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1000\src\DesignerConfigs\"/>
    </mc:Choice>
  </mc:AlternateContent>
  <xr:revisionPtr revIDLastSave="0" documentId="13_ncr:1_{02F77D6B-38A2-439D-82AA-0BF0175C03B0}" xr6:coauthVersionLast="40" xr6:coauthVersionMax="40" xr10:uidLastSave="{00000000-0000-0000-0000-000000000000}"/>
  <bookViews>
    <workbookView xWindow="0" yWindow="0" windowWidth="28695" windowHeight="13050" tabRatio="590" activeTab="2" xr2:uid="{00000000-000D-0000-FFFF-FFFF00000000}"/>
  </bookViews>
  <sheets>
    <sheet name="ActiveSpell_Config" sheetId="1" r:id="rId1"/>
    <sheet name="SkillData_Config" sheetId="12" r:id="rId2"/>
    <sheet name="DataChangeFunc_Config" sheetId="3" r:id="rId3"/>
    <sheet name="PassiveSpell_Config" sheetId="8" r:id="rId4"/>
    <sheet name="CreateBullet_Config" sheetId="4" r:id="rId5"/>
    <sheet name="Skill_Level_Config" sheetId="11" r:id="rId6"/>
  </sheets>
  <definedNames>
    <definedName name="_xlnm._FilterDatabase" localSheetId="0" hidden="1">ActiveSpell_Config!$A$4:$AK$4</definedName>
    <definedName name="_xlnm._FilterDatabase" localSheetId="2" hidden="1">DataChangeFunc_Config!$A$2:$R$9</definedName>
    <definedName name="_xlnm._FilterDatabase" localSheetId="5" hidden="1">Skill_Level_Config!#REF!</definedName>
    <definedName name="_xlnm._FilterDatabase" localSheetId="1" hidden="1">SkillData_Config!$A$4:$L$60</definedName>
  </definedNames>
  <calcPr calcId="181029"/>
</workbook>
</file>

<file path=xl/calcChain.xml><?xml version="1.0" encoding="utf-8"?>
<calcChain xmlns="http://schemas.openxmlformats.org/spreadsheetml/2006/main">
  <c r="B155" i="12" l="1"/>
  <c r="C155" i="12"/>
  <c r="D155" i="12"/>
  <c r="B156" i="12"/>
  <c r="C156" i="12"/>
  <c r="D156" i="12"/>
  <c r="B157" i="12"/>
  <c r="C157" i="12"/>
  <c r="D157" i="12"/>
  <c r="B158" i="12"/>
  <c r="C158" i="12"/>
  <c r="D158" i="12"/>
  <c r="B159" i="12"/>
  <c r="C159" i="12"/>
  <c r="D159" i="12"/>
  <c r="B160" i="12"/>
  <c r="C160" i="12"/>
  <c r="D160" i="12"/>
  <c r="B161" i="12"/>
  <c r="C161" i="12"/>
  <c r="D161" i="12"/>
  <c r="B162" i="12"/>
  <c r="C162" i="12"/>
  <c r="D162" i="12"/>
  <c r="B163" i="12"/>
  <c r="C163" i="12"/>
  <c r="D163" i="12"/>
  <c r="B164" i="12"/>
  <c r="C164" i="12"/>
  <c r="D164" i="12"/>
  <c r="B165" i="12"/>
  <c r="C165" i="12"/>
  <c r="D165" i="12"/>
  <c r="B166" i="12"/>
  <c r="C166" i="12"/>
  <c r="D166" i="12"/>
  <c r="B167" i="12"/>
  <c r="C167" i="12"/>
  <c r="D167" i="12"/>
  <c r="B168" i="12"/>
  <c r="C168" i="12"/>
  <c r="D168" i="12"/>
  <c r="B169" i="12"/>
  <c r="C169" i="12"/>
  <c r="D169" i="12"/>
  <c r="B170" i="12"/>
  <c r="C170" i="12"/>
  <c r="D170" i="12"/>
  <c r="B171" i="12"/>
  <c r="C171" i="12"/>
  <c r="D171" i="12"/>
  <c r="B172" i="12"/>
  <c r="C172" i="12"/>
  <c r="D172" i="12"/>
  <c r="B173" i="12"/>
  <c r="C173" i="12"/>
  <c r="D173" i="12"/>
  <c r="B174" i="12"/>
  <c r="C174" i="12"/>
  <c r="D174" i="12"/>
  <c r="B175" i="12"/>
  <c r="C175" i="12"/>
  <c r="D175" i="12"/>
  <c r="B176" i="12"/>
  <c r="C176" i="12"/>
  <c r="D176" i="12"/>
  <c r="B177" i="12"/>
  <c r="C177" i="12"/>
  <c r="D177" i="12"/>
  <c r="B178" i="12"/>
  <c r="C178" i="12"/>
  <c r="D178" i="12"/>
  <c r="B181" i="12"/>
  <c r="D183" i="12"/>
  <c r="B184" i="12"/>
  <c r="C185" i="12"/>
  <c r="D185" i="12"/>
  <c r="C186" i="12"/>
  <c r="B189" i="12"/>
  <c r="B191" i="12"/>
  <c r="D191" i="12"/>
  <c r="B192" i="12"/>
  <c r="C193" i="12"/>
  <c r="D193" i="12"/>
  <c r="C194" i="12"/>
  <c r="B197" i="12"/>
  <c r="B199" i="12"/>
  <c r="D199" i="12"/>
  <c r="B200" i="12"/>
  <c r="C201" i="12"/>
  <c r="D201" i="12"/>
  <c r="C202" i="12"/>
  <c r="D207" i="12"/>
  <c r="C209" i="12"/>
  <c r="D209" i="12"/>
  <c r="C210" i="12"/>
  <c r="D210" i="12"/>
  <c r="C217" i="12"/>
  <c r="D217" i="12"/>
  <c r="C218" i="12"/>
  <c r="D218" i="12"/>
  <c r="B221" i="12"/>
  <c r="C225" i="12"/>
  <c r="D225" i="12"/>
  <c r="B226" i="12"/>
  <c r="C226" i="12"/>
  <c r="D226" i="12"/>
  <c r="D231" i="12"/>
  <c r="C234" i="12"/>
  <c r="D234" i="12"/>
  <c r="D239" i="12"/>
  <c r="C242" i="12"/>
  <c r="D242" i="12"/>
  <c r="D247" i="12"/>
  <c r="B250" i="12"/>
  <c r="C250" i="12"/>
  <c r="D250" i="12"/>
  <c r="C258" i="12"/>
  <c r="B260" i="12"/>
  <c r="C260" i="12"/>
  <c r="D260" i="12"/>
  <c r="B261" i="12"/>
  <c r="B268" i="12"/>
  <c r="C268" i="12"/>
  <c r="D268" i="12"/>
  <c r="B269" i="12"/>
  <c r="D271" i="12"/>
  <c r="C274" i="12"/>
  <c r="B276" i="12"/>
  <c r="C276" i="12"/>
  <c r="D276" i="12"/>
  <c r="B277" i="12"/>
  <c r="B284" i="12"/>
  <c r="C284" i="12"/>
  <c r="D284" i="12"/>
  <c r="B285" i="12"/>
  <c r="C285" i="12"/>
  <c r="B292" i="12"/>
  <c r="C292" i="12"/>
  <c r="D292" i="12"/>
  <c r="B293" i="12"/>
  <c r="C293" i="12"/>
  <c r="B300" i="12"/>
  <c r="C300" i="12"/>
  <c r="D300" i="12"/>
  <c r="B301" i="12"/>
  <c r="C301" i="12"/>
  <c r="B154" i="12"/>
  <c r="C154" i="12"/>
  <c r="D154" i="12"/>
  <c r="D153" i="12"/>
  <c r="C153" i="12"/>
  <c r="B153" i="12"/>
  <c r="F221" i="12"/>
  <c r="F246" i="12" s="1"/>
  <c r="F271" i="12" s="1"/>
  <c r="F296" i="12" s="1"/>
  <c r="F216" i="12"/>
  <c r="F241" i="12" s="1"/>
  <c r="F266" i="12" s="1"/>
  <c r="F291" i="12" s="1"/>
  <c r="F213" i="12"/>
  <c r="F238" i="12" s="1"/>
  <c r="F263" i="12" s="1"/>
  <c r="F288" i="12" s="1"/>
  <c r="F208" i="12"/>
  <c r="F233" i="12" s="1"/>
  <c r="F258" i="12" s="1"/>
  <c r="F283" i="12" s="1"/>
  <c r="F203" i="12"/>
  <c r="F228" i="12" s="1"/>
  <c r="F253" i="12" s="1"/>
  <c r="F278" i="12" s="1"/>
  <c r="F303" i="12" s="1"/>
  <c r="F202" i="12"/>
  <c r="F227" i="12" s="1"/>
  <c r="F252" i="12" s="1"/>
  <c r="F277" i="12" s="1"/>
  <c r="F302" i="12" s="1"/>
  <c r="F201" i="12"/>
  <c r="F226" i="12" s="1"/>
  <c r="F251" i="12" s="1"/>
  <c r="F276" i="12" s="1"/>
  <c r="F301" i="12" s="1"/>
  <c r="F200" i="12"/>
  <c r="F225" i="12" s="1"/>
  <c r="F250" i="12" s="1"/>
  <c r="F275" i="12" s="1"/>
  <c r="F300" i="12" s="1"/>
  <c r="F199" i="12"/>
  <c r="F224" i="12" s="1"/>
  <c r="F249" i="12" s="1"/>
  <c r="F274" i="12" s="1"/>
  <c r="F299" i="12" s="1"/>
  <c r="F198" i="12"/>
  <c r="F223" i="12" s="1"/>
  <c r="F248" i="12" s="1"/>
  <c r="F273" i="12" s="1"/>
  <c r="F298" i="12" s="1"/>
  <c r="F197" i="12"/>
  <c r="F222" i="12" s="1"/>
  <c r="F247" i="12" s="1"/>
  <c r="F272" i="12" s="1"/>
  <c r="F297" i="12" s="1"/>
  <c r="F196" i="12"/>
  <c r="F195" i="12"/>
  <c r="F220" i="12" s="1"/>
  <c r="F245" i="12" s="1"/>
  <c r="F270" i="12" s="1"/>
  <c r="F295" i="12" s="1"/>
  <c r="F194" i="12"/>
  <c r="F219" i="12" s="1"/>
  <c r="F244" i="12" s="1"/>
  <c r="F269" i="12" s="1"/>
  <c r="F294" i="12" s="1"/>
  <c r="F193" i="12"/>
  <c r="F218" i="12" s="1"/>
  <c r="F243" i="12" s="1"/>
  <c r="F268" i="12" s="1"/>
  <c r="F293" i="12" s="1"/>
  <c r="F192" i="12"/>
  <c r="F217" i="12" s="1"/>
  <c r="F242" i="12" s="1"/>
  <c r="F267" i="12" s="1"/>
  <c r="F292" i="12" s="1"/>
  <c r="F191" i="12"/>
  <c r="F190" i="12"/>
  <c r="F215" i="12" s="1"/>
  <c r="F240" i="12" s="1"/>
  <c r="F265" i="12" s="1"/>
  <c r="F290" i="12" s="1"/>
  <c r="F189" i="12"/>
  <c r="F214" i="12" s="1"/>
  <c r="F239" i="12" s="1"/>
  <c r="F264" i="12" s="1"/>
  <c r="F289" i="12" s="1"/>
  <c r="F188" i="12"/>
  <c r="F187" i="12"/>
  <c r="F212" i="12" s="1"/>
  <c r="F237" i="12" s="1"/>
  <c r="F262" i="12" s="1"/>
  <c r="F287" i="12" s="1"/>
  <c r="F186" i="12"/>
  <c r="F211" i="12" s="1"/>
  <c r="F236" i="12" s="1"/>
  <c r="F261" i="12" s="1"/>
  <c r="F286" i="12" s="1"/>
  <c r="F185" i="12"/>
  <c r="F210" i="12" s="1"/>
  <c r="F235" i="12" s="1"/>
  <c r="F260" i="12" s="1"/>
  <c r="F285" i="12" s="1"/>
  <c r="F184" i="12"/>
  <c r="F209" i="12" s="1"/>
  <c r="F234" i="12" s="1"/>
  <c r="F259" i="12" s="1"/>
  <c r="F284" i="12" s="1"/>
  <c r="F183" i="12"/>
  <c r="F182" i="12"/>
  <c r="F207" i="12" s="1"/>
  <c r="F232" i="12" s="1"/>
  <c r="F257" i="12" s="1"/>
  <c r="F282" i="12" s="1"/>
  <c r="F181" i="12"/>
  <c r="F206" i="12" s="1"/>
  <c r="F231" i="12" s="1"/>
  <c r="F256" i="12" s="1"/>
  <c r="F281" i="12" s="1"/>
  <c r="F180" i="12"/>
  <c r="F205" i="12" s="1"/>
  <c r="F230" i="12" s="1"/>
  <c r="F255" i="12" s="1"/>
  <c r="F280" i="12" s="1"/>
  <c r="F179" i="12"/>
  <c r="F204" i="12" s="1"/>
  <c r="F229" i="12" s="1"/>
  <c r="F254" i="12" s="1"/>
  <c r="F279" i="12" s="1"/>
  <c r="A224" i="12"/>
  <c r="A249" i="12" s="1"/>
  <c r="A274" i="12" s="1"/>
  <c r="A299" i="12" s="1"/>
  <c r="B299" i="12" s="1"/>
  <c r="A223" i="12"/>
  <c r="A248" i="12" s="1"/>
  <c r="A221" i="12"/>
  <c r="A246" i="12" s="1"/>
  <c r="A271" i="12" s="1"/>
  <c r="A296" i="12" s="1"/>
  <c r="C296" i="12" s="1"/>
  <c r="A208" i="12"/>
  <c r="A233" i="12" s="1"/>
  <c r="A258" i="12" s="1"/>
  <c r="A283" i="12" s="1"/>
  <c r="B283" i="12" s="1"/>
  <c r="A207" i="12"/>
  <c r="B207" i="12" s="1"/>
  <c r="A203" i="12"/>
  <c r="A228" i="12" s="1"/>
  <c r="A253" i="12" s="1"/>
  <c r="A278" i="12" s="1"/>
  <c r="A303" i="12" s="1"/>
  <c r="B303" i="12" s="1"/>
  <c r="A202" i="12"/>
  <c r="A227" i="12" s="1"/>
  <c r="A252" i="12" s="1"/>
  <c r="A277" i="12" s="1"/>
  <c r="A302" i="12" s="1"/>
  <c r="D302" i="12" s="1"/>
  <c r="A201" i="12"/>
  <c r="A226" i="12" s="1"/>
  <c r="A251" i="12" s="1"/>
  <c r="A276" i="12" s="1"/>
  <c r="A301" i="12" s="1"/>
  <c r="D301" i="12" s="1"/>
  <c r="A200" i="12"/>
  <c r="A225" i="12" s="1"/>
  <c r="A250" i="12" s="1"/>
  <c r="A275" i="12" s="1"/>
  <c r="A300" i="12" s="1"/>
  <c r="A199" i="12"/>
  <c r="C199" i="12" s="1"/>
  <c r="A198" i="12"/>
  <c r="B198" i="12" s="1"/>
  <c r="A197" i="12"/>
  <c r="A222" i="12" s="1"/>
  <c r="A247" i="12" s="1"/>
  <c r="A272" i="12" s="1"/>
  <c r="A297" i="12" s="1"/>
  <c r="C297" i="12" s="1"/>
  <c r="A196" i="12"/>
  <c r="B196" i="12" s="1"/>
  <c r="A195" i="12"/>
  <c r="A220" i="12" s="1"/>
  <c r="A245" i="12" s="1"/>
  <c r="A270" i="12" s="1"/>
  <c r="A295" i="12" s="1"/>
  <c r="B295" i="12" s="1"/>
  <c r="A194" i="12"/>
  <c r="A219" i="12" s="1"/>
  <c r="A244" i="12" s="1"/>
  <c r="A269" i="12" s="1"/>
  <c r="A294" i="12" s="1"/>
  <c r="B294" i="12" s="1"/>
  <c r="A193" i="12"/>
  <c r="A218" i="12" s="1"/>
  <c r="A243" i="12" s="1"/>
  <c r="A268" i="12" s="1"/>
  <c r="A293" i="12" s="1"/>
  <c r="D293" i="12" s="1"/>
  <c r="A192" i="12"/>
  <c r="A217" i="12" s="1"/>
  <c r="A242" i="12" s="1"/>
  <c r="A267" i="12" s="1"/>
  <c r="A292" i="12" s="1"/>
  <c r="A191" i="12"/>
  <c r="A216" i="12" s="1"/>
  <c r="A190" i="12"/>
  <c r="A215" i="12" s="1"/>
  <c r="A189" i="12"/>
  <c r="A214" i="12" s="1"/>
  <c r="A239" i="12" s="1"/>
  <c r="A264" i="12" s="1"/>
  <c r="A289" i="12" s="1"/>
  <c r="C289" i="12" s="1"/>
  <c r="A188" i="12"/>
  <c r="B188" i="12" s="1"/>
  <c r="A187" i="12"/>
  <c r="A212" i="12" s="1"/>
  <c r="A237" i="12" s="1"/>
  <c r="A262" i="12" s="1"/>
  <c r="A287" i="12" s="1"/>
  <c r="D287" i="12" s="1"/>
  <c r="A186" i="12"/>
  <c r="A211" i="12" s="1"/>
  <c r="A236" i="12" s="1"/>
  <c r="A261" i="12" s="1"/>
  <c r="A286" i="12" s="1"/>
  <c r="B286" i="12" s="1"/>
  <c r="A185" i="12"/>
  <c r="A210" i="12" s="1"/>
  <c r="A235" i="12" s="1"/>
  <c r="A260" i="12" s="1"/>
  <c r="A285" i="12" s="1"/>
  <c r="D285" i="12" s="1"/>
  <c r="A184" i="12"/>
  <c r="A209" i="12" s="1"/>
  <c r="A234" i="12" s="1"/>
  <c r="A259" i="12" s="1"/>
  <c r="A284" i="12" s="1"/>
  <c r="A183" i="12"/>
  <c r="B183" i="12" s="1"/>
  <c r="A182" i="12"/>
  <c r="D182" i="12" s="1"/>
  <c r="A181" i="12"/>
  <c r="A206" i="12" s="1"/>
  <c r="A231" i="12" s="1"/>
  <c r="A256" i="12" s="1"/>
  <c r="A281" i="12" s="1"/>
  <c r="B281" i="12" s="1"/>
  <c r="A180" i="12"/>
  <c r="B180" i="12" s="1"/>
  <c r="A179" i="12"/>
  <c r="A204" i="12" s="1"/>
  <c r="A229" i="12" s="1"/>
  <c r="A254" i="12" s="1"/>
  <c r="A279" i="12" s="1"/>
  <c r="B279" i="12" s="1"/>
  <c r="A273" i="12" l="1"/>
  <c r="C248" i="12"/>
  <c r="D248" i="12"/>
  <c r="B248" i="12"/>
  <c r="A241" i="12"/>
  <c r="C216" i="12"/>
  <c r="D216" i="12"/>
  <c r="B216" i="12"/>
  <c r="A240" i="12"/>
  <c r="B215" i="12"/>
  <c r="D215" i="12"/>
  <c r="C215" i="12"/>
  <c r="B296" i="12"/>
  <c r="C277" i="12"/>
  <c r="D274" i="12"/>
  <c r="B272" i="12"/>
  <c r="C269" i="12"/>
  <c r="B264" i="12"/>
  <c r="C261" i="12"/>
  <c r="D258" i="12"/>
  <c r="B256" i="12"/>
  <c r="C253" i="12"/>
  <c r="C245" i="12"/>
  <c r="C237" i="12"/>
  <c r="C229" i="12"/>
  <c r="B224" i="12"/>
  <c r="C221" i="12"/>
  <c r="B208" i="12"/>
  <c r="D202" i="12"/>
  <c r="C197" i="12"/>
  <c r="D194" i="12"/>
  <c r="C189" i="12"/>
  <c r="D186" i="12"/>
  <c r="C181" i="12"/>
  <c r="D303" i="12"/>
  <c r="D279" i="12"/>
  <c r="A205" i="12"/>
  <c r="C303" i="12"/>
  <c r="C295" i="12"/>
  <c r="C287" i="12"/>
  <c r="C279" i="12"/>
  <c r="B274" i="12"/>
  <c r="C271" i="12"/>
  <c r="B258" i="12"/>
  <c r="D252" i="12"/>
  <c r="C247" i="12"/>
  <c r="D244" i="12"/>
  <c r="B242" i="12"/>
  <c r="C239" i="12"/>
  <c r="D236" i="12"/>
  <c r="B234" i="12"/>
  <c r="C231" i="12"/>
  <c r="D228" i="12"/>
  <c r="C223" i="12"/>
  <c r="D220" i="12"/>
  <c r="B218" i="12"/>
  <c r="D212" i="12"/>
  <c r="B210" i="12"/>
  <c r="C207" i="12"/>
  <c r="D204" i="12"/>
  <c r="B202" i="12"/>
  <c r="D196" i="12"/>
  <c r="B194" i="12"/>
  <c r="C191" i="12"/>
  <c r="D188" i="12"/>
  <c r="B186" i="12"/>
  <c r="C183" i="12"/>
  <c r="D180" i="12"/>
  <c r="D295" i="12"/>
  <c r="D223" i="12"/>
  <c r="A232" i="12"/>
  <c r="D297" i="12"/>
  <c r="D289" i="12"/>
  <c r="B287" i="12"/>
  <c r="D281" i="12"/>
  <c r="B271" i="12"/>
  <c r="C252" i="12"/>
  <c r="D249" i="12"/>
  <c r="B247" i="12"/>
  <c r="C244" i="12"/>
  <c r="B239" i="12"/>
  <c r="C236" i="12"/>
  <c r="D233" i="12"/>
  <c r="B231" i="12"/>
  <c r="C228" i="12"/>
  <c r="B223" i="12"/>
  <c r="C220" i="12"/>
  <c r="C212" i="12"/>
  <c r="C204" i="12"/>
  <c r="C196" i="12"/>
  <c r="C188" i="12"/>
  <c r="C180" i="12"/>
  <c r="B229" i="12"/>
  <c r="D286" i="12"/>
  <c r="C281" i="12"/>
  <c r="C249" i="12"/>
  <c r="B236" i="12"/>
  <c r="D222" i="12"/>
  <c r="D214" i="12"/>
  <c r="B204" i="12"/>
  <c r="C302" i="12"/>
  <c r="D299" i="12"/>
  <c r="B297" i="12"/>
  <c r="C294" i="12"/>
  <c r="B289" i="12"/>
  <c r="C286" i="12"/>
  <c r="D283" i="12"/>
  <c r="C278" i="12"/>
  <c r="D275" i="12"/>
  <c r="C270" i="12"/>
  <c r="D267" i="12"/>
  <c r="C262" i="12"/>
  <c r="D259" i="12"/>
  <c r="C254" i="12"/>
  <c r="D251" i="12"/>
  <c r="B249" i="12"/>
  <c r="C246" i="12"/>
  <c r="D243" i="12"/>
  <c r="D235" i="12"/>
  <c r="B233" i="12"/>
  <c r="D227" i="12"/>
  <c r="B225" i="12"/>
  <c r="C222" i="12"/>
  <c r="D219" i="12"/>
  <c r="B217" i="12"/>
  <c r="C214" i="12"/>
  <c r="D211" i="12"/>
  <c r="B209" i="12"/>
  <c r="C206" i="12"/>
  <c r="D203" i="12"/>
  <c r="B201" i="12"/>
  <c r="C198" i="12"/>
  <c r="D195" i="12"/>
  <c r="B193" i="12"/>
  <c r="C190" i="12"/>
  <c r="D187" i="12"/>
  <c r="B185" i="12"/>
  <c r="C182" i="12"/>
  <c r="D179" i="12"/>
  <c r="B253" i="12"/>
  <c r="B245" i="12"/>
  <c r="B237" i="12"/>
  <c r="D294" i="12"/>
  <c r="D262" i="12"/>
  <c r="D254" i="12"/>
  <c r="D246" i="12"/>
  <c r="C233" i="12"/>
  <c r="B228" i="12"/>
  <c r="B212" i="12"/>
  <c r="D198" i="12"/>
  <c r="A213" i="12"/>
  <c r="B302" i="12"/>
  <c r="C299" i="12"/>
  <c r="D296" i="12"/>
  <c r="C283" i="12"/>
  <c r="B278" i="12"/>
  <c r="C275" i="12"/>
  <c r="D272" i="12"/>
  <c r="B270" i="12"/>
  <c r="C267" i="12"/>
  <c r="D264" i="12"/>
  <c r="B262" i="12"/>
  <c r="C259" i="12"/>
  <c r="D256" i="12"/>
  <c r="B254" i="12"/>
  <c r="C251" i="12"/>
  <c r="B246" i="12"/>
  <c r="C243" i="12"/>
  <c r="C235" i="12"/>
  <c r="C227" i="12"/>
  <c r="D224" i="12"/>
  <c r="B222" i="12"/>
  <c r="C219" i="12"/>
  <c r="B214" i="12"/>
  <c r="C211" i="12"/>
  <c r="D208" i="12"/>
  <c r="B206" i="12"/>
  <c r="C203" i="12"/>
  <c r="D200" i="12"/>
  <c r="C195" i="12"/>
  <c r="D192" i="12"/>
  <c r="B190" i="12"/>
  <c r="C187" i="12"/>
  <c r="D184" i="12"/>
  <c r="B182" i="12"/>
  <c r="C179" i="12"/>
  <c r="D278" i="12"/>
  <c r="D270" i="12"/>
  <c r="B252" i="12"/>
  <c r="B244" i="12"/>
  <c r="B220" i="12"/>
  <c r="D206" i="12"/>
  <c r="D190" i="12"/>
  <c r="D277" i="12"/>
  <c r="B275" i="12"/>
  <c r="C272" i="12"/>
  <c r="D269" i="12"/>
  <c r="B267" i="12"/>
  <c r="C264" i="12"/>
  <c r="D261" i="12"/>
  <c r="B259" i="12"/>
  <c r="C256" i="12"/>
  <c r="D253" i="12"/>
  <c r="B251" i="12"/>
  <c r="D245" i="12"/>
  <c r="B243" i="12"/>
  <c r="D237" i="12"/>
  <c r="B235" i="12"/>
  <c r="D229" i="12"/>
  <c r="B227" i="12"/>
  <c r="C224" i="12"/>
  <c r="D221" i="12"/>
  <c r="B219" i="12"/>
  <c r="B211" i="12"/>
  <c r="C208" i="12"/>
  <c r="B203" i="12"/>
  <c r="C200" i="12"/>
  <c r="D197" i="12"/>
  <c r="B195" i="12"/>
  <c r="C192" i="12"/>
  <c r="D189" i="12"/>
  <c r="B187" i="12"/>
  <c r="C184" i="12"/>
  <c r="D181" i="12"/>
  <c r="B179" i="12"/>
  <c r="A121" i="8"/>
  <c r="A146" i="8" s="1"/>
  <c r="A171" i="8" s="1"/>
  <c r="A196" i="8" s="1"/>
  <c r="A221" i="8" s="1"/>
  <c r="A122" i="8"/>
  <c r="A147" i="8" s="1"/>
  <c r="A172" i="8" s="1"/>
  <c r="A197" i="8" s="1"/>
  <c r="A222" i="8" s="1"/>
  <c r="A123" i="8"/>
  <c r="A124" i="8"/>
  <c r="A149" i="8" s="1"/>
  <c r="A174" i="8" s="1"/>
  <c r="A199" i="8" s="1"/>
  <c r="A224" i="8" s="1"/>
  <c r="A125" i="8"/>
  <c r="A150" i="8" s="1"/>
  <c r="A175" i="8" s="1"/>
  <c r="A200" i="8" s="1"/>
  <c r="A225" i="8" s="1"/>
  <c r="A126" i="8"/>
  <c r="A151" i="8" s="1"/>
  <c r="A176" i="8" s="1"/>
  <c r="A201" i="8" s="1"/>
  <c r="A226" i="8" s="1"/>
  <c r="A127" i="8"/>
  <c r="A152" i="8" s="1"/>
  <c r="A177" i="8" s="1"/>
  <c r="A202" i="8" s="1"/>
  <c r="A227" i="8" s="1"/>
  <c r="A128" i="8"/>
  <c r="A153" i="8" s="1"/>
  <c r="A178" i="8" s="1"/>
  <c r="A203" i="8" s="1"/>
  <c r="A228" i="8" s="1"/>
  <c r="A129" i="8"/>
  <c r="A130" i="8"/>
  <c r="A131" i="8"/>
  <c r="A132" i="8"/>
  <c r="A133" i="8"/>
  <c r="A158" i="8" s="1"/>
  <c r="A183" i="8" s="1"/>
  <c r="A208" i="8" s="1"/>
  <c r="A233" i="8" s="1"/>
  <c r="A134" i="8"/>
  <c r="A159" i="8" s="1"/>
  <c r="A184" i="8" s="1"/>
  <c r="A209" i="8" s="1"/>
  <c r="A234" i="8" s="1"/>
  <c r="A135" i="8"/>
  <c r="A160" i="8" s="1"/>
  <c r="A185" i="8" s="1"/>
  <c r="A210" i="8" s="1"/>
  <c r="A235" i="8" s="1"/>
  <c r="A136" i="8"/>
  <c r="A161" i="8" s="1"/>
  <c r="A186" i="8" s="1"/>
  <c r="A211" i="8" s="1"/>
  <c r="A236" i="8" s="1"/>
  <c r="A137" i="8"/>
  <c r="A162" i="8" s="1"/>
  <c r="A187" i="8" s="1"/>
  <c r="A212" i="8" s="1"/>
  <c r="A237" i="8" s="1"/>
  <c r="A138" i="8"/>
  <c r="A139" i="8"/>
  <c r="A140" i="8"/>
  <c r="A165" i="8" s="1"/>
  <c r="A190" i="8" s="1"/>
  <c r="A215" i="8" s="1"/>
  <c r="A240" i="8" s="1"/>
  <c r="A141" i="8"/>
  <c r="A166" i="8" s="1"/>
  <c r="A191" i="8" s="1"/>
  <c r="A216" i="8" s="1"/>
  <c r="A241" i="8" s="1"/>
  <c r="A142" i="8"/>
  <c r="A167" i="8" s="1"/>
  <c r="A192" i="8" s="1"/>
  <c r="A217" i="8" s="1"/>
  <c r="A242" i="8" s="1"/>
  <c r="A143" i="8"/>
  <c r="A168" i="8" s="1"/>
  <c r="A193" i="8" s="1"/>
  <c r="A218" i="8" s="1"/>
  <c r="A243" i="8" s="1"/>
  <c r="A144" i="8"/>
  <c r="A169" i="8" s="1"/>
  <c r="A194" i="8" s="1"/>
  <c r="A219" i="8" s="1"/>
  <c r="A244" i="8" s="1"/>
  <c r="A148" i="8"/>
  <c r="A173" i="8" s="1"/>
  <c r="A198" i="8" s="1"/>
  <c r="A223" i="8" s="1"/>
  <c r="A154" i="8"/>
  <c r="A179" i="8" s="1"/>
  <c r="A204" i="8" s="1"/>
  <c r="A229" i="8" s="1"/>
  <c r="A155" i="8"/>
  <c r="A156" i="8"/>
  <c r="A157" i="8"/>
  <c r="A163" i="8"/>
  <c r="A188" i="8" s="1"/>
  <c r="A213" i="8" s="1"/>
  <c r="A238" i="8" s="1"/>
  <c r="A164" i="8"/>
  <c r="A189" i="8" s="1"/>
  <c r="A214" i="8" s="1"/>
  <c r="A239" i="8" s="1"/>
  <c r="A180" i="8"/>
  <c r="A205" i="8" s="1"/>
  <c r="A230" i="8" s="1"/>
  <c r="A181" i="8"/>
  <c r="A206" i="8" s="1"/>
  <c r="A231" i="8" s="1"/>
  <c r="A182" i="8"/>
  <c r="A207" i="8" s="1"/>
  <c r="A232" i="8" s="1"/>
  <c r="A120" i="8"/>
  <c r="A145" i="8" s="1"/>
  <c r="A170" i="8" s="1"/>
  <c r="A195" i="8" s="1"/>
  <c r="A220" i="8" s="1"/>
  <c r="A230" i="12" l="1"/>
  <c r="D205" i="12"/>
  <c r="B205" i="12"/>
  <c r="C205" i="12"/>
  <c r="A266" i="12"/>
  <c r="B241" i="12"/>
  <c r="C241" i="12"/>
  <c r="D241" i="12"/>
  <c r="A238" i="12"/>
  <c r="D213" i="12"/>
  <c r="B213" i="12"/>
  <c r="C213" i="12"/>
  <c r="A257" i="12"/>
  <c r="C232" i="12"/>
  <c r="D232" i="12"/>
  <c r="B232" i="12"/>
  <c r="A265" i="12"/>
  <c r="C240" i="12"/>
  <c r="D240" i="12"/>
  <c r="B240" i="12"/>
  <c r="A298" i="12"/>
  <c r="B273" i="12"/>
  <c r="C273" i="12"/>
  <c r="D273" i="12"/>
  <c r="E10" i="11"/>
  <c r="E9" i="11"/>
  <c r="E8" i="11"/>
  <c r="E7" i="11"/>
  <c r="E6" i="11"/>
  <c r="E5" i="11"/>
  <c r="C298" i="12" l="1"/>
  <c r="B298" i="12"/>
  <c r="D298" i="12"/>
  <c r="A282" i="12"/>
  <c r="B257" i="12"/>
  <c r="C257" i="12"/>
  <c r="D257" i="12"/>
  <c r="A291" i="12"/>
  <c r="C266" i="12"/>
  <c r="B266" i="12"/>
  <c r="D266" i="12"/>
  <c r="A290" i="12"/>
  <c r="B265" i="12"/>
  <c r="C265" i="12"/>
  <c r="D265" i="12"/>
  <c r="A263" i="12"/>
  <c r="B238" i="12"/>
  <c r="D238" i="12"/>
  <c r="C238" i="12"/>
  <c r="A255" i="12"/>
  <c r="B230" i="12"/>
  <c r="C230" i="12"/>
  <c r="D230" i="12"/>
  <c r="A18" i="3"/>
  <c r="A30" i="3" s="1"/>
  <c r="A42" i="3" s="1"/>
  <c r="A54" i="3" s="1"/>
  <c r="A19" i="3"/>
  <c r="A31" i="3" s="1"/>
  <c r="A43" i="3" s="1"/>
  <c r="A55" i="3" s="1"/>
  <c r="A20" i="3"/>
  <c r="A32" i="3" s="1"/>
  <c r="A44" i="3" s="1"/>
  <c r="A56" i="3" s="1"/>
  <c r="A21" i="3"/>
  <c r="A33" i="3" s="1"/>
  <c r="A45" i="3" s="1"/>
  <c r="A57" i="3" s="1"/>
  <c r="A22" i="3"/>
  <c r="A34" i="3" s="1"/>
  <c r="A46" i="3" s="1"/>
  <c r="A58" i="3" s="1"/>
  <c r="A23" i="3"/>
  <c r="A35" i="3" s="1"/>
  <c r="A47" i="3" s="1"/>
  <c r="A59" i="3" s="1"/>
  <c r="A24" i="3"/>
  <c r="A36" i="3" s="1"/>
  <c r="A48" i="3" s="1"/>
  <c r="A60" i="3" s="1"/>
  <c r="A25" i="3"/>
  <c r="A37" i="3" s="1"/>
  <c r="A49" i="3" s="1"/>
  <c r="A61" i="3" s="1"/>
  <c r="A26" i="3"/>
  <c r="A38" i="3" s="1"/>
  <c r="A50" i="3" s="1"/>
  <c r="A62" i="3" s="1"/>
  <c r="A27" i="3"/>
  <c r="A39" i="3" s="1"/>
  <c r="A51" i="3" s="1"/>
  <c r="A63" i="3" s="1"/>
  <c r="A28" i="3"/>
  <c r="A40" i="3" s="1"/>
  <c r="A52" i="3" s="1"/>
  <c r="A64" i="3" s="1"/>
  <c r="A17" i="3"/>
  <c r="A29" i="3" s="1"/>
  <c r="A41" i="3" s="1"/>
  <c r="A53" i="3" s="1"/>
  <c r="L24" i="8"/>
  <c r="L42" i="8" s="1"/>
  <c r="L60" i="8" s="1"/>
  <c r="L78" i="8" s="1"/>
  <c r="L25" i="8"/>
  <c r="L43" i="8" s="1"/>
  <c r="L61" i="8" s="1"/>
  <c r="L79" i="8" s="1"/>
  <c r="L26" i="8"/>
  <c r="L44" i="8" s="1"/>
  <c r="L62" i="8" s="1"/>
  <c r="L80" i="8" s="1"/>
  <c r="L27" i="8"/>
  <c r="L45" i="8" s="1"/>
  <c r="L63" i="8" s="1"/>
  <c r="L81" i="8" s="1"/>
  <c r="L28" i="8"/>
  <c r="L46" i="8" s="1"/>
  <c r="L64" i="8" s="1"/>
  <c r="L82" i="8" s="1"/>
  <c r="L29" i="8"/>
  <c r="L47" i="8" s="1"/>
  <c r="L65" i="8" s="1"/>
  <c r="L83" i="8" s="1"/>
  <c r="L30" i="8"/>
  <c r="L48" i="8" s="1"/>
  <c r="L66" i="8" s="1"/>
  <c r="L84" i="8" s="1"/>
  <c r="L31" i="8"/>
  <c r="L49" i="8" s="1"/>
  <c r="L67" i="8" s="1"/>
  <c r="L85" i="8" s="1"/>
  <c r="L32" i="8"/>
  <c r="L50" i="8" s="1"/>
  <c r="L68" i="8" s="1"/>
  <c r="L86" i="8" s="1"/>
  <c r="L33" i="8"/>
  <c r="L51" i="8" s="1"/>
  <c r="L69" i="8" s="1"/>
  <c r="L87" i="8" s="1"/>
  <c r="L34" i="8"/>
  <c r="L52" i="8" s="1"/>
  <c r="L70" i="8" s="1"/>
  <c r="L88" i="8" s="1"/>
  <c r="L35" i="8"/>
  <c r="L53" i="8" s="1"/>
  <c r="L71" i="8" s="1"/>
  <c r="L89" i="8" s="1"/>
  <c r="L36" i="8"/>
  <c r="L54" i="8" s="1"/>
  <c r="L72" i="8" s="1"/>
  <c r="L90" i="8" s="1"/>
  <c r="L37" i="8"/>
  <c r="L55" i="8" s="1"/>
  <c r="L73" i="8" s="1"/>
  <c r="L91" i="8" s="1"/>
  <c r="L38" i="8"/>
  <c r="L56" i="8" s="1"/>
  <c r="L74" i="8" s="1"/>
  <c r="L92" i="8" s="1"/>
  <c r="L39" i="8"/>
  <c r="L57" i="8" s="1"/>
  <c r="L75" i="8" s="1"/>
  <c r="L93" i="8" s="1"/>
  <c r="L40" i="8"/>
  <c r="L58" i="8" s="1"/>
  <c r="L76" i="8" s="1"/>
  <c r="L94" i="8" s="1"/>
  <c r="L23" i="8"/>
  <c r="L41" i="8" s="1"/>
  <c r="L59" i="8" s="1"/>
  <c r="L77" i="8" s="1"/>
  <c r="A24" i="8"/>
  <c r="A42" i="8" s="1"/>
  <c r="A60" i="8" s="1"/>
  <c r="A78" i="8" s="1"/>
  <c r="A25" i="8"/>
  <c r="A43" i="8" s="1"/>
  <c r="A61" i="8" s="1"/>
  <c r="A79" i="8" s="1"/>
  <c r="A26" i="8"/>
  <c r="A44" i="8" s="1"/>
  <c r="A62" i="8" s="1"/>
  <c r="A80" i="8" s="1"/>
  <c r="A27" i="8"/>
  <c r="A45" i="8" s="1"/>
  <c r="A63" i="8" s="1"/>
  <c r="A81" i="8" s="1"/>
  <c r="A28" i="8"/>
  <c r="A46" i="8" s="1"/>
  <c r="A64" i="8" s="1"/>
  <c r="A82" i="8" s="1"/>
  <c r="A29" i="8"/>
  <c r="A47" i="8" s="1"/>
  <c r="A65" i="8" s="1"/>
  <c r="A83" i="8" s="1"/>
  <c r="A30" i="8"/>
  <c r="A48" i="8" s="1"/>
  <c r="A66" i="8" s="1"/>
  <c r="A84" i="8" s="1"/>
  <c r="A31" i="8"/>
  <c r="A49" i="8" s="1"/>
  <c r="A67" i="8" s="1"/>
  <c r="A85" i="8" s="1"/>
  <c r="A32" i="8"/>
  <c r="A50" i="8" s="1"/>
  <c r="A68" i="8" s="1"/>
  <c r="A86" i="8" s="1"/>
  <c r="A33" i="8"/>
  <c r="A51" i="8" s="1"/>
  <c r="A69" i="8" s="1"/>
  <c r="A87" i="8" s="1"/>
  <c r="A34" i="8"/>
  <c r="A52" i="8" s="1"/>
  <c r="A70" i="8" s="1"/>
  <c r="A88" i="8" s="1"/>
  <c r="A35" i="8"/>
  <c r="A53" i="8" s="1"/>
  <c r="A71" i="8" s="1"/>
  <c r="A89" i="8" s="1"/>
  <c r="A36" i="8"/>
  <c r="A54" i="8" s="1"/>
  <c r="A72" i="8" s="1"/>
  <c r="A90" i="8" s="1"/>
  <c r="A37" i="8"/>
  <c r="A55" i="8" s="1"/>
  <c r="A73" i="8" s="1"/>
  <c r="A91" i="8" s="1"/>
  <c r="A38" i="8"/>
  <c r="A56" i="8" s="1"/>
  <c r="A74" i="8" s="1"/>
  <c r="A92" i="8" s="1"/>
  <c r="A39" i="8"/>
  <c r="A57" i="8" s="1"/>
  <c r="A75" i="8" s="1"/>
  <c r="A93" i="8" s="1"/>
  <c r="A40" i="8"/>
  <c r="A58" i="8" s="1"/>
  <c r="A76" i="8" s="1"/>
  <c r="A94" i="8" s="1"/>
  <c r="A23" i="8"/>
  <c r="A41" i="8" s="1"/>
  <c r="A59" i="8" s="1"/>
  <c r="A77" i="8" s="1"/>
  <c r="B291" i="12" l="1"/>
  <c r="C291" i="12"/>
  <c r="D291" i="12"/>
  <c r="A280" i="12"/>
  <c r="D255" i="12"/>
  <c r="B255" i="12"/>
  <c r="C255" i="12"/>
  <c r="C290" i="12"/>
  <c r="B290" i="12"/>
  <c r="D290" i="12"/>
  <c r="C282" i="12"/>
  <c r="B282" i="12"/>
  <c r="D282" i="12"/>
  <c r="A288" i="12"/>
  <c r="B263" i="12"/>
  <c r="C263" i="12"/>
  <c r="D263" i="12"/>
  <c r="A1533" i="11"/>
  <c r="A1532" i="11"/>
  <c r="A1531" i="11"/>
  <c r="A1530" i="11"/>
  <c r="A1529" i="11"/>
  <c r="B1438" i="11"/>
  <c r="B1437" i="11"/>
  <c r="B1443" i="11" s="1"/>
  <c r="B1436" i="11"/>
  <c r="B1442" i="11" s="1"/>
  <c r="B1435" i="11"/>
  <c r="B1434" i="11"/>
  <c r="B1433" i="11"/>
  <c r="B1439" i="11" s="1"/>
  <c r="F16" i="11"/>
  <c r="F22" i="11" s="1"/>
  <c r="F28" i="11" s="1"/>
  <c r="F34" i="11" s="1"/>
  <c r="F40" i="11" s="1"/>
  <c r="F46" i="11" s="1"/>
  <c r="F52" i="11" s="1"/>
  <c r="F58" i="11" s="1"/>
  <c r="F64" i="11" s="1"/>
  <c r="F70" i="11" s="1"/>
  <c r="F76" i="11" s="1"/>
  <c r="F82" i="11" s="1"/>
  <c r="F88" i="11" s="1"/>
  <c r="F94" i="11" s="1"/>
  <c r="F100" i="11" s="1"/>
  <c r="F106" i="11" s="1"/>
  <c r="F112" i="11" s="1"/>
  <c r="F118" i="11" s="1"/>
  <c r="F124" i="11" s="1"/>
  <c r="F130" i="11" s="1"/>
  <c r="F136" i="11" s="1"/>
  <c r="F142" i="11" s="1"/>
  <c r="F148" i="11" s="1"/>
  <c r="F154" i="11" s="1"/>
  <c r="F160" i="11" s="1"/>
  <c r="F166" i="11" s="1"/>
  <c r="F172" i="11" s="1"/>
  <c r="F178" i="11" s="1"/>
  <c r="F184" i="11" s="1"/>
  <c r="F190" i="11" s="1"/>
  <c r="F196" i="11" s="1"/>
  <c r="F202" i="11" s="1"/>
  <c r="F208" i="11" s="1"/>
  <c r="F214" i="11" s="1"/>
  <c r="P16" i="11"/>
  <c r="P22" i="11" s="1"/>
  <c r="P28" i="11" s="1"/>
  <c r="P34" i="11" s="1"/>
  <c r="P40" i="11" s="1"/>
  <c r="P46" i="11" s="1"/>
  <c r="P52" i="11" s="1"/>
  <c r="P58" i="11" s="1"/>
  <c r="P64" i="11" s="1"/>
  <c r="P70" i="11" s="1"/>
  <c r="P76" i="11" s="1"/>
  <c r="P82" i="11" s="1"/>
  <c r="P88" i="11" s="1"/>
  <c r="P94" i="11" s="1"/>
  <c r="P100" i="11" s="1"/>
  <c r="P106" i="11" s="1"/>
  <c r="P112" i="11" s="1"/>
  <c r="P118" i="11" s="1"/>
  <c r="P124" i="11" s="1"/>
  <c r="P130" i="11" s="1"/>
  <c r="P136" i="11" s="1"/>
  <c r="P142" i="11" s="1"/>
  <c r="P148" i="11" s="1"/>
  <c r="P154" i="11" s="1"/>
  <c r="P160" i="11" s="1"/>
  <c r="P166" i="11" s="1"/>
  <c r="P172" i="11" s="1"/>
  <c r="P178" i="11" s="1"/>
  <c r="P184" i="11" s="1"/>
  <c r="P190" i="11" s="1"/>
  <c r="P196" i="11" s="1"/>
  <c r="P202" i="11" s="1"/>
  <c r="P208" i="11" s="1"/>
  <c r="P214" i="11" s="1"/>
  <c r="O16" i="11"/>
  <c r="O22" i="11" s="1"/>
  <c r="O28" i="11" s="1"/>
  <c r="O34" i="11" s="1"/>
  <c r="O40" i="11" s="1"/>
  <c r="O46" i="11" s="1"/>
  <c r="O52" i="11" s="1"/>
  <c r="O58" i="11" s="1"/>
  <c r="O64" i="11" s="1"/>
  <c r="O70" i="11" s="1"/>
  <c r="O76" i="11" s="1"/>
  <c r="O82" i="11" s="1"/>
  <c r="O88" i="11" s="1"/>
  <c r="O94" i="11" s="1"/>
  <c r="O100" i="11" s="1"/>
  <c r="O106" i="11" s="1"/>
  <c r="O112" i="11" s="1"/>
  <c r="O118" i="11" s="1"/>
  <c r="O124" i="11" s="1"/>
  <c r="O130" i="11" s="1"/>
  <c r="O136" i="11" s="1"/>
  <c r="O142" i="11" s="1"/>
  <c r="O148" i="11" s="1"/>
  <c r="O154" i="11" s="1"/>
  <c r="O160" i="11" s="1"/>
  <c r="O166" i="11" s="1"/>
  <c r="O172" i="11" s="1"/>
  <c r="O178" i="11" s="1"/>
  <c r="O184" i="11" s="1"/>
  <c r="O190" i="11" s="1"/>
  <c r="O196" i="11" s="1"/>
  <c r="O202" i="11" s="1"/>
  <c r="O208" i="11" s="1"/>
  <c r="O214" i="11" s="1"/>
  <c r="N16" i="11"/>
  <c r="M16" i="11"/>
  <c r="M22" i="11" s="1"/>
  <c r="M28" i="11" s="1"/>
  <c r="M34" i="11" s="1"/>
  <c r="M40" i="11" s="1"/>
  <c r="M46" i="11" s="1"/>
  <c r="M52" i="11" s="1"/>
  <c r="M58" i="11" s="1"/>
  <c r="M64" i="11" s="1"/>
  <c r="M70" i="11" s="1"/>
  <c r="M76" i="11" s="1"/>
  <c r="M82" i="11" s="1"/>
  <c r="M88" i="11" s="1"/>
  <c r="M94" i="11" s="1"/>
  <c r="M100" i="11" s="1"/>
  <c r="M106" i="11" s="1"/>
  <c r="M112" i="11" s="1"/>
  <c r="M118" i="11" s="1"/>
  <c r="M124" i="11" s="1"/>
  <c r="M130" i="11" s="1"/>
  <c r="M136" i="11" s="1"/>
  <c r="M142" i="11" s="1"/>
  <c r="M148" i="11" s="1"/>
  <c r="M154" i="11" s="1"/>
  <c r="M160" i="11" s="1"/>
  <c r="M166" i="11" s="1"/>
  <c r="M172" i="11" s="1"/>
  <c r="M178" i="11" s="1"/>
  <c r="M184" i="11" s="1"/>
  <c r="M190" i="11" s="1"/>
  <c r="M196" i="11" s="1"/>
  <c r="M202" i="11" s="1"/>
  <c r="M208" i="11" s="1"/>
  <c r="M214" i="11" s="1"/>
  <c r="L16" i="11"/>
  <c r="L22" i="11" s="1"/>
  <c r="L28" i="11" s="1"/>
  <c r="L34" i="11" s="1"/>
  <c r="L40" i="11" s="1"/>
  <c r="L46" i="11" s="1"/>
  <c r="L52" i="11" s="1"/>
  <c r="L58" i="11" s="1"/>
  <c r="L64" i="11" s="1"/>
  <c r="L70" i="11" s="1"/>
  <c r="L76" i="11" s="1"/>
  <c r="L82" i="11" s="1"/>
  <c r="L88" i="11" s="1"/>
  <c r="L94" i="11" s="1"/>
  <c r="L100" i="11" s="1"/>
  <c r="L106" i="11" s="1"/>
  <c r="L112" i="11" s="1"/>
  <c r="L118" i="11" s="1"/>
  <c r="L124" i="11" s="1"/>
  <c r="L130" i="11" s="1"/>
  <c r="L136" i="11" s="1"/>
  <c r="L142" i="11" s="1"/>
  <c r="L148" i="11" s="1"/>
  <c r="L154" i="11" s="1"/>
  <c r="L160" i="11" s="1"/>
  <c r="L166" i="11" s="1"/>
  <c r="L172" i="11" s="1"/>
  <c r="L178" i="11" s="1"/>
  <c r="L184" i="11" s="1"/>
  <c r="L190" i="11" s="1"/>
  <c r="L196" i="11" s="1"/>
  <c r="L202" i="11" s="1"/>
  <c r="L208" i="11" s="1"/>
  <c r="L214" i="11" s="1"/>
  <c r="K16" i="11"/>
  <c r="K22" i="11" s="1"/>
  <c r="K28" i="11" s="1"/>
  <c r="K34" i="11" s="1"/>
  <c r="K40" i="11" s="1"/>
  <c r="K46" i="11" s="1"/>
  <c r="K52" i="11" s="1"/>
  <c r="K58" i="11" s="1"/>
  <c r="K64" i="11" s="1"/>
  <c r="K70" i="11" s="1"/>
  <c r="K76" i="11" s="1"/>
  <c r="K82" i="11" s="1"/>
  <c r="K88" i="11" s="1"/>
  <c r="K94" i="11" s="1"/>
  <c r="K100" i="11" s="1"/>
  <c r="K106" i="11" s="1"/>
  <c r="K112" i="11" s="1"/>
  <c r="K118" i="11" s="1"/>
  <c r="K124" i="11" s="1"/>
  <c r="K130" i="11" s="1"/>
  <c r="K136" i="11" s="1"/>
  <c r="K142" i="11" s="1"/>
  <c r="K148" i="11" s="1"/>
  <c r="K154" i="11" s="1"/>
  <c r="K160" i="11" s="1"/>
  <c r="K166" i="11" s="1"/>
  <c r="K172" i="11" s="1"/>
  <c r="K178" i="11" s="1"/>
  <c r="K184" i="11" s="1"/>
  <c r="K190" i="11" s="1"/>
  <c r="K196" i="11" s="1"/>
  <c r="K202" i="11" s="1"/>
  <c r="K208" i="11" s="1"/>
  <c r="K214" i="11" s="1"/>
  <c r="J16" i="11"/>
  <c r="J22" i="11" s="1"/>
  <c r="J28" i="11" s="1"/>
  <c r="J34" i="11" s="1"/>
  <c r="J40" i="11" s="1"/>
  <c r="J46" i="11" s="1"/>
  <c r="J52" i="11" s="1"/>
  <c r="J58" i="11" s="1"/>
  <c r="J64" i="11" s="1"/>
  <c r="J70" i="11" s="1"/>
  <c r="J76" i="11" s="1"/>
  <c r="J82" i="11" s="1"/>
  <c r="J88" i="11" s="1"/>
  <c r="J94" i="11" s="1"/>
  <c r="J100" i="11" s="1"/>
  <c r="J106" i="11" s="1"/>
  <c r="J112" i="11" s="1"/>
  <c r="J118" i="11" s="1"/>
  <c r="J124" i="11" s="1"/>
  <c r="J130" i="11" s="1"/>
  <c r="J136" i="11" s="1"/>
  <c r="J142" i="11" s="1"/>
  <c r="J148" i="11" s="1"/>
  <c r="J154" i="11" s="1"/>
  <c r="J160" i="11" s="1"/>
  <c r="J166" i="11" s="1"/>
  <c r="J172" i="11" s="1"/>
  <c r="J178" i="11" s="1"/>
  <c r="J184" i="11" s="1"/>
  <c r="J190" i="11" s="1"/>
  <c r="J196" i="11" s="1"/>
  <c r="J202" i="11" s="1"/>
  <c r="J208" i="11" s="1"/>
  <c r="J214" i="11" s="1"/>
  <c r="I16" i="11"/>
  <c r="I22" i="11" s="1"/>
  <c r="I28" i="11" s="1"/>
  <c r="I34" i="11" s="1"/>
  <c r="I40" i="11" s="1"/>
  <c r="I46" i="11" s="1"/>
  <c r="I52" i="11" s="1"/>
  <c r="I58" i="11" s="1"/>
  <c r="I64" i="11" s="1"/>
  <c r="I70" i="11" s="1"/>
  <c r="I76" i="11" s="1"/>
  <c r="I82" i="11" s="1"/>
  <c r="I88" i="11" s="1"/>
  <c r="I94" i="11" s="1"/>
  <c r="I100" i="11" s="1"/>
  <c r="I106" i="11" s="1"/>
  <c r="I112" i="11" s="1"/>
  <c r="I118" i="11" s="1"/>
  <c r="I124" i="11" s="1"/>
  <c r="I130" i="11" s="1"/>
  <c r="I136" i="11" s="1"/>
  <c r="I142" i="11" s="1"/>
  <c r="I148" i="11" s="1"/>
  <c r="I154" i="11" s="1"/>
  <c r="I160" i="11" s="1"/>
  <c r="I166" i="11" s="1"/>
  <c r="I172" i="11" s="1"/>
  <c r="I178" i="11" s="1"/>
  <c r="I184" i="11" s="1"/>
  <c r="I190" i="11" s="1"/>
  <c r="I196" i="11" s="1"/>
  <c r="I202" i="11" s="1"/>
  <c r="I208" i="11" s="1"/>
  <c r="I214" i="11" s="1"/>
  <c r="H16" i="11"/>
  <c r="H22" i="11" s="1"/>
  <c r="H28" i="11" s="1"/>
  <c r="H34" i="11" s="1"/>
  <c r="H40" i="11" s="1"/>
  <c r="H46" i="11" s="1"/>
  <c r="H52" i="11" s="1"/>
  <c r="H58" i="11" s="1"/>
  <c r="H64" i="11" s="1"/>
  <c r="H70" i="11" s="1"/>
  <c r="H76" i="11" s="1"/>
  <c r="H82" i="11" s="1"/>
  <c r="H88" i="11" s="1"/>
  <c r="H94" i="11" s="1"/>
  <c r="H100" i="11" s="1"/>
  <c r="H106" i="11" s="1"/>
  <c r="H112" i="11" s="1"/>
  <c r="H118" i="11" s="1"/>
  <c r="H124" i="11" s="1"/>
  <c r="H130" i="11" s="1"/>
  <c r="H136" i="11" s="1"/>
  <c r="H142" i="11" s="1"/>
  <c r="H148" i="11" s="1"/>
  <c r="H154" i="11" s="1"/>
  <c r="H160" i="11" s="1"/>
  <c r="H166" i="11" s="1"/>
  <c r="H172" i="11" s="1"/>
  <c r="H178" i="11" s="1"/>
  <c r="H184" i="11" s="1"/>
  <c r="H190" i="11" s="1"/>
  <c r="H196" i="11" s="1"/>
  <c r="H202" i="11" s="1"/>
  <c r="H208" i="11" s="1"/>
  <c r="H214" i="11" s="1"/>
  <c r="D16" i="11"/>
  <c r="D22" i="11" s="1"/>
  <c r="D28" i="11" s="1"/>
  <c r="D34" i="11" s="1"/>
  <c r="D40" i="11" s="1"/>
  <c r="D46" i="11" s="1"/>
  <c r="D52" i="11" s="1"/>
  <c r="D58" i="11" s="1"/>
  <c r="D64" i="11" s="1"/>
  <c r="D70" i="11" s="1"/>
  <c r="D76" i="11" s="1"/>
  <c r="D82" i="11" s="1"/>
  <c r="D88" i="11" s="1"/>
  <c r="D94" i="11" s="1"/>
  <c r="D100" i="11" s="1"/>
  <c r="D106" i="11" s="1"/>
  <c r="D112" i="11" s="1"/>
  <c r="D118" i="11" s="1"/>
  <c r="D124" i="11" s="1"/>
  <c r="D130" i="11" s="1"/>
  <c r="D136" i="11" s="1"/>
  <c r="D142" i="11" s="1"/>
  <c r="D148" i="11" s="1"/>
  <c r="D154" i="11" s="1"/>
  <c r="C16" i="11"/>
  <c r="C22" i="11" s="1"/>
  <c r="F15" i="11"/>
  <c r="F21" i="11" s="1"/>
  <c r="F27" i="11" s="1"/>
  <c r="F33" i="11" s="1"/>
  <c r="F39" i="11" s="1"/>
  <c r="F45" i="11" s="1"/>
  <c r="F51" i="11" s="1"/>
  <c r="F57" i="11" s="1"/>
  <c r="F63" i="11" s="1"/>
  <c r="F69" i="11" s="1"/>
  <c r="F75" i="11" s="1"/>
  <c r="F81" i="11" s="1"/>
  <c r="F87" i="11" s="1"/>
  <c r="F93" i="11" s="1"/>
  <c r="F99" i="11" s="1"/>
  <c r="F105" i="11" s="1"/>
  <c r="F111" i="11" s="1"/>
  <c r="F117" i="11" s="1"/>
  <c r="F123" i="11" s="1"/>
  <c r="F129" i="11" s="1"/>
  <c r="F135" i="11" s="1"/>
  <c r="F141" i="11" s="1"/>
  <c r="F147" i="11" s="1"/>
  <c r="F153" i="11" s="1"/>
  <c r="F159" i="11" s="1"/>
  <c r="F165" i="11" s="1"/>
  <c r="F171" i="11" s="1"/>
  <c r="F177" i="11" s="1"/>
  <c r="F183" i="11" s="1"/>
  <c r="F189" i="11" s="1"/>
  <c r="F195" i="11" s="1"/>
  <c r="F201" i="11" s="1"/>
  <c r="F207" i="11" s="1"/>
  <c r="F213" i="11" s="1"/>
  <c r="P15" i="11"/>
  <c r="P21" i="11" s="1"/>
  <c r="P27" i="11" s="1"/>
  <c r="P33" i="11" s="1"/>
  <c r="P39" i="11" s="1"/>
  <c r="P45" i="11" s="1"/>
  <c r="P51" i="11" s="1"/>
  <c r="P57" i="11" s="1"/>
  <c r="P63" i="11" s="1"/>
  <c r="P69" i="11" s="1"/>
  <c r="P75" i="11" s="1"/>
  <c r="P81" i="11" s="1"/>
  <c r="P87" i="11" s="1"/>
  <c r="P93" i="11" s="1"/>
  <c r="P99" i="11" s="1"/>
  <c r="P105" i="11" s="1"/>
  <c r="P111" i="11" s="1"/>
  <c r="P117" i="11" s="1"/>
  <c r="P123" i="11" s="1"/>
  <c r="P129" i="11" s="1"/>
  <c r="P135" i="11" s="1"/>
  <c r="P141" i="11" s="1"/>
  <c r="P147" i="11" s="1"/>
  <c r="P153" i="11" s="1"/>
  <c r="P159" i="11" s="1"/>
  <c r="P165" i="11" s="1"/>
  <c r="P171" i="11" s="1"/>
  <c r="P177" i="11" s="1"/>
  <c r="P183" i="11" s="1"/>
  <c r="P189" i="11" s="1"/>
  <c r="P195" i="11" s="1"/>
  <c r="P201" i="11" s="1"/>
  <c r="P207" i="11" s="1"/>
  <c r="P213" i="11" s="1"/>
  <c r="O15" i="11"/>
  <c r="O21" i="11" s="1"/>
  <c r="O27" i="11" s="1"/>
  <c r="O33" i="11" s="1"/>
  <c r="O39" i="11" s="1"/>
  <c r="O45" i="11" s="1"/>
  <c r="O51" i="11" s="1"/>
  <c r="O57" i="11" s="1"/>
  <c r="O63" i="11" s="1"/>
  <c r="O69" i="11" s="1"/>
  <c r="O75" i="11" s="1"/>
  <c r="O81" i="11" s="1"/>
  <c r="O87" i="11" s="1"/>
  <c r="O93" i="11" s="1"/>
  <c r="O99" i="11" s="1"/>
  <c r="O105" i="11" s="1"/>
  <c r="O111" i="11" s="1"/>
  <c r="O117" i="11" s="1"/>
  <c r="O123" i="11" s="1"/>
  <c r="O129" i="11" s="1"/>
  <c r="O135" i="11" s="1"/>
  <c r="O141" i="11" s="1"/>
  <c r="O147" i="11" s="1"/>
  <c r="O153" i="11" s="1"/>
  <c r="O159" i="11" s="1"/>
  <c r="O165" i="11" s="1"/>
  <c r="O171" i="11" s="1"/>
  <c r="O177" i="11" s="1"/>
  <c r="O183" i="11" s="1"/>
  <c r="O189" i="11" s="1"/>
  <c r="O195" i="11" s="1"/>
  <c r="O201" i="11" s="1"/>
  <c r="O207" i="11" s="1"/>
  <c r="O213" i="11" s="1"/>
  <c r="N15" i="11"/>
  <c r="M15" i="11"/>
  <c r="M21" i="11" s="1"/>
  <c r="M27" i="11" s="1"/>
  <c r="M33" i="11" s="1"/>
  <c r="M39" i="11" s="1"/>
  <c r="M45" i="11" s="1"/>
  <c r="M51" i="11" s="1"/>
  <c r="M57" i="11" s="1"/>
  <c r="M63" i="11" s="1"/>
  <c r="M69" i="11" s="1"/>
  <c r="M75" i="11" s="1"/>
  <c r="M81" i="11" s="1"/>
  <c r="M87" i="11" s="1"/>
  <c r="M93" i="11" s="1"/>
  <c r="M99" i="11" s="1"/>
  <c r="M105" i="11" s="1"/>
  <c r="M111" i="11" s="1"/>
  <c r="M117" i="11" s="1"/>
  <c r="M123" i="11" s="1"/>
  <c r="M129" i="11" s="1"/>
  <c r="M135" i="11" s="1"/>
  <c r="M141" i="11" s="1"/>
  <c r="M147" i="11" s="1"/>
  <c r="M153" i="11" s="1"/>
  <c r="M159" i="11" s="1"/>
  <c r="M165" i="11" s="1"/>
  <c r="M171" i="11" s="1"/>
  <c r="M177" i="11" s="1"/>
  <c r="M183" i="11" s="1"/>
  <c r="M189" i="11" s="1"/>
  <c r="M195" i="11" s="1"/>
  <c r="M201" i="11" s="1"/>
  <c r="M207" i="11" s="1"/>
  <c r="M213" i="11" s="1"/>
  <c r="L15" i="11"/>
  <c r="L21" i="11" s="1"/>
  <c r="L27" i="11" s="1"/>
  <c r="L33" i="11" s="1"/>
  <c r="L39" i="11" s="1"/>
  <c r="L45" i="11" s="1"/>
  <c r="L51" i="11" s="1"/>
  <c r="L57" i="11" s="1"/>
  <c r="L63" i="11" s="1"/>
  <c r="L69" i="11" s="1"/>
  <c r="L75" i="11" s="1"/>
  <c r="L81" i="11" s="1"/>
  <c r="L87" i="11" s="1"/>
  <c r="L93" i="11" s="1"/>
  <c r="L99" i="11" s="1"/>
  <c r="L105" i="11" s="1"/>
  <c r="L111" i="11" s="1"/>
  <c r="L117" i="11" s="1"/>
  <c r="L123" i="11" s="1"/>
  <c r="L129" i="11" s="1"/>
  <c r="L135" i="11" s="1"/>
  <c r="L141" i="11" s="1"/>
  <c r="L147" i="11" s="1"/>
  <c r="L153" i="11" s="1"/>
  <c r="L159" i="11" s="1"/>
  <c r="L165" i="11" s="1"/>
  <c r="L171" i="11" s="1"/>
  <c r="L177" i="11" s="1"/>
  <c r="L183" i="11" s="1"/>
  <c r="L189" i="11" s="1"/>
  <c r="L195" i="11" s="1"/>
  <c r="L201" i="11" s="1"/>
  <c r="L207" i="11" s="1"/>
  <c r="L213" i="11" s="1"/>
  <c r="K15" i="11"/>
  <c r="K21" i="11" s="1"/>
  <c r="K27" i="11" s="1"/>
  <c r="K33" i="11" s="1"/>
  <c r="K39" i="11" s="1"/>
  <c r="K45" i="11" s="1"/>
  <c r="K51" i="11" s="1"/>
  <c r="K57" i="11" s="1"/>
  <c r="K63" i="11" s="1"/>
  <c r="K69" i="11" s="1"/>
  <c r="K75" i="11" s="1"/>
  <c r="K81" i="11" s="1"/>
  <c r="K87" i="11" s="1"/>
  <c r="K93" i="11" s="1"/>
  <c r="K99" i="11" s="1"/>
  <c r="K105" i="11" s="1"/>
  <c r="K111" i="11" s="1"/>
  <c r="K117" i="11" s="1"/>
  <c r="K123" i="11" s="1"/>
  <c r="K129" i="11" s="1"/>
  <c r="K135" i="11" s="1"/>
  <c r="K141" i="11" s="1"/>
  <c r="K147" i="11" s="1"/>
  <c r="K153" i="11" s="1"/>
  <c r="K159" i="11" s="1"/>
  <c r="K165" i="11" s="1"/>
  <c r="K171" i="11" s="1"/>
  <c r="K177" i="11" s="1"/>
  <c r="K183" i="11" s="1"/>
  <c r="K189" i="11" s="1"/>
  <c r="K195" i="11" s="1"/>
  <c r="K201" i="11" s="1"/>
  <c r="K207" i="11" s="1"/>
  <c r="K213" i="11" s="1"/>
  <c r="J15" i="11"/>
  <c r="J21" i="11" s="1"/>
  <c r="J27" i="11" s="1"/>
  <c r="J33" i="11" s="1"/>
  <c r="J39" i="11" s="1"/>
  <c r="J45" i="11" s="1"/>
  <c r="J51" i="11" s="1"/>
  <c r="J57" i="11" s="1"/>
  <c r="J63" i="11" s="1"/>
  <c r="J69" i="11" s="1"/>
  <c r="J75" i="11" s="1"/>
  <c r="J81" i="11" s="1"/>
  <c r="J87" i="11" s="1"/>
  <c r="J93" i="11" s="1"/>
  <c r="J99" i="11" s="1"/>
  <c r="J105" i="11" s="1"/>
  <c r="J111" i="11" s="1"/>
  <c r="J117" i="11" s="1"/>
  <c r="J123" i="11" s="1"/>
  <c r="J129" i="11" s="1"/>
  <c r="J135" i="11" s="1"/>
  <c r="J141" i="11" s="1"/>
  <c r="J147" i="11" s="1"/>
  <c r="J153" i="11" s="1"/>
  <c r="J159" i="11" s="1"/>
  <c r="J165" i="11" s="1"/>
  <c r="J171" i="11" s="1"/>
  <c r="J177" i="11" s="1"/>
  <c r="J183" i="11" s="1"/>
  <c r="J189" i="11" s="1"/>
  <c r="J195" i="11" s="1"/>
  <c r="J201" i="11" s="1"/>
  <c r="J207" i="11" s="1"/>
  <c r="J213" i="11" s="1"/>
  <c r="I15" i="11"/>
  <c r="I21" i="11" s="1"/>
  <c r="I27" i="11" s="1"/>
  <c r="I33" i="11" s="1"/>
  <c r="I39" i="11" s="1"/>
  <c r="I45" i="11" s="1"/>
  <c r="I51" i="11" s="1"/>
  <c r="I57" i="11" s="1"/>
  <c r="I63" i="11" s="1"/>
  <c r="I69" i="11" s="1"/>
  <c r="I75" i="11" s="1"/>
  <c r="I81" i="11" s="1"/>
  <c r="I87" i="11" s="1"/>
  <c r="I93" i="11" s="1"/>
  <c r="I99" i="11" s="1"/>
  <c r="I105" i="11" s="1"/>
  <c r="I111" i="11" s="1"/>
  <c r="I117" i="11" s="1"/>
  <c r="I123" i="11" s="1"/>
  <c r="I129" i="11" s="1"/>
  <c r="I135" i="11" s="1"/>
  <c r="I141" i="11" s="1"/>
  <c r="I147" i="11" s="1"/>
  <c r="I153" i="11" s="1"/>
  <c r="I159" i="11" s="1"/>
  <c r="I165" i="11" s="1"/>
  <c r="I171" i="11" s="1"/>
  <c r="I177" i="11" s="1"/>
  <c r="I183" i="11" s="1"/>
  <c r="I189" i="11" s="1"/>
  <c r="I195" i="11" s="1"/>
  <c r="I201" i="11" s="1"/>
  <c r="I207" i="11" s="1"/>
  <c r="I213" i="11" s="1"/>
  <c r="H15" i="11"/>
  <c r="H21" i="11" s="1"/>
  <c r="H27" i="11" s="1"/>
  <c r="H33" i="11" s="1"/>
  <c r="H39" i="11" s="1"/>
  <c r="H45" i="11" s="1"/>
  <c r="H51" i="11" s="1"/>
  <c r="H57" i="11" s="1"/>
  <c r="H63" i="11" s="1"/>
  <c r="H69" i="11" s="1"/>
  <c r="H75" i="11" s="1"/>
  <c r="H81" i="11" s="1"/>
  <c r="H87" i="11" s="1"/>
  <c r="H93" i="11" s="1"/>
  <c r="H99" i="11" s="1"/>
  <c r="H105" i="11" s="1"/>
  <c r="H111" i="11" s="1"/>
  <c r="H117" i="11" s="1"/>
  <c r="H123" i="11" s="1"/>
  <c r="H129" i="11" s="1"/>
  <c r="H135" i="11" s="1"/>
  <c r="H141" i="11" s="1"/>
  <c r="H147" i="11" s="1"/>
  <c r="H153" i="11" s="1"/>
  <c r="H159" i="11" s="1"/>
  <c r="H165" i="11" s="1"/>
  <c r="H171" i="11" s="1"/>
  <c r="H177" i="11" s="1"/>
  <c r="H183" i="11" s="1"/>
  <c r="H189" i="11" s="1"/>
  <c r="H195" i="11" s="1"/>
  <c r="H201" i="11" s="1"/>
  <c r="H207" i="11" s="1"/>
  <c r="H213" i="11" s="1"/>
  <c r="D15" i="11"/>
  <c r="D21" i="11" s="1"/>
  <c r="D27" i="11" s="1"/>
  <c r="D33" i="11" s="1"/>
  <c r="D39" i="11" s="1"/>
  <c r="D45" i="11" s="1"/>
  <c r="D51" i="11" s="1"/>
  <c r="D57" i="11" s="1"/>
  <c r="D63" i="11" s="1"/>
  <c r="D69" i="11" s="1"/>
  <c r="D75" i="11" s="1"/>
  <c r="D81" i="11" s="1"/>
  <c r="D87" i="11" s="1"/>
  <c r="D93" i="11" s="1"/>
  <c r="D99" i="11" s="1"/>
  <c r="D105" i="11" s="1"/>
  <c r="D111" i="11" s="1"/>
  <c r="D117" i="11" s="1"/>
  <c r="D123" i="11" s="1"/>
  <c r="D129" i="11" s="1"/>
  <c r="D135" i="11" s="1"/>
  <c r="D141" i="11" s="1"/>
  <c r="D147" i="11" s="1"/>
  <c r="D153" i="11" s="1"/>
  <c r="C15" i="11"/>
  <c r="C21" i="11" s="1"/>
  <c r="F14" i="11"/>
  <c r="F20" i="11" s="1"/>
  <c r="F26" i="11" s="1"/>
  <c r="F32" i="11" s="1"/>
  <c r="F38" i="11" s="1"/>
  <c r="F44" i="11" s="1"/>
  <c r="F50" i="11" s="1"/>
  <c r="F56" i="11" s="1"/>
  <c r="F62" i="11" s="1"/>
  <c r="F68" i="11" s="1"/>
  <c r="F74" i="11" s="1"/>
  <c r="F80" i="11" s="1"/>
  <c r="F86" i="11" s="1"/>
  <c r="F92" i="11" s="1"/>
  <c r="F98" i="11" s="1"/>
  <c r="F104" i="11" s="1"/>
  <c r="F110" i="11" s="1"/>
  <c r="F116" i="11" s="1"/>
  <c r="F122" i="11" s="1"/>
  <c r="F128" i="11" s="1"/>
  <c r="F134" i="11" s="1"/>
  <c r="F140" i="11" s="1"/>
  <c r="F146" i="11" s="1"/>
  <c r="F152" i="11" s="1"/>
  <c r="F158" i="11" s="1"/>
  <c r="F164" i="11" s="1"/>
  <c r="F170" i="11" s="1"/>
  <c r="F176" i="11" s="1"/>
  <c r="F182" i="11" s="1"/>
  <c r="F188" i="11" s="1"/>
  <c r="F194" i="11" s="1"/>
  <c r="F200" i="11" s="1"/>
  <c r="F206" i="11" s="1"/>
  <c r="F212" i="11" s="1"/>
  <c r="P14" i="11"/>
  <c r="P20" i="11" s="1"/>
  <c r="P26" i="11" s="1"/>
  <c r="P32" i="11" s="1"/>
  <c r="P38" i="11" s="1"/>
  <c r="P44" i="11" s="1"/>
  <c r="P50" i="11" s="1"/>
  <c r="P56" i="11" s="1"/>
  <c r="P62" i="11" s="1"/>
  <c r="P68" i="11" s="1"/>
  <c r="P74" i="11" s="1"/>
  <c r="P80" i="11" s="1"/>
  <c r="P86" i="11" s="1"/>
  <c r="P92" i="11" s="1"/>
  <c r="P98" i="11" s="1"/>
  <c r="P104" i="11" s="1"/>
  <c r="P110" i="11" s="1"/>
  <c r="P116" i="11" s="1"/>
  <c r="P122" i="11" s="1"/>
  <c r="P128" i="11" s="1"/>
  <c r="P134" i="11" s="1"/>
  <c r="P140" i="11" s="1"/>
  <c r="P146" i="11" s="1"/>
  <c r="P152" i="11" s="1"/>
  <c r="P158" i="11" s="1"/>
  <c r="P164" i="11" s="1"/>
  <c r="P170" i="11" s="1"/>
  <c r="P176" i="11" s="1"/>
  <c r="P182" i="11" s="1"/>
  <c r="P188" i="11" s="1"/>
  <c r="P194" i="11" s="1"/>
  <c r="P200" i="11" s="1"/>
  <c r="P206" i="11" s="1"/>
  <c r="P212" i="11" s="1"/>
  <c r="O14" i="11"/>
  <c r="O20" i="11" s="1"/>
  <c r="O26" i="11" s="1"/>
  <c r="O32" i="11" s="1"/>
  <c r="O38" i="11" s="1"/>
  <c r="O44" i="11" s="1"/>
  <c r="O50" i="11" s="1"/>
  <c r="O56" i="11" s="1"/>
  <c r="O62" i="11" s="1"/>
  <c r="O68" i="11" s="1"/>
  <c r="O74" i="11" s="1"/>
  <c r="O80" i="11" s="1"/>
  <c r="O86" i="11" s="1"/>
  <c r="O92" i="11" s="1"/>
  <c r="O98" i="11" s="1"/>
  <c r="O104" i="11" s="1"/>
  <c r="O110" i="11" s="1"/>
  <c r="O116" i="11" s="1"/>
  <c r="O122" i="11" s="1"/>
  <c r="O128" i="11" s="1"/>
  <c r="O134" i="11" s="1"/>
  <c r="O140" i="11" s="1"/>
  <c r="O146" i="11" s="1"/>
  <c r="O152" i="11" s="1"/>
  <c r="O158" i="11" s="1"/>
  <c r="O164" i="11" s="1"/>
  <c r="O170" i="11" s="1"/>
  <c r="O176" i="11" s="1"/>
  <c r="O182" i="11" s="1"/>
  <c r="O188" i="11" s="1"/>
  <c r="O194" i="11" s="1"/>
  <c r="O200" i="11" s="1"/>
  <c r="O206" i="11" s="1"/>
  <c r="O212" i="11" s="1"/>
  <c r="N14" i="11"/>
  <c r="M14" i="11"/>
  <c r="M20" i="11" s="1"/>
  <c r="M26" i="11" s="1"/>
  <c r="M32" i="11" s="1"/>
  <c r="M38" i="11" s="1"/>
  <c r="M44" i="11" s="1"/>
  <c r="M50" i="11" s="1"/>
  <c r="M56" i="11" s="1"/>
  <c r="M62" i="11" s="1"/>
  <c r="M68" i="11" s="1"/>
  <c r="M74" i="11" s="1"/>
  <c r="M80" i="11" s="1"/>
  <c r="M86" i="11" s="1"/>
  <c r="M92" i="11" s="1"/>
  <c r="M98" i="11" s="1"/>
  <c r="M104" i="11" s="1"/>
  <c r="M110" i="11" s="1"/>
  <c r="M116" i="11" s="1"/>
  <c r="M122" i="11" s="1"/>
  <c r="M128" i="11" s="1"/>
  <c r="M134" i="11" s="1"/>
  <c r="M140" i="11" s="1"/>
  <c r="M146" i="11" s="1"/>
  <c r="M152" i="11" s="1"/>
  <c r="M158" i="11" s="1"/>
  <c r="M164" i="11" s="1"/>
  <c r="M170" i="11" s="1"/>
  <c r="M176" i="11" s="1"/>
  <c r="M182" i="11" s="1"/>
  <c r="M188" i="11" s="1"/>
  <c r="M194" i="11" s="1"/>
  <c r="M200" i="11" s="1"/>
  <c r="M206" i="11" s="1"/>
  <c r="M212" i="11" s="1"/>
  <c r="L14" i="11"/>
  <c r="L20" i="11" s="1"/>
  <c r="L26" i="11" s="1"/>
  <c r="L32" i="11" s="1"/>
  <c r="L38" i="11" s="1"/>
  <c r="L44" i="11" s="1"/>
  <c r="L50" i="11" s="1"/>
  <c r="L56" i="11" s="1"/>
  <c r="L62" i="11" s="1"/>
  <c r="L68" i="11" s="1"/>
  <c r="L74" i="11" s="1"/>
  <c r="L80" i="11" s="1"/>
  <c r="L86" i="11" s="1"/>
  <c r="L92" i="11" s="1"/>
  <c r="L98" i="11" s="1"/>
  <c r="L104" i="11" s="1"/>
  <c r="L110" i="11" s="1"/>
  <c r="L116" i="11" s="1"/>
  <c r="L122" i="11" s="1"/>
  <c r="L128" i="11" s="1"/>
  <c r="L134" i="11" s="1"/>
  <c r="L140" i="11" s="1"/>
  <c r="L146" i="11" s="1"/>
  <c r="L152" i="11" s="1"/>
  <c r="L158" i="11" s="1"/>
  <c r="L164" i="11" s="1"/>
  <c r="L170" i="11" s="1"/>
  <c r="L176" i="11" s="1"/>
  <c r="L182" i="11" s="1"/>
  <c r="L188" i="11" s="1"/>
  <c r="L194" i="11" s="1"/>
  <c r="L200" i="11" s="1"/>
  <c r="L206" i="11" s="1"/>
  <c r="L212" i="11" s="1"/>
  <c r="K14" i="11"/>
  <c r="K20" i="11" s="1"/>
  <c r="K26" i="11" s="1"/>
  <c r="K32" i="11" s="1"/>
  <c r="K38" i="11" s="1"/>
  <c r="K44" i="11" s="1"/>
  <c r="K50" i="11" s="1"/>
  <c r="K56" i="11" s="1"/>
  <c r="K62" i="11" s="1"/>
  <c r="K68" i="11" s="1"/>
  <c r="K74" i="11" s="1"/>
  <c r="K80" i="11" s="1"/>
  <c r="K86" i="11" s="1"/>
  <c r="K92" i="11" s="1"/>
  <c r="K98" i="11" s="1"/>
  <c r="K104" i="11" s="1"/>
  <c r="K110" i="11" s="1"/>
  <c r="K116" i="11" s="1"/>
  <c r="K122" i="11" s="1"/>
  <c r="K128" i="11" s="1"/>
  <c r="K134" i="11" s="1"/>
  <c r="K140" i="11" s="1"/>
  <c r="K146" i="11" s="1"/>
  <c r="K152" i="11" s="1"/>
  <c r="K158" i="11" s="1"/>
  <c r="K164" i="11" s="1"/>
  <c r="K170" i="11" s="1"/>
  <c r="K176" i="11" s="1"/>
  <c r="K182" i="11" s="1"/>
  <c r="K188" i="11" s="1"/>
  <c r="K194" i="11" s="1"/>
  <c r="K200" i="11" s="1"/>
  <c r="K206" i="11" s="1"/>
  <c r="K212" i="11" s="1"/>
  <c r="J14" i="11"/>
  <c r="J20" i="11" s="1"/>
  <c r="J26" i="11" s="1"/>
  <c r="J32" i="11" s="1"/>
  <c r="J38" i="11" s="1"/>
  <c r="J44" i="11" s="1"/>
  <c r="J50" i="11" s="1"/>
  <c r="J56" i="11" s="1"/>
  <c r="J62" i="11" s="1"/>
  <c r="J68" i="11" s="1"/>
  <c r="J74" i="11" s="1"/>
  <c r="J80" i="11" s="1"/>
  <c r="J86" i="11" s="1"/>
  <c r="J92" i="11" s="1"/>
  <c r="J98" i="11" s="1"/>
  <c r="J104" i="11" s="1"/>
  <c r="J110" i="11" s="1"/>
  <c r="J116" i="11" s="1"/>
  <c r="J122" i="11" s="1"/>
  <c r="J128" i="11" s="1"/>
  <c r="J134" i="11" s="1"/>
  <c r="J140" i="11" s="1"/>
  <c r="J146" i="11" s="1"/>
  <c r="J152" i="11" s="1"/>
  <c r="J158" i="11" s="1"/>
  <c r="J164" i="11" s="1"/>
  <c r="J170" i="11" s="1"/>
  <c r="J176" i="11" s="1"/>
  <c r="J182" i="11" s="1"/>
  <c r="J188" i="11" s="1"/>
  <c r="J194" i="11" s="1"/>
  <c r="J200" i="11" s="1"/>
  <c r="J206" i="11" s="1"/>
  <c r="J212" i="11" s="1"/>
  <c r="I14" i="11"/>
  <c r="I20" i="11" s="1"/>
  <c r="I26" i="11" s="1"/>
  <c r="I32" i="11" s="1"/>
  <c r="I38" i="11" s="1"/>
  <c r="I44" i="11" s="1"/>
  <c r="I50" i="11" s="1"/>
  <c r="I56" i="11" s="1"/>
  <c r="I62" i="11" s="1"/>
  <c r="I68" i="11" s="1"/>
  <c r="I74" i="11" s="1"/>
  <c r="I80" i="11" s="1"/>
  <c r="I86" i="11" s="1"/>
  <c r="I92" i="11" s="1"/>
  <c r="I98" i="11" s="1"/>
  <c r="I104" i="11" s="1"/>
  <c r="I110" i="11" s="1"/>
  <c r="I116" i="11" s="1"/>
  <c r="I122" i="11" s="1"/>
  <c r="I128" i="11" s="1"/>
  <c r="I134" i="11" s="1"/>
  <c r="I140" i="11" s="1"/>
  <c r="I146" i="11" s="1"/>
  <c r="I152" i="11" s="1"/>
  <c r="I158" i="11" s="1"/>
  <c r="I164" i="11" s="1"/>
  <c r="I170" i="11" s="1"/>
  <c r="I176" i="11" s="1"/>
  <c r="I182" i="11" s="1"/>
  <c r="I188" i="11" s="1"/>
  <c r="I194" i="11" s="1"/>
  <c r="I200" i="11" s="1"/>
  <c r="I206" i="11" s="1"/>
  <c r="I212" i="11" s="1"/>
  <c r="H14" i="11"/>
  <c r="H20" i="11" s="1"/>
  <c r="H26" i="11" s="1"/>
  <c r="H32" i="11" s="1"/>
  <c r="H38" i="11" s="1"/>
  <c r="H44" i="11" s="1"/>
  <c r="H50" i="11" s="1"/>
  <c r="H56" i="11" s="1"/>
  <c r="H62" i="11" s="1"/>
  <c r="H68" i="11" s="1"/>
  <c r="H74" i="11" s="1"/>
  <c r="H80" i="11" s="1"/>
  <c r="H86" i="11" s="1"/>
  <c r="H92" i="11" s="1"/>
  <c r="H98" i="11" s="1"/>
  <c r="H104" i="11" s="1"/>
  <c r="H110" i="11" s="1"/>
  <c r="H116" i="11" s="1"/>
  <c r="H122" i="11" s="1"/>
  <c r="H128" i="11" s="1"/>
  <c r="H134" i="11" s="1"/>
  <c r="H140" i="11" s="1"/>
  <c r="H146" i="11" s="1"/>
  <c r="H152" i="11" s="1"/>
  <c r="H158" i="11" s="1"/>
  <c r="H164" i="11" s="1"/>
  <c r="H170" i="11" s="1"/>
  <c r="H176" i="11" s="1"/>
  <c r="H182" i="11" s="1"/>
  <c r="H188" i="11" s="1"/>
  <c r="H194" i="11" s="1"/>
  <c r="H200" i="11" s="1"/>
  <c r="H206" i="11" s="1"/>
  <c r="H212" i="11" s="1"/>
  <c r="D14" i="11"/>
  <c r="D20" i="11" s="1"/>
  <c r="D26" i="11" s="1"/>
  <c r="D32" i="11" s="1"/>
  <c r="D38" i="11" s="1"/>
  <c r="D44" i="11" s="1"/>
  <c r="D50" i="11" s="1"/>
  <c r="D56" i="11" s="1"/>
  <c r="D62" i="11" s="1"/>
  <c r="D68" i="11" s="1"/>
  <c r="D74" i="11" s="1"/>
  <c r="D80" i="11" s="1"/>
  <c r="D86" i="11" s="1"/>
  <c r="D92" i="11" s="1"/>
  <c r="D98" i="11" s="1"/>
  <c r="D104" i="11" s="1"/>
  <c r="D110" i="11" s="1"/>
  <c r="D116" i="11" s="1"/>
  <c r="D122" i="11" s="1"/>
  <c r="D128" i="11" s="1"/>
  <c r="D134" i="11" s="1"/>
  <c r="D140" i="11" s="1"/>
  <c r="D146" i="11" s="1"/>
  <c r="D152" i="11" s="1"/>
  <c r="C14" i="11"/>
  <c r="A14" i="11" s="1"/>
  <c r="F13" i="11"/>
  <c r="F19" i="11" s="1"/>
  <c r="F25" i="11" s="1"/>
  <c r="F31" i="11" s="1"/>
  <c r="F37" i="11" s="1"/>
  <c r="F43" i="11" s="1"/>
  <c r="F49" i="11" s="1"/>
  <c r="F55" i="11" s="1"/>
  <c r="F61" i="11" s="1"/>
  <c r="F67" i="11" s="1"/>
  <c r="F73" i="11" s="1"/>
  <c r="F79" i="11" s="1"/>
  <c r="F85" i="11" s="1"/>
  <c r="F91" i="11" s="1"/>
  <c r="F97" i="11" s="1"/>
  <c r="F103" i="11" s="1"/>
  <c r="F109" i="11" s="1"/>
  <c r="F115" i="11" s="1"/>
  <c r="F121" i="11" s="1"/>
  <c r="F127" i="11" s="1"/>
  <c r="F133" i="11" s="1"/>
  <c r="F139" i="11" s="1"/>
  <c r="F145" i="11" s="1"/>
  <c r="F151" i="11" s="1"/>
  <c r="F157" i="11" s="1"/>
  <c r="F163" i="11" s="1"/>
  <c r="F169" i="11" s="1"/>
  <c r="F175" i="11" s="1"/>
  <c r="F181" i="11" s="1"/>
  <c r="F187" i="11" s="1"/>
  <c r="F193" i="11" s="1"/>
  <c r="F199" i="11" s="1"/>
  <c r="F205" i="11" s="1"/>
  <c r="F211" i="11" s="1"/>
  <c r="P13" i="11"/>
  <c r="P19" i="11" s="1"/>
  <c r="P25" i="11" s="1"/>
  <c r="P31" i="11" s="1"/>
  <c r="P37" i="11" s="1"/>
  <c r="P43" i="11" s="1"/>
  <c r="P49" i="11" s="1"/>
  <c r="P55" i="11" s="1"/>
  <c r="P61" i="11" s="1"/>
  <c r="P67" i="11" s="1"/>
  <c r="P73" i="11" s="1"/>
  <c r="P79" i="11" s="1"/>
  <c r="P85" i="11" s="1"/>
  <c r="P91" i="11" s="1"/>
  <c r="P97" i="11" s="1"/>
  <c r="P103" i="11" s="1"/>
  <c r="P109" i="11" s="1"/>
  <c r="P115" i="11" s="1"/>
  <c r="P121" i="11" s="1"/>
  <c r="P127" i="11" s="1"/>
  <c r="P133" i="11" s="1"/>
  <c r="P139" i="11" s="1"/>
  <c r="P145" i="11" s="1"/>
  <c r="P151" i="11" s="1"/>
  <c r="P157" i="11" s="1"/>
  <c r="P163" i="11" s="1"/>
  <c r="P169" i="11" s="1"/>
  <c r="P175" i="11" s="1"/>
  <c r="P181" i="11" s="1"/>
  <c r="P187" i="11" s="1"/>
  <c r="P193" i="11" s="1"/>
  <c r="P199" i="11" s="1"/>
  <c r="P205" i="11" s="1"/>
  <c r="P211" i="11" s="1"/>
  <c r="O13" i="11"/>
  <c r="O19" i="11" s="1"/>
  <c r="O25" i="11" s="1"/>
  <c r="O31" i="11" s="1"/>
  <c r="O37" i="11" s="1"/>
  <c r="O43" i="11" s="1"/>
  <c r="O49" i="11" s="1"/>
  <c r="O55" i="11" s="1"/>
  <c r="O61" i="11" s="1"/>
  <c r="O67" i="11" s="1"/>
  <c r="O73" i="11" s="1"/>
  <c r="O79" i="11" s="1"/>
  <c r="O85" i="11" s="1"/>
  <c r="O91" i="11" s="1"/>
  <c r="O97" i="11" s="1"/>
  <c r="O103" i="11" s="1"/>
  <c r="O109" i="11" s="1"/>
  <c r="O115" i="11" s="1"/>
  <c r="O121" i="11" s="1"/>
  <c r="O127" i="11" s="1"/>
  <c r="O133" i="11" s="1"/>
  <c r="O139" i="11" s="1"/>
  <c r="O145" i="11" s="1"/>
  <c r="O151" i="11" s="1"/>
  <c r="O157" i="11" s="1"/>
  <c r="O163" i="11" s="1"/>
  <c r="O169" i="11" s="1"/>
  <c r="O175" i="11" s="1"/>
  <c r="O181" i="11" s="1"/>
  <c r="O187" i="11" s="1"/>
  <c r="O193" i="11" s="1"/>
  <c r="O199" i="11" s="1"/>
  <c r="O205" i="11" s="1"/>
  <c r="O211" i="11" s="1"/>
  <c r="N13" i="11"/>
  <c r="M13" i="11"/>
  <c r="M19" i="11" s="1"/>
  <c r="M25" i="11" s="1"/>
  <c r="M31" i="11" s="1"/>
  <c r="M37" i="11" s="1"/>
  <c r="M43" i="11" s="1"/>
  <c r="M49" i="11" s="1"/>
  <c r="M55" i="11" s="1"/>
  <c r="M61" i="11" s="1"/>
  <c r="M67" i="11" s="1"/>
  <c r="M73" i="11" s="1"/>
  <c r="M79" i="11" s="1"/>
  <c r="M85" i="11" s="1"/>
  <c r="M91" i="11" s="1"/>
  <c r="M97" i="11" s="1"/>
  <c r="M103" i="11" s="1"/>
  <c r="M109" i="11" s="1"/>
  <c r="M115" i="11" s="1"/>
  <c r="M121" i="11" s="1"/>
  <c r="M127" i="11" s="1"/>
  <c r="M133" i="11" s="1"/>
  <c r="M139" i="11" s="1"/>
  <c r="M145" i="11" s="1"/>
  <c r="M151" i="11" s="1"/>
  <c r="M157" i="11" s="1"/>
  <c r="M163" i="11" s="1"/>
  <c r="M169" i="11" s="1"/>
  <c r="M175" i="11" s="1"/>
  <c r="M181" i="11" s="1"/>
  <c r="M187" i="11" s="1"/>
  <c r="M193" i="11" s="1"/>
  <c r="M199" i="11" s="1"/>
  <c r="M205" i="11" s="1"/>
  <c r="M211" i="11" s="1"/>
  <c r="L13" i="11"/>
  <c r="L19" i="11" s="1"/>
  <c r="L25" i="11" s="1"/>
  <c r="L31" i="11" s="1"/>
  <c r="L37" i="11" s="1"/>
  <c r="L43" i="11" s="1"/>
  <c r="L49" i="11" s="1"/>
  <c r="L55" i="11" s="1"/>
  <c r="L61" i="11" s="1"/>
  <c r="L67" i="11" s="1"/>
  <c r="L73" i="11" s="1"/>
  <c r="L79" i="11" s="1"/>
  <c r="L85" i="11" s="1"/>
  <c r="L91" i="11" s="1"/>
  <c r="L97" i="11" s="1"/>
  <c r="L103" i="11" s="1"/>
  <c r="L109" i="11" s="1"/>
  <c r="L115" i="11" s="1"/>
  <c r="L121" i="11" s="1"/>
  <c r="L127" i="11" s="1"/>
  <c r="L133" i="11" s="1"/>
  <c r="L139" i="11" s="1"/>
  <c r="L145" i="11" s="1"/>
  <c r="L151" i="11" s="1"/>
  <c r="L157" i="11" s="1"/>
  <c r="L163" i="11" s="1"/>
  <c r="L169" i="11" s="1"/>
  <c r="L175" i="11" s="1"/>
  <c r="L181" i="11" s="1"/>
  <c r="L187" i="11" s="1"/>
  <c r="L193" i="11" s="1"/>
  <c r="L199" i="11" s="1"/>
  <c r="L205" i="11" s="1"/>
  <c r="L211" i="11" s="1"/>
  <c r="K13" i="11"/>
  <c r="K19" i="11" s="1"/>
  <c r="K25" i="11" s="1"/>
  <c r="K31" i="11" s="1"/>
  <c r="K37" i="11" s="1"/>
  <c r="K43" i="11" s="1"/>
  <c r="K49" i="11" s="1"/>
  <c r="K55" i="11" s="1"/>
  <c r="K61" i="11" s="1"/>
  <c r="K67" i="11" s="1"/>
  <c r="K73" i="11" s="1"/>
  <c r="K79" i="11" s="1"/>
  <c r="K85" i="11" s="1"/>
  <c r="K91" i="11" s="1"/>
  <c r="K97" i="11" s="1"/>
  <c r="K103" i="11" s="1"/>
  <c r="K109" i="11" s="1"/>
  <c r="K115" i="11" s="1"/>
  <c r="K121" i="11" s="1"/>
  <c r="K127" i="11" s="1"/>
  <c r="K133" i="11" s="1"/>
  <c r="K139" i="11" s="1"/>
  <c r="K145" i="11" s="1"/>
  <c r="K151" i="11" s="1"/>
  <c r="K157" i="11" s="1"/>
  <c r="K163" i="11" s="1"/>
  <c r="K169" i="11" s="1"/>
  <c r="K175" i="11" s="1"/>
  <c r="K181" i="11" s="1"/>
  <c r="K187" i="11" s="1"/>
  <c r="K193" i="11" s="1"/>
  <c r="K199" i="11" s="1"/>
  <c r="K205" i="11" s="1"/>
  <c r="K211" i="11" s="1"/>
  <c r="J13" i="11"/>
  <c r="J19" i="11" s="1"/>
  <c r="J25" i="11" s="1"/>
  <c r="J31" i="11" s="1"/>
  <c r="J37" i="11" s="1"/>
  <c r="J43" i="11" s="1"/>
  <c r="J49" i="11" s="1"/>
  <c r="J55" i="11" s="1"/>
  <c r="J61" i="11" s="1"/>
  <c r="J67" i="11" s="1"/>
  <c r="J73" i="11" s="1"/>
  <c r="J79" i="11" s="1"/>
  <c r="J85" i="11" s="1"/>
  <c r="J91" i="11" s="1"/>
  <c r="J97" i="11" s="1"/>
  <c r="J103" i="11" s="1"/>
  <c r="J109" i="11" s="1"/>
  <c r="J115" i="11" s="1"/>
  <c r="J121" i="11" s="1"/>
  <c r="J127" i="11" s="1"/>
  <c r="J133" i="11" s="1"/>
  <c r="J139" i="11" s="1"/>
  <c r="J145" i="11" s="1"/>
  <c r="J151" i="11" s="1"/>
  <c r="J157" i="11" s="1"/>
  <c r="J163" i="11" s="1"/>
  <c r="J169" i="11" s="1"/>
  <c r="J175" i="11" s="1"/>
  <c r="J181" i="11" s="1"/>
  <c r="J187" i="11" s="1"/>
  <c r="J193" i="11" s="1"/>
  <c r="J199" i="11" s="1"/>
  <c r="J205" i="11" s="1"/>
  <c r="J211" i="11" s="1"/>
  <c r="I13" i="11"/>
  <c r="I19" i="11" s="1"/>
  <c r="I25" i="11" s="1"/>
  <c r="I31" i="11" s="1"/>
  <c r="I37" i="11" s="1"/>
  <c r="I43" i="11" s="1"/>
  <c r="I49" i="11" s="1"/>
  <c r="I55" i="11" s="1"/>
  <c r="I61" i="11" s="1"/>
  <c r="I67" i="11" s="1"/>
  <c r="I73" i="11" s="1"/>
  <c r="I79" i="11" s="1"/>
  <c r="I85" i="11" s="1"/>
  <c r="I91" i="11" s="1"/>
  <c r="I97" i="11" s="1"/>
  <c r="I103" i="11" s="1"/>
  <c r="I109" i="11" s="1"/>
  <c r="I115" i="11" s="1"/>
  <c r="I121" i="11" s="1"/>
  <c r="I127" i="11" s="1"/>
  <c r="I133" i="11" s="1"/>
  <c r="I139" i="11" s="1"/>
  <c r="I145" i="11" s="1"/>
  <c r="I151" i="11" s="1"/>
  <c r="I157" i="11" s="1"/>
  <c r="I163" i="11" s="1"/>
  <c r="I169" i="11" s="1"/>
  <c r="I175" i="11" s="1"/>
  <c r="I181" i="11" s="1"/>
  <c r="I187" i="11" s="1"/>
  <c r="I193" i="11" s="1"/>
  <c r="I199" i="11" s="1"/>
  <c r="I205" i="11" s="1"/>
  <c r="I211" i="11" s="1"/>
  <c r="H13" i="11"/>
  <c r="H19" i="11" s="1"/>
  <c r="H25" i="11" s="1"/>
  <c r="H31" i="11" s="1"/>
  <c r="H37" i="11" s="1"/>
  <c r="H43" i="11" s="1"/>
  <c r="H49" i="11" s="1"/>
  <c r="H55" i="11" s="1"/>
  <c r="H61" i="11" s="1"/>
  <c r="H67" i="11" s="1"/>
  <c r="H73" i="11" s="1"/>
  <c r="H79" i="11" s="1"/>
  <c r="H85" i="11" s="1"/>
  <c r="H91" i="11" s="1"/>
  <c r="H97" i="11" s="1"/>
  <c r="H103" i="11" s="1"/>
  <c r="H109" i="11" s="1"/>
  <c r="H115" i="11" s="1"/>
  <c r="H121" i="11" s="1"/>
  <c r="H127" i="11" s="1"/>
  <c r="H133" i="11" s="1"/>
  <c r="H139" i="11" s="1"/>
  <c r="H145" i="11" s="1"/>
  <c r="H151" i="11" s="1"/>
  <c r="H157" i="11" s="1"/>
  <c r="H163" i="11" s="1"/>
  <c r="H169" i="11" s="1"/>
  <c r="H175" i="11" s="1"/>
  <c r="H181" i="11" s="1"/>
  <c r="H187" i="11" s="1"/>
  <c r="H193" i="11" s="1"/>
  <c r="H199" i="11" s="1"/>
  <c r="H205" i="11" s="1"/>
  <c r="H211" i="11" s="1"/>
  <c r="D13" i="11"/>
  <c r="D19" i="11" s="1"/>
  <c r="D25" i="11" s="1"/>
  <c r="D31" i="11" s="1"/>
  <c r="D37" i="11" s="1"/>
  <c r="D43" i="11" s="1"/>
  <c r="D49" i="11" s="1"/>
  <c r="D55" i="11" s="1"/>
  <c r="D61" i="11" s="1"/>
  <c r="D67" i="11" s="1"/>
  <c r="D73" i="11" s="1"/>
  <c r="D79" i="11" s="1"/>
  <c r="D85" i="11" s="1"/>
  <c r="D91" i="11" s="1"/>
  <c r="D97" i="11" s="1"/>
  <c r="D103" i="11" s="1"/>
  <c r="D109" i="11" s="1"/>
  <c r="D115" i="11" s="1"/>
  <c r="D121" i="11" s="1"/>
  <c r="D127" i="11" s="1"/>
  <c r="D133" i="11" s="1"/>
  <c r="D139" i="11" s="1"/>
  <c r="D145" i="11" s="1"/>
  <c r="D151" i="11" s="1"/>
  <c r="C13" i="11"/>
  <c r="C19" i="11" s="1"/>
  <c r="A19" i="11" s="1"/>
  <c r="F12" i="11"/>
  <c r="F18" i="11" s="1"/>
  <c r="F24" i="11" s="1"/>
  <c r="F30" i="11" s="1"/>
  <c r="F36" i="11" s="1"/>
  <c r="F42" i="11" s="1"/>
  <c r="F48" i="11" s="1"/>
  <c r="F54" i="11" s="1"/>
  <c r="F60" i="11" s="1"/>
  <c r="F66" i="11" s="1"/>
  <c r="F72" i="11" s="1"/>
  <c r="F78" i="11" s="1"/>
  <c r="F84" i="11" s="1"/>
  <c r="F90" i="11" s="1"/>
  <c r="F96" i="11" s="1"/>
  <c r="F102" i="11" s="1"/>
  <c r="F108" i="11" s="1"/>
  <c r="F114" i="11" s="1"/>
  <c r="F120" i="11" s="1"/>
  <c r="F126" i="11" s="1"/>
  <c r="F132" i="11" s="1"/>
  <c r="F138" i="11" s="1"/>
  <c r="F144" i="11" s="1"/>
  <c r="F150" i="11" s="1"/>
  <c r="F156" i="11" s="1"/>
  <c r="F162" i="11" s="1"/>
  <c r="F168" i="11" s="1"/>
  <c r="F174" i="11" s="1"/>
  <c r="F180" i="11" s="1"/>
  <c r="F186" i="11" s="1"/>
  <c r="F192" i="11" s="1"/>
  <c r="F198" i="11" s="1"/>
  <c r="F204" i="11" s="1"/>
  <c r="F210" i="11" s="1"/>
  <c r="P12" i="11"/>
  <c r="P18" i="11" s="1"/>
  <c r="P24" i="11" s="1"/>
  <c r="P30" i="11" s="1"/>
  <c r="P36" i="11" s="1"/>
  <c r="P42" i="11" s="1"/>
  <c r="P48" i="11" s="1"/>
  <c r="P54" i="11" s="1"/>
  <c r="P60" i="11" s="1"/>
  <c r="P66" i="11" s="1"/>
  <c r="P72" i="11" s="1"/>
  <c r="P78" i="11" s="1"/>
  <c r="P84" i="11" s="1"/>
  <c r="P90" i="11" s="1"/>
  <c r="P96" i="11" s="1"/>
  <c r="P102" i="11" s="1"/>
  <c r="P108" i="11" s="1"/>
  <c r="P114" i="11" s="1"/>
  <c r="P120" i="11" s="1"/>
  <c r="P126" i="11" s="1"/>
  <c r="P132" i="11" s="1"/>
  <c r="P138" i="11" s="1"/>
  <c r="P144" i="11" s="1"/>
  <c r="P150" i="11" s="1"/>
  <c r="P156" i="11" s="1"/>
  <c r="P162" i="11" s="1"/>
  <c r="P168" i="11" s="1"/>
  <c r="P174" i="11" s="1"/>
  <c r="P180" i="11" s="1"/>
  <c r="P186" i="11" s="1"/>
  <c r="P192" i="11" s="1"/>
  <c r="P198" i="11" s="1"/>
  <c r="P204" i="11" s="1"/>
  <c r="P210" i="11" s="1"/>
  <c r="O12" i="11"/>
  <c r="O18" i="11" s="1"/>
  <c r="O24" i="11" s="1"/>
  <c r="O30" i="11" s="1"/>
  <c r="O36" i="11" s="1"/>
  <c r="O42" i="11" s="1"/>
  <c r="O48" i="11" s="1"/>
  <c r="O54" i="11" s="1"/>
  <c r="O60" i="11" s="1"/>
  <c r="O66" i="11" s="1"/>
  <c r="O72" i="11" s="1"/>
  <c r="O78" i="11" s="1"/>
  <c r="O84" i="11" s="1"/>
  <c r="O90" i="11" s="1"/>
  <c r="O96" i="11" s="1"/>
  <c r="O102" i="11" s="1"/>
  <c r="O108" i="11" s="1"/>
  <c r="O114" i="11" s="1"/>
  <c r="O120" i="11" s="1"/>
  <c r="O126" i="11" s="1"/>
  <c r="O132" i="11" s="1"/>
  <c r="O138" i="11" s="1"/>
  <c r="O144" i="11" s="1"/>
  <c r="O150" i="11" s="1"/>
  <c r="O156" i="11" s="1"/>
  <c r="O162" i="11" s="1"/>
  <c r="O168" i="11" s="1"/>
  <c r="O174" i="11" s="1"/>
  <c r="O180" i="11" s="1"/>
  <c r="O186" i="11" s="1"/>
  <c r="O192" i="11" s="1"/>
  <c r="O198" i="11" s="1"/>
  <c r="O204" i="11" s="1"/>
  <c r="O210" i="11" s="1"/>
  <c r="N12" i="11"/>
  <c r="M12" i="11"/>
  <c r="M18" i="11" s="1"/>
  <c r="M24" i="11" s="1"/>
  <c r="M30" i="11" s="1"/>
  <c r="M36" i="11" s="1"/>
  <c r="M42" i="11" s="1"/>
  <c r="M48" i="11" s="1"/>
  <c r="M54" i="11" s="1"/>
  <c r="M60" i="11" s="1"/>
  <c r="M66" i="11" s="1"/>
  <c r="M72" i="11" s="1"/>
  <c r="M78" i="11" s="1"/>
  <c r="M84" i="11" s="1"/>
  <c r="M90" i="11" s="1"/>
  <c r="M96" i="11" s="1"/>
  <c r="M102" i="11" s="1"/>
  <c r="M108" i="11" s="1"/>
  <c r="M114" i="11" s="1"/>
  <c r="M120" i="11" s="1"/>
  <c r="M126" i="11" s="1"/>
  <c r="M132" i="11" s="1"/>
  <c r="M138" i="11" s="1"/>
  <c r="M144" i="11" s="1"/>
  <c r="M150" i="11" s="1"/>
  <c r="M156" i="11" s="1"/>
  <c r="M162" i="11" s="1"/>
  <c r="M168" i="11" s="1"/>
  <c r="M174" i="11" s="1"/>
  <c r="M180" i="11" s="1"/>
  <c r="M186" i="11" s="1"/>
  <c r="M192" i="11" s="1"/>
  <c r="M198" i="11" s="1"/>
  <c r="M204" i="11" s="1"/>
  <c r="M210" i="11" s="1"/>
  <c r="L12" i="11"/>
  <c r="L18" i="11" s="1"/>
  <c r="L24" i="11" s="1"/>
  <c r="L30" i="11" s="1"/>
  <c r="L36" i="11" s="1"/>
  <c r="L42" i="11" s="1"/>
  <c r="L48" i="11" s="1"/>
  <c r="L54" i="11" s="1"/>
  <c r="L60" i="11" s="1"/>
  <c r="L66" i="11" s="1"/>
  <c r="L72" i="11" s="1"/>
  <c r="L78" i="11" s="1"/>
  <c r="L84" i="11" s="1"/>
  <c r="L90" i="11" s="1"/>
  <c r="L96" i="11" s="1"/>
  <c r="L102" i="11" s="1"/>
  <c r="L108" i="11" s="1"/>
  <c r="L114" i="11" s="1"/>
  <c r="L120" i="11" s="1"/>
  <c r="L126" i="11" s="1"/>
  <c r="L132" i="11" s="1"/>
  <c r="L138" i="11" s="1"/>
  <c r="L144" i="11" s="1"/>
  <c r="L150" i="11" s="1"/>
  <c r="L156" i="11" s="1"/>
  <c r="L162" i="11" s="1"/>
  <c r="L168" i="11" s="1"/>
  <c r="L174" i="11" s="1"/>
  <c r="L180" i="11" s="1"/>
  <c r="L186" i="11" s="1"/>
  <c r="L192" i="11" s="1"/>
  <c r="L198" i="11" s="1"/>
  <c r="L204" i="11" s="1"/>
  <c r="L210" i="11" s="1"/>
  <c r="K12" i="11"/>
  <c r="K18" i="11" s="1"/>
  <c r="K24" i="11" s="1"/>
  <c r="K30" i="11" s="1"/>
  <c r="K36" i="11" s="1"/>
  <c r="K42" i="11" s="1"/>
  <c r="K48" i="11" s="1"/>
  <c r="K54" i="11" s="1"/>
  <c r="K60" i="11" s="1"/>
  <c r="K66" i="11" s="1"/>
  <c r="K72" i="11" s="1"/>
  <c r="K78" i="11" s="1"/>
  <c r="K84" i="11" s="1"/>
  <c r="K90" i="11" s="1"/>
  <c r="K96" i="11" s="1"/>
  <c r="K102" i="11" s="1"/>
  <c r="K108" i="11" s="1"/>
  <c r="K114" i="11" s="1"/>
  <c r="K120" i="11" s="1"/>
  <c r="K126" i="11" s="1"/>
  <c r="K132" i="11" s="1"/>
  <c r="K138" i="11" s="1"/>
  <c r="K144" i="11" s="1"/>
  <c r="K150" i="11" s="1"/>
  <c r="K156" i="11" s="1"/>
  <c r="K162" i="11" s="1"/>
  <c r="K168" i="11" s="1"/>
  <c r="K174" i="11" s="1"/>
  <c r="K180" i="11" s="1"/>
  <c r="K186" i="11" s="1"/>
  <c r="K192" i="11" s="1"/>
  <c r="K198" i="11" s="1"/>
  <c r="K204" i="11" s="1"/>
  <c r="K210" i="11" s="1"/>
  <c r="J12" i="11"/>
  <c r="J18" i="11" s="1"/>
  <c r="J24" i="11" s="1"/>
  <c r="J30" i="11" s="1"/>
  <c r="J36" i="11" s="1"/>
  <c r="J42" i="11" s="1"/>
  <c r="J48" i="11" s="1"/>
  <c r="J54" i="11" s="1"/>
  <c r="J60" i="11" s="1"/>
  <c r="J66" i="11" s="1"/>
  <c r="J72" i="11" s="1"/>
  <c r="J78" i="11" s="1"/>
  <c r="J84" i="11" s="1"/>
  <c r="J90" i="11" s="1"/>
  <c r="J96" i="11" s="1"/>
  <c r="J102" i="11" s="1"/>
  <c r="J108" i="11" s="1"/>
  <c r="J114" i="11" s="1"/>
  <c r="J120" i="11" s="1"/>
  <c r="J126" i="11" s="1"/>
  <c r="J132" i="11" s="1"/>
  <c r="J138" i="11" s="1"/>
  <c r="J144" i="11" s="1"/>
  <c r="J150" i="11" s="1"/>
  <c r="J156" i="11" s="1"/>
  <c r="J162" i="11" s="1"/>
  <c r="J168" i="11" s="1"/>
  <c r="J174" i="11" s="1"/>
  <c r="J180" i="11" s="1"/>
  <c r="J186" i="11" s="1"/>
  <c r="J192" i="11" s="1"/>
  <c r="J198" i="11" s="1"/>
  <c r="J204" i="11" s="1"/>
  <c r="J210" i="11" s="1"/>
  <c r="I12" i="11"/>
  <c r="I18" i="11" s="1"/>
  <c r="I24" i="11" s="1"/>
  <c r="I30" i="11" s="1"/>
  <c r="I36" i="11" s="1"/>
  <c r="I42" i="11" s="1"/>
  <c r="I48" i="11" s="1"/>
  <c r="I54" i="11" s="1"/>
  <c r="I60" i="11" s="1"/>
  <c r="I66" i="11" s="1"/>
  <c r="I72" i="11" s="1"/>
  <c r="I78" i="11" s="1"/>
  <c r="I84" i="11" s="1"/>
  <c r="I90" i="11" s="1"/>
  <c r="I96" i="11" s="1"/>
  <c r="I102" i="11" s="1"/>
  <c r="I108" i="11" s="1"/>
  <c r="I114" i="11" s="1"/>
  <c r="I120" i="11" s="1"/>
  <c r="I126" i="11" s="1"/>
  <c r="I132" i="11" s="1"/>
  <c r="I138" i="11" s="1"/>
  <c r="I144" i="11" s="1"/>
  <c r="I150" i="11" s="1"/>
  <c r="I156" i="11" s="1"/>
  <c r="I162" i="11" s="1"/>
  <c r="I168" i="11" s="1"/>
  <c r="I174" i="11" s="1"/>
  <c r="I180" i="11" s="1"/>
  <c r="I186" i="11" s="1"/>
  <c r="I192" i="11" s="1"/>
  <c r="I198" i="11" s="1"/>
  <c r="I204" i="11" s="1"/>
  <c r="I210" i="11" s="1"/>
  <c r="H12" i="11"/>
  <c r="H18" i="11" s="1"/>
  <c r="H24" i="11" s="1"/>
  <c r="H30" i="11" s="1"/>
  <c r="H36" i="11" s="1"/>
  <c r="H42" i="11" s="1"/>
  <c r="H48" i="11" s="1"/>
  <c r="H54" i="11" s="1"/>
  <c r="H60" i="11" s="1"/>
  <c r="H66" i="11" s="1"/>
  <c r="H72" i="11" s="1"/>
  <c r="H78" i="11" s="1"/>
  <c r="H84" i="11" s="1"/>
  <c r="H90" i="11" s="1"/>
  <c r="H96" i="11" s="1"/>
  <c r="H102" i="11" s="1"/>
  <c r="H108" i="11" s="1"/>
  <c r="H114" i="11" s="1"/>
  <c r="H120" i="11" s="1"/>
  <c r="H126" i="11" s="1"/>
  <c r="H132" i="11" s="1"/>
  <c r="H138" i="11" s="1"/>
  <c r="H144" i="11" s="1"/>
  <c r="H150" i="11" s="1"/>
  <c r="H156" i="11" s="1"/>
  <c r="H162" i="11" s="1"/>
  <c r="H168" i="11" s="1"/>
  <c r="H174" i="11" s="1"/>
  <c r="H180" i="11" s="1"/>
  <c r="H186" i="11" s="1"/>
  <c r="H192" i="11" s="1"/>
  <c r="H198" i="11" s="1"/>
  <c r="H204" i="11" s="1"/>
  <c r="H210" i="11" s="1"/>
  <c r="D12" i="11"/>
  <c r="D18" i="11" s="1"/>
  <c r="D24" i="11" s="1"/>
  <c r="D30" i="11" s="1"/>
  <c r="D36" i="11" s="1"/>
  <c r="D42" i="11" s="1"/>
  <c r="D48" i="11" s="1"/>
  <c r="D54" i="11" s="1"/>
  <c r="D60" i="11" s="1"/>
  <c r="D66" i="11" s="1"/>
  <c r="D72" i="11" s="1"/>
  <c r="D78" i="11" s="1"/>
  <c r="D84" i="11" s="1"/>
  <c r="D90" i="11" s="1"/>
  <c r="D96" i="11" s="1"/>
  <c r="D102" i="11" s="1"/>
  <c r="D108" i="11" s="1"/>
  <c r="D114" i="11" s="1"/>
  <c r="D120" i="11" s="1"/>
  <c r="D126" i="11" s="1"/>
  <c r="D132" i="11" s="1"/>
  <c r="D138" i="11" s="1"/>
  <c r="D144" i="11" s="1"/>
  <c r="D150" i="11" s="1"/>
  <c r="C12" i="11"/>
  <c r="C18" i="11" s="1"/>
  <c r="F11" i="11"/>
  <c r="F17" i="11" s="1"/>
  <c r="F23" i="11" s="1"/>
  <c r="F29" i="11" s="1"/>
  <c r="F35" i="11" s="1"/>
  <c r="F41" i="11" s="1"/>
  <c r="F47" i="11" s="1"/>
  <c r="F53" i="11" s="1"/>
  <c r="F59" i="11" s="1"/>
  <c r="F65" i="11" s="1"/>
  <c r="F71" i="11" s="1"/>
  <c r="F77" i="11" s="1"/>
  <c r="F83" i="11" s="1"/>
  <c r="F89" i="11" s="1"/>
  <c r="F95" i="11" s="1"/>
  <c r="F101" i="11" s="1"/>
  <c r="F107" i="11" s="1"/>
  <c r="F113" i="11" s="1"/>
  <c r="F119" i="11" s="1"/>
  <c r="F125" i="11" s="1"/>
  <c r="F131" i="11" s="1"/>
  <c r="F137" i="11" s="1"/>
  <c r="F143" i="11" s="1"/>
  <c r="F149" i="11" s="1"/>
  <c r="F155" i="11" s="1"/>
  <c r="F161" i="11" s="1"/>
  <c r="F167" i="11" s="1"/>
  <c r="F173" i="11" s="1"/>
  <c r="F179" i="11" s="1"/>
  <c r="F185" i="11" s="1"/>
  <c r="F191" i="11" s="1"/>
  <c r="F197" i="11" s="1"/>
  <c r="F203" i="11" s="1"/>
  <c r="F209" i="11" s="1"/>
  <c r="P11" i="11"/>
  <c r="P17" i="11" s="1"/>
  <c r="P23" i="11" s="1"/>
  <c r="P29" i="11" s="1"/>
  <c r="P35" i="11" s="1"/>
  <c r="P41" i="11" s="1"/>
  <c r="P47" i="11" s="1"/>
  <c r="P53" i="11" s="1"/>
  <c r="P59" i="11" s="1"/>
  <c r="P65" i="11" s="1"/>
  <c r="P71" i="11" s="1"/>
  <c r="P77" i="11" s="1"/>
  <c r="P83" i="11" s="1"/>
  <c r="P89" i="11" s="1"/>
  <c r="P95" i="11" s="1"/>
  <c r="P101" i="11" s="1"/>
  <c r="P107" i="11" s="1"/>
  <c r="P113" i="11" s="1"/>
  <c r="P119" i="11" s="1"/>
  <c r="P125" i="11" s="1"/>
  <c r="P131" i="11" s="1"/>
  <c r="P137" i="11" s="1"/>
  <c r="P143" i="11" s="1"/>
  <c r="P149" i="11" s="1"/>
  <c r="P155" i="11" s="1"/>
  <c r="P161" i="11" s="1"/>
  <c r="P167" i="11" s="1"/>
  <c r="P173" i="11" s="1"/>
  <c r="P179" i="11" s="1"/>
  <c r="P185" i="11" s="1"/>
  <c r="P191" i="11" s="1"/>
  <c r="P197" i="11" s="1"/>
  <c r="P203" i="11" s="1"/>
  <c r="P209" i="11" s="1"/>
  <c r="O11" i="11"/>
  <c r="O17" i="11" s="1"/>
  <c r="O23" i="11" s="1"/>
  <c r="O29" i="11" s="1"/>
  <c r="O35" i="11" s="1"/>
  <c r="O41" i="11" s="1"/>
  <c r="O47" i="11" s="1"/>
  <c r="O53" i="11" s="1"/>
  <c r="O59" i="11" s="1"/>
  <c r="O65" i="11" s="1"/>
  <c r="O71" i="11" s="1"/>
  <c r="O77" i="11" s="1"/>
  <c r="O83" i="11" s="1"/>
  <c r="O89" i="11" s="1"/>
  <c r="O95" i="11" s="1"/>
  <c r="O101" i="11" s="1"/>
  <c r="O107" i="11" s="1"/>
  <c r="O113" i="11" s="1"/>
  <c r="O119" i="11" s="1"/>
  <c r="O125" i="11" s="1"/>
  <c r="O131" i="11" s="1"/>
  <c r="O137" i="11" s="1"/>
  <c r="O143" i="11" s="1"/>
  <c r="O149" i="11" s="1"/>
  <c r="O155" i="11" s="1"/>
  <c r="O161" i="11" s="1"/>
  <c r="O167" i="11" s="1"/>
  <c r="O173" i="11" s="1"/>
  <c r="O179" i="11" s="1"/>
  <c r="O185" i="11" s="1"/>
  <c r="O191" i="11" s="1"/>
  <c r="O197" i="11" s="1"/>
  <c r="O203" i="11" s="1"/>
  <c r="O209" i="11" s="1"/>
  <c r="N11" i="11"/>
  <c r="M11" i="11"/>
  <c r="M17" i="11" s="1"/>
  <c r="M23" i="11" s="1"/>
  <c r="M29" i="11" s="1"/>
  <c r="M35" i="11" s="1"/>
  <c r="M41" i="11" s="1"/>
  <c r="M47" i="11" s="1"/>
  <c r="M53" i="11" s="1"/>
  <c r="M59" i="11" s="1"/>
  <c r="M65" i="11" s="1"/>
  <c r="M71" i="11" s="1"/>
  <c r="M77" i="11" s="1"/>
  <c r="M83" i="11" s="1"/>
  <c r="M89" i="11" s="1"/>
  <c r="M95" i="11" s="1"/>
  <c r="M101" i="11" s="1"/>
  <c r="M107" i="11" s="1"/>
  <c r="M113" i="11" s="1"/>
  <c r="M119" i="11" s="1"/>
  <c r="M125" i="11" s="1"/>
  <c r="M131" i="11" s="1"/>
  <c r="M137" i="11" s="1"/>
  <c r="M143" i="11" s="1"/>
  <c r="M149" i="11" s="1"/>
  <c r="M155" i="11" s="1"/>
  <c r="M161" i="11" s="1"/>
  <c r="M167" i="11" s="1"/>
  <c r="M173" i="11" s="1"/>
  <c r="M179" i="11" s="1"/>
  <c r="M185" i="11" s="1"/>
  <c r="M191" i="11" s="1"/>
  <c r="M197" i="11" s="1"/>
  <c r="M203" i="11" s="1"/>
  <c r="M209" i="11" s="1"/>
  <c r="L11" i="11"/>
  <c r="L17" i="11" s="1"/>
  <c r="L23" i="11" s="1"/>
  <c r="L29" i="11" s="1"/>
  <c r="L35" i="11" s="1"/>
  <c r="L41" i="11" s="1"/>
  <c r="L47" i="11" s="1"/>
  <c r="L53" i="11" s="1"/>
  <c r="L59" i="11" s="1"/>
  <c r="L65" i="11" s="1"/>
  <c r="L71" i="11" s="1"/>
  <c r="L77" i="11" s="1"/>
  <c r="L83" i="11" s="1"/>
  <c r="L89" i="11" s="1"/>
  <c r="L95" i="11" s="1"/>
  <c r="L101" i="11" s="1"/>
  <c r="L107" i="11" s="1"/>
  <c r="L113" i="11" s="1"/>
  <c r="L119" i="11" s="1"/>
  <c r="L125" i="11" s="1"/>
  <c r="L131" i="11" s="1"/>
  <c r="L137" i="11" s="1"/>
  <c r="L143" i="11" s="1"/>
  <c r="L149" i="11" s="1"/>
  <c r="L155" i="11" s="1"/>
  <c r="L161" i="11" s="1"/>
  <c r="L167" i="11" s="1"/>
  <c r="L173" i="11" s="1"/>
  <c r="L179" i="11" s="1"/>
  <c r="L185" i="11" s="1"/>
  <c r="L191" i="11" s="1"/>
  <c r="L197" i="11" s="1"/>
  <c r="L203" i="11" s="1"/>
  <c r="L209" i="11" s="1"/>
  <c r="K11" i="11"/>
  <c r="K17" i="11" s="1"/>
  <c r="K23" i="11" s="1"/>
  <c r="K29" i="11" s="1"/>
  <c r="K35" i="11" s="1"/>
  <c r="K41" i="11" s="1"/>
  <c r="K47" i="11" s="1"/>
  <c r="K53" i="11" s="1"/>
  <c r="K59" i="11" s="1"/>
  <c r="K65" i="11" s="1"/>
  <c r="K71" i="11" s="1"/>
  <c r="K77" i="11" s="1"/>
  <c r="K83" i="11" s="1"/>
  <c r="K89" i="11" s="1"/>
  <c r="K95" i="11" s="1"/>
  <c r="K101" i="11" s="1"/>
  <c r="K107" i="11" s="1"/>
  <c r="K113" i="11" s="1"/>
  <c r="K119" i="11" s="1"/>
  <c r="K125" i="11" s="1"/>
  <c r="K131" i="11" s="1"/>
  <c r="K137" i="11" s="1"/>
  <c r="K143" i="11" s="1"/>
  <c r="K149" i="11" s="1"/>
  <c r="K155" i="11" s="1"/>
  <c r="K161" i="11" s="1"/>
  <c r="K167" i="11" s="1"/>
  <c r="K173" i="11" s="1"/>
  <c r="K179" i="11" s="1"/>
  <c r="K185" i="11" s="1"/>
  <c r="K191" i="11" s="1"/>
  <c r="K197" i="11" s="1"/>
  <c r="K203" i="11" s="1"/>
  <c r="K209" i="11" s="1"/>
  <c r="J11" i="11"/>
  <c r="J17" i="11" s="1"/>
  <c r="J23" i="11" s="1"/>
  <c r="J29" i="11" s="1"/>
  <c r="J35" i="11" s="1"/>
  <c r="J41" i="11" s="1"/>
  <c r="J47" i="11" s="1"/>
  <c r="J53" i="11" s="1"/>
  <c r="J59" i="11" s="1"/>
  <c r="J65" i="11" s="1"/>
  <c r="J71" i="11" s="1"/>
  <c r="J77" i="11" s="1"/>
  <c r="J83" i="11" s="1"/>
  <c r="J89" i="11" s="1"/>
  <c r="J95" i="11" s="1"/>
  <c r="J101" i="11" s="1"/>
  <c r="J107" i="11" s="1"/>
  <c r="J113" i="11" s="1"/>
  <c r="J119" i="11" s="1"/>
  <c r="J125" i="11" s="1"/>
  <c r="J131" i="11" s="1"/>
  <c r="J137" i="11" s="1"/>
  <c r="J143" i="11" s="1"/>
  <c r="J149" i="11" s="1"/>
  <c r="J155" i="11" s="1"/>
  <c r="J161" i="11" s="1"/>
  <c r="J167" i="11" s="1"/>
  <c r="J173" i="11" s="1"/>
  <c r="J179" i="11" s="1"/>
  <c r="J185" i="11" s="1"/>
  <c r="J191" i="11" s="1"/>
  <c r="J197" i="11" s="1"/>
  <c r="J203" i="11" s="1"/>
  <c r="J209" i="11" s="1"/>
  <c r="I11" i="11"/>
  <c r="I17" i="11" s="1"/>
  <c r="I23" i="11" s="1"/>
  <c r="I29" i="11" s="1"/>
  <c r="I35" i="11" s="1"/>
  <c r="I41" i="11" s="1"/>
  <c r="I47" i="11" s="1"/>
  <c r="I53" i="11" s="1"/>
  <c r="I59" i="11" s="1"/>
  <c r="I65" i="11" s="1"/>
  <c r="I71" i="11" s="1"/>
  <c r="I77" i="11" s="1"/>
  <c r="I83" i="11" s="1"/>
  <c r="I89" i="11" s="1"/>
  <c r="I95" i="11" s="1"/>
  <c r="I101" i="11" s="1"/>
  <c r="I107" i="11" s="1"/>
  <c r="I113" i="11" s="1"/>
  <c r="I119" i="11" s="1"/>
  <c r="I125" i="11" s="1"/>
  <c r="I131" i="11" s="1"/>
  <c r="I137" i="11" s="1"/>
  <c r="I143" i="11" s="1"/>
  <c r="I149" i="11" s="1"/>
  <c r="I155" i="11" s="1"/>
  <c r="I161" i="11" s="1"/>
  <c r="I167" i="11" s="1"/>
  <c r="I173" i="11" s="1"/>
  <c r="I179" i="11" s="1"/>
  <c r="I185" i="11" s="1"/>
  <c r="I191" i="11" s="1"/>
  <c r="I197" i="11" s="1"/>
  <c r="I203" i="11" s="1"/>
  <c r="I209" i="11" s="1"/>
  <c r="H11" i="11"/>
  <c r="H17" i="11" s="1"/>
  <c r="H23" i="11" s="1"/>
  <c r="H29" i="11" s="1"/>
  <c r="H35" i="11" s="1"/>
  <c r="H41" i="11" s="1"/>
  <c r="H47" i="11" s="1"/>
  <c r="H53" i="11" s="1"/>
  <c r="H59" i="11" s="1"/>
  <c r="H65" i="11" s="1"/>
  <c r="H71" i="11" s="1"/>
  <c r="H77" i="11" s="1"/>
  <c r="H83" i="11" s="1"/>
  <c r="H89" i="11" s="1"/>
  <c r="H95" i="11" s="1"/>
  <c r="H101" i="11" s="1"/>
  <c r="H107" i="11" s="1"/>
  <c r="H113" i="11" s="1"/>
  <c r="H119" i="11" s="1"/>
  <c r="H125" i="11" s="1"/>
  <c r="H131" i="11" s="1"/>
  <c r="H137" i="11" s="1"/>
  <c r="H143" i="11" s="1"/>
  <c r="H149" i="11" s="1"/>
  <c r="H155" i="11" s="1"/>
  <c r="H161" i="11" s="1"/>
  <c r="H167" i="11" s="1"/>
  <c r="H173" i="11" s="1"/>
  <c r="H179" i="11" s="1"/>
  <c r="H185" i="11" s="1"/>
  <c r="H191" i="11" s="1"/>
  <c r="H197" i="11" s="1"/>
  <c r="H203" i="11" s="1"/>
  <c r="H209" i="11" s="1"/>
  <c r="D11" i="11"/>
  <c r="D17" i="11" s="1"/>
  <c r="D23" i="11" s="1"/>
  <c r="D29" i="11" s="1"/>
  <c r="D35" i="11" s="1"/>
  <c r="D41" i="11" s="1"/>
  <c r="D47" i="11" s="1"/>
  <c r="D53" i="11" s="1"/>
  <c r="D59" i="11" s="1"/>
  <c r="D65" i="11" s="1"/>
  <c r="D71" i="11" s="1"/>
  <c r="D77" i="11" s="1"/>
  <c r="D83" i="11" s="1"/>
  <c r="D89" i="11" s="1"/>
  <c r="D95" i="11" s="1"/>
  <c r="D101" i="11" s="1"/>
  <c r="D107" i="11" s="1"/>
  <c r="D113" i="11" s="1"/>
  <c r="D119" i="11" s="1"/>
  <c r="D125" i="11" s="1"/>
  <c r="D131" i="11" s="1"/>
  <c r="D137" i="11" s="1"/>
  <c r="D143" i="11" s="1"/>
  <c r="D149" i="11" s="1"/>
  <c r="C11" i="11"/>
  <c r="A11" i="11" s="1"/>
  <c r="A10" i="11"/>
  <c r="A9" i="11"/>
  <c r="A8" i="11"/>
  <c r="A7" i="11"/>
  <c r="A6" i="11"/>
  <c r="A5" i="11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C288" i="12" l="1"/>
  <c r="D288" i="12"/>
  <c r="B288" i="12"/>
  <c r="C280" i="12"/>
  <c r="D280" i="12"/>
  <c r="B280" i="12"/>
  <c r="A12" i="11"/>
  <c r="E13" i="11"/>
  <c r="N17" i="11"/>
  <c r="E11" i="11"/>
  <c r="N21" i="11"/>
  <c r="E15" i="11"/>
  <c r="N18" i="11"/>
  <c r="E12" i="11"/>
  <c r="N20" i="11"/>
  <c r="E14" i="11"/>
  <c r="N19" i="11"/>
  <c r="N22" i="11"/>
  <c r="E16" i="11"/>
  <c r="A15" i="11"/>
  <c r="A13" i="11"/>
  <c r="A16" i="11"/>
  <c r="D383" i="11"/>
  <c r="D389" i="11" s="1"/>
  <c r="D395" i="11" s="1"/>
  <c r="D401" i="11" s="1"/>
  <c r="D407" i="11" s="1"/>
  <c r="D413" i="11" s="1"/>
  <c r="D419" i="11" s="1"/>
  <c r="D425" i="11" s="1"/>
  <c r="D431" i="11" s="1"/>
  <c r="D437" i="11" s="1"/>
  <c r="D443" i="11" s="1"/>
  <c r="D449" i="11" s="1"/>
  <c r="D455" i="11" s="1"/>
  <c r="D461" i="11" s="1"/>
  <c r="D467" i="11" s="1"/>
  <c r="D473" i="11" s="1"/>
  <c r="D479" i="11" s="1"/>
  <c r="D485" i="11" s="1"/>
  <c r="D491" i="11" s="1"/>
  <c r="D497" i="11" s="1"/>
  <c r="D503" i="11" s="1"/>
  <c r="D509" i="11" s="1"/>
  <c r="D515" i="11" s="1"/>
  <c r="D521" i="11" s="1"/>
  <c r="D527" i="11" s="1"/>
  <c r="D533" i="11" s="1"/>
  <c r="D539" i="11" s="1"/>
  <c r="D545" i="11" s="1"/>
  <c r="D551" i="11" s="1"/>
  <c r="D557" i="11" s="1"/>
  <c r="D563" i="11" s="1"/>
  <c r="D569" i="11" s="1"/>
  <c r="D575" i="11" s="1"/>
  <c r="D581" i="11" s="1"/>
  <c r="D587" i="11" s="1"/>
  <c r="D593" i="11" s="1"/>
  <c r="D599" i="11" s="1"/>
  <c r="D605" i="11" s="1"/>
  <c r="D611" i="11" s="1"/>
  <c r="D617" i="11" s="1"/>
  <c r="D623" i="11" s="1"/>
  <c r="D629" i="11" s="1"/>
  <c r="D635" i="11" s="1"/>
  <c r="D641" i="11" s="1"/>
  <c r="D647" i="11" s="1"/>
  <c r="D653" i="11" s="1"/>
  <c r="D659" i="11" s="1"/>
  <c r="D665" i="11" s="1"/>
  <c r="D671" i="11" s="1"/>
  <c r="D677" i="11" s="1"/>
  <c r="D683" i="11" s="1"/>
  <c r="D689" i="11" s="1"/>
  <c r="D695" i="11" s="1"/>
  <c r="D701" i="11" s="1"/>
  <c r="D707" i="11" s="1"/>
  <c r="D713" i="11" s="1"/>
  <c r="D719" i="11" s="1"/>
  <c r="D725" i="11" s="1"/>
  <c r="D731" i="11" s="1"/>
  <c r="D737" i="11" s="1"/>
  <c r="D743" i="11" s="1"/>
  <c r="D749" i="11" s="1"/>
  <c r="D755" i="11" s="1"/>
  <c r="D761" i="11" s="1"/>
  <c r="D767" i="11" s="1"/>
  <c r="D773" i="11" s="1"/>
  <c r="D779" i="11" s="1"/>
  <c r="D785" i="11" s="1"/>
  <c r="D791" i="11" s="1"/>
  <c r="D797" i="11" s="1"/>
  <c r="D803" i="11" s="1"/>
  <c r="D809" i="11" s="1"/>
  <c r="D815" i="11" s="1"/>
  <c r="D821" i="11" s="1"/>
  <c r="D827" i="11" s="1"/>
  <c r="D833" i="11" s="1"/>
  <c r="D839" i="11" s="1"/>
  <c r="D845" i="11" s="1"/>
  <c r="D851" i="11" s="1"/>
  <c r="D857" i="11" s="1"/>
  <c r="D863" i="11" s="1"/>
  <c r="D869" i="11" s="1"/>
  <c r="D875" i="11" s="1"/>
  <c r="D881" i="11" s="1"/>
  <c r="D887" i="11" s="1"/>
  <c r="D893" i="11" s="1"/>
  <c r="D899" i="11" s="1"/>
  <c r="D905" i="11" s="1"/>
  <c r="D911" i="11" s="1"/>
  <c r="D917" i="11" s="1"/>
  <c r="D923" i="11" s="1"/>
  <c r="D929" i="11" s="1"/>
  <c r="D935" i="11" s="1"/>
  <c r="D941" i="11" s="1"/>
  <c r="D947" i="11" s="1"/>
  <c r="D953" i="11" s="1"/>
  <c r="D959" i="11" s="1"/>
  <c r="D965" i="11" s="1"/>
  <c r="D971" i="11" s="1"/>
  <c r="D977" i="11" s="1"/>
  <c r="D983" i="11" s="1"/>
  <c r="D989" i="11" s="1"/>
  <c r="D995" i="11" s="1"/>
  <c r="D1001" i="11" s="1"/>
  <c r="D1007" i="11" s="1"/>
  <c r="D1013" i="11" s="1"/>
  <c r="D1019" i="11" s="1"/>
  <c r="D1025" i="11" s="1"/>
  <c r="D1031" i="11" s="1"/>
  <c r="D1037" i="11" s="1"/>
  <c r="D1043" i="11" s="1"/>
  <c r="D1049" i="11" s="1"/>
  <c r="D1055" i="11" s="1"/>
  <c r="D1061" i="11" s="1"/>
  <c r="D1067" i="11" s="1"/>
  <c r="D1073" i="11" s="1"/>
  <c r="D1079" i="11" s="1"/>
  <c r="D1085" i="11" s="1"/>
  <c r="D1091" i="11" s="1"/>
  <c r="D1097" i="11" s="1"/>
  <c r="D1103" i="11" s="1"/>
  <c r="D1109" i="11" s="1"/>
  <c r="D1115" i="11" s="1"/>
  <c r="D1121" i="11" s="1"/>
  <c r="D1127" i="11" s="1"/>
  <c r="D1133" i="11" s="1"/>
  <c r="D1139" i="11" s="1"/>
  <c r="D1145" i="11" s="1"/>
  <c r="D1151" i="11" s="1"/>
  <c r="D1157" i="11" s="1"/>
  <c r="D1163" i="11" s="1"/>
  <c r="D1169" i="11" s="1"/>
  <c r="D1175" i="11" s="1"/>
  <c r="D1181" i="11" s="1"/>
  <c r="D1187" i="11" s="1"/>
  <c r="D1193" i="11" s="1"/>
  <c r="D1199" i="11" s="1"/>
  <c r="D1205" i="11" s="1"/>
  <c r="D1211" i="11" s="1"/>
  <c r="D1217" i="11" s="1"/>
  <c r="D1223" i="11" s="1"/>
  <c r="D1229" i="11" s="1"/>
  <c r="D1235" i="11" s="1"/>
  <c r="D1241" i="11" s="1"/>
  <c r="D1247" i="11" s="1"/>
  <c r="D1253" i="11" s="1"/>
  <c r="D1259" i="11" s="1"/>
  <c r="D1265" i="11" s="1"/>
  <c r="D1271" i="11" s="1"/>
  <c r="D1277" i="11" s="1"/>
  <c r="D1283" i="11" s="1"/>
  <c r="D1289" i="11" s="1"/>
  <c r="D1295" i="11" s="1"/>
  <c r="D1301" i="11" s="1"/>
  <c r="D1307" i="11" s="1"/>
  <c r="D1313" i="11" s="1"/>
  <c r="D1319" i="11" s="1"/>
  <c r="D1325" i="11" s="1"/>
  <c r="D1331" i="11" s="1"/>
  <c r="D1337" i="11" s="1"/>
  <c r="D1343" i="11" s="1"/>
  <c r="D1349" i="11" s="1"/>
  <c r="D1355" i="11" s="1"/>
  <c r="D1361" i="11" s="1"/>
  <c r="D1367" i="11" s="1"/>
  <c r="D1373" i="11" s="1"/>
  <c r="D1379" i="11" s="1"/>
  <c r="D1385" i="11" s="1"/>
  <c r="D1391" i="11" s="1"/>
  <c r="D1397" i="11" s="1"/>
  <c r="D1403" i="11" s="1"/>
  <c r="D1409" i="11" s="1"/>
  <c r="D1415" i="11" s="1"/>
  <c r="D1421" i="11" s="1"/>
  <c r="D1427" i="11" s="1"/>
  <c r="D1433" i="11" s="1"/>
  <c r="D1439" i="11" s="1"/>
  <c r="D1445" i="11" s="1"/>
  <c r="D1451" i="11" s="1"/>
  <c r="D1457" i="11" s="1"/>
  <c r="D1463" i="11" s="1"/>
  <c r="D1469" i="11" s="1"/>
  <c r="D1475" i="11" s="1"/>
  <c r="D1481" i="11" s="1"/>
  <c r="D1487" i="11" s="1"/>
  <c r="D1493" i="11" s="1"/>
  <c r="D1499" i="11" s="1"/>
  <c r="D1505" i="11" s="1"/>
  <c r="D1511" i="11" s="1"/>
  <c r="D1517" i="11" s="1"/>
  <c r="D1523" i="11" s="1"/>
  <c r="D239" i="11"/>
  <c r="D329" i="11" s="1"/>
  <c r="D155" i="11"/>
  <c r="O239" i="11"/>
  <c r="O269" i="11" s="1"/>
  <c r="O299" i="11" s="1"/>
  <c r="O329" i="11" s="1"/>
  <c r="O359" i="11" s="1"/>
  <c r="O215" i="11"/>
  <c r="J240" i="11"/>
  <c r="J216" i="11"/>
  <c r="M241" i="11"/>
  <c r="M217" i="11"/>
  <c r="I242" i="11"/>
  <c r="I218" i="11"/>
  <c r="J218" i="11"/>
  <c r="J242" i="11"/>
  <c r="M219" i="11"/>
  <c r="M243" i="11"/>
  <c r="H244" i="11"/>
  <c r="H220" i="11"/>
  <c r="P244" i="11"/>
  <c r="P220" i="11"/>
  <c r="F242" i="11"/>
  <c r="F218" i="11"/>
  <c r="I239" i="11"/>
  <c r="I269" i="11" s="1"/>
  <c r="I299" i="11" s="1"/>
  <c r="I329" i="11" s="1"/>
  <c r="I359" i="11" s="1"/>
  <c r="I215" i="11"/>
  <c r="F215" i="11"/>
  <c r="F239" i="11"/>
  <c r="F269" i="11" s="1"/>
  <c r="F299" i="11" s="1"/>
  <c r="F329" i="11" s="1"/>
  <c r="F359" i="11" s="1"/>
  <c r="L216" i="11"/>
  <c r="L240" i="11"/>
  <c r="D385" i="11"/>
  <c r="D391" i="11" s="1"/>
  <c r="D397" i="11" s="1"/>
  <c r="D403" i="11" s="1"/>
  <c r="D409" i="11" s="1"/>
  <c r="D415" i="11" s="1"/>
  <c r="D421" i="11" s="1"/>
  <c r="D427" i="11" s="1"/>
  <c r="D433" i="11" s="1"/>
  <c r="D439" i="11" s="1"/>
  <c r="D445" i="11" s="1"/>
  <c r="D451" i="11" s="1"/>
  <c r="D457" i="11" s="1"/>
  <c r="D463" i="11" s="1"/>
  <c r="D469" i="11" s="1"/>
  <c r="D475" i="11" s="1"/>
  <c r="D481" i="11" s="1"/>
  <c r="D487" i="11" s="1"/>
  <c r="D493" i="11" s="1"/>
  <c r="D499" i="11" s="1"/>
  <c r="D505" i="11" s="1"/>
  <c r="D511" i="11" s="1"/>
  <c r="D517" i="11" s="1"/>
  <c r="D523" i="11" s="1"/>
  <c r="D529" i="11" s="1"/>
  <c r="D535" i="11" s="1"/>
  <c r="D541" i="11" s="1"/>
  <c r="D547" i="11" s="1"/>
  <c r="D553" i="11" s="1"/>
  <c r="D559" i="11" s="1"/>
  <c r="D565" i="11" s="1"/>
  <c r="D571" i="11" s="1"/>
  <c r="D577" i="11" s="1"/>
  <c r="D583" i="11" s="1"/>
  <c r="D589" i="11" s="1"/>
  <c r="D595" i="11" s="1"/>
  <c r="D601" i="11" s="1"/>
  <c r="D607" i="11" s="1"/>
  <c r="D613" i="11" s="1"/>
  <c r="D619" i="11" s="1"/>
  <c r="D625" i="11" s="1"/>
  <c r="D631" i="11" s="1"/>
  <c r="D637" i="11" s="1"/>
  <c r="D643" i="11" s="1"/>
  <c r="D649" i="11" s="1"/>
  <c r="D655" i="11" s="1"/>
  <c r="D661" i="11" s="1"/>
  <c r="D667" i="11" s="1"/>
  <c r="D673" i="11" s="1"/>
  <c r="D679" i="11" s="1"/>
  <c r="D685" i="11" s="1"/>
  <c r="D691" i="11" s="1"/>
  <c r="D697" i="11" s="1"/>
  <c r="D703" i="11" s="1"/>
  <c r="D709" i="11" s="1"/>
  <c r="D715" i="11" s="1"/>
  <c r="D721" i="11" s="1"/>
  <c r="D727" i="11" s="1"/>
  <c r="D733" i="11" s="1"/>
  <c r="D739" i="11" s="1"/>
  <c r="D745" i="11" s="1"/>
  <c r="D751" i="11" s="1"/>
  <c r="D757" i="11" s="1"/>
  <c r="D763" i="11" s="1"/>
  <c r="D769" i="11" s="1"/>
  <c r="D775" i="11" s="1"/>
  <c r="D781" i="11" s="1"/>
  <c r="D787" i="11" s="1"/>
  <c r="D793" i="11" s="1"/>
  <c r="D799" i="11" s="1"/>
  <c r="D805" i="11" s="1"/>
  <c r="D811" i="11" s="1"/>
  <c r="D817" i="11" s="1"/>
  <c r="D823" i="11" s="1"/>
  <c r="D829" i="11" s="1"/>
  <c r="D835" i="11" s="1"/>
  <c r="D841" i="11" s="1"/>
  <c r="D847" i="11" s="1"/>
  <c r="D853" i="11" s="1"/>
  <c r="D859" i="11" s="1"/>
  <c r="D865" i="11" s="1"/>
  <c r="D871" i="11" s="1"/>
  <c r="D877" i="11" s="1"/>
  <c r="D883" i="11" s="1"/>
  <c r="D889" i="11" s="1"/>
  <c r="D895" i="11" s="1"/>
  <c r="D901" i="11" s="1"/>
  <c r="D907" i="11" s="1"/>
  <c r="D913" i="11" s="1"/>
  <c r="D919" i="11" s="1"/>
  <c r="D925" i="11" s="1"/>
  <c r="D931" i="11" s="1"/>
  <c r="D937" i="11" s="1"/>
  <c r="D943" i="11" s="1"/>
  <c r="D949" i="11" s="1"/>
  <c r="D955" i="11" s="1"/>
  <c r="D961" i="11" s="1"/>
  <c r="D967" i="11" s="1"/>
  <c r="D973" i="11" s="1"/>
  <c r="D979" i="11" s="1"/>
  <c r="D985" i="11" s="1"/>
  <c r="D991" i="11" s="1"/>
  <c r="D997" i="11" s="1"/>
  <c r="D1003" i="11" s="1"/>
  <c r="D1009" i="11" s="1"/>
  <c r="D1015" i="11" s="1"/>
  <c r="D1021" i="11" s="1"/>
  <c r="D1027" i="11" s="1"/>
  <c r="D1033" i="11" s="1"/>
  <c r="D1039" i="11" s="1"/>
  <c r="D1045" i="11" s="1"/>
  <c r="D1051" i="11" s="1"/>
  <c r="D1057" i="11" s="1"/>
  <c r="D1063" i="11" s="1"/>
  <c r="D1069" i="11" s="1"/>
  <c r="D1075" i="11" s="1"/>
  <c r="D1081" i="11" s="1"/>
  <c r="D1087" i="11" s="1"/>
  <c r="D1093" i="11" s="1"/>
  <c r="D1099" i="11" s="1"/>
  <c r="D1105" i="11" s="1"/>
  <c r="D1111" i="11" s="1"/>
  <c r="D1117" i="11" s="1"/>
  <c r="D1123" i="11" s="1"/>
  <c r="D1129" i="11" s="1"/>
  <c r="D1135" i="11" s="1"/>
  <c r="D1141" i="11" s="1"/>
  <c r="D1147" i="11" s="1"/>
  <c r="D1153" i="11" s="1"/>
  <c r="D1159" i="11" s="1"/>
  <c r="D1165" i="11" s="1"/>
  <c r="D1171" i="11" s="1"/>
  <c r="D1177" i="11" s="1"/>
  <c r="D1183" i="11" s="1"/>
  <c r="D1189" i="11" s="1"/>
  <c r="D1195" i="11" s="1"/>
  <c r="D1201" i="11" s="1"/>
  <c r="D1207" i="11" s="1"/>
  <c r="D1213" i="11" s="1"/>
  <c r="D1219" i="11" s="1"/>
  <c r="D1225" i="11" s="1"/>
  <c r="D1231" i="11" s="1"/>
  <c r="D1237" i="11" s="1"/>
  <c r="D1243" i="11" s="1"/>
  <c r="D1249" i="11" s="1"/>
  <c r="D1255" i="11" s="1"/>
  <c r="D1261" i="11" s="1"/>
  <c r="D1267" i="11" s="1"/>
  <c r="D1273" i="11" s="1"/>
  <c r="D1279" i="11" s="1"/>
  <c r="D1285" i="11" s="1"/>
  <c r="D1291" i="11" s="1"/>
  <c r="D1297" i="11" s="1"/>
  <c r="D1303" i="11" s="1"/>
  <c r="D1309" i="11" s="1"/>
  <c r="D1315" i="11" s="1"/>
  <c r="D1321" i="11" s="1"/>
  <c r="D1327" i="11" s="1"/>
  <c r="D1333" i="11" s="1"/>
  <c r="D1339" i="11" s="1"/>
  <c r="D1345" i="11" s="1"/>
  <c r="D1351" i="11" s="1"/>
  <c r="D1357" i="11" s="1"/>
  <c r="D1363" i="11" s="1"/>
  <c r="D1369" i="11" s="1"/>
  <c r="D1375" i="11" s="1"/>
  <c r="D1381" i="11" s="1"/>
  <c r="D1387" i="11" s="1"/>
  <c r="D1393" i="11" s="1"/>
  <c r="D1399" i="11" s="1"/>
  <c r="D1405" i="11" s="1"/>
  <c r="D1411" i="11" s="1"/>
  <c r="D1417" i="11" s="1"/>
  <c r="D1423" i="11" s="1"/>
  <c r="D1429" i="11" s="1"/>
  <c r="D1435" i="11" s="1"/>
  <c r="D1441" i="11" s="1"/>
  <c r="D1447" i="11" s="1"/>
  <c r="D1453" i="11" s="1"/>
  <c r="D1459" i="11" s="1"/>
  <c r="D1465" i="11" s="1"/>
  <c r="D1471" i="11" s="1"/>
  <c r="D1477" i="11" s="1"/>
  <c r="D1483" i="11" s="1"/>
  <c r="D1489" i="11" s="1"/>
  <c r="D1495" i="11" s="1"/>
  <c r="D1501" i="11" s="1"/>
  <c r="D1507" i="11" s="1"/>
  <c r="D1513" i="11" s="1"/>
  <c r="D1519" i="11" s="1"/>
  <c r="D1525" i="11" s="1"/>
  <c r="D241" i="11"/>
  <c r="D331" i="11" s="1"/>
  <c r="D157" i="11"/>
  <c r="O217" i="11"/>
  <c r="O241" i="11"/>
  <c r="K242" i="11"/>
  <c r="K218" i="11"/>
  <c r="C27" i="11"/>
  <c r="A21" i="11"/>
  <c r="I244" i="11"/>
  <c r="I220" i="11"/>
  <c r="F244" i="11"/>
  <c r="F220" i="11"/>
  <c r="L243" i="11"/>
  <c r="L219" i="11"/>
  <c r="M240" i="11"/>
  <c r="M216" i="11"/>
  <c r="H241" i="11"/>
  <c r="H217" i="11"/>
  <c r="P241" i="11"/>
  <c r="P217" i="11"/>
  <c r="L242" i="11"/>
  <c r="L218" i="11"/>
  <c r="D387" i="11"/>
  <c r="D393" i="11" s="1"/>
  <c r="D399" i="11" s="1"/>
  <c r="D405" i="11" s="1"/>
  <c r="D411" i="11" s="1"/>
  <c r="D417" i="11" s="1"/>
  <c r="D423" i="11" s="1"/>
  <c r="D429" i="11" s="1"/>
  <c r="D435" i="11" s="1"/>
  <c r="D441" i="11" s="1"/>
  <c r="D447" i="11" s="1"/>
  <c r="D453" i="11" s="1"/>
  <c r="D459" i="11" s="1"/>
  <c r="D465" i="11" s="1"/>
  <c r="D471" i="11" s="1"/>
  <c r="D477" i="11" s="1"/>
  <c r="D483" i="11" s="1"/>
  <c r="D489" i="11" s="1"/>
  <c r="D495" i="11" s="1"/>
  <c r="D501" i="11" s="1"/>
  <c r="D507" i="11" s="1"/>
  <c r="D513" i="11" s="1"/>
  <c r="D519" i="11" s="1"/>
  <c r="D525" i="11" s="1"/>
  <c r="D531" i="11" s="1"/>
  <c r="D537" i="11" s="1"/>
  <c r="D543" i="11" s="1"/>
  <c r="D549" i="11" s="1"/>
  <c r="D555" i="11" s="1"/>
  <c r="D561" i="11" s="1"/>
  <c r="D567" i="11" s="1"/>
  <c r="D573" i="11" s="1"/>
  <c r="D579" i="11" s="1"/>
  <c r="D585" i="11" s="1"/>
  <c r="D591" i="11" s="1"/>
  <c r="D597" i="11" s="1"/>
  <c r="D603" i="11" s="1"/>
  <c r="D609" i="11" s="1"/>
  <c r="D615" i="11" s="1"/>
  <c r="D621" i="11" s="1"/>
  <c r="D627" i="11" s="1"/>
  <c r="D633" i="11" s="1"/>
  <c r="D639" i="11" s="1"/>
  <c r="D645" i="11" s="1"/>
  <c r="D651" i="11" s="1"/>
  <c r="D657" i="11" s="1"/>
  <c r="D663" i="11" s="1"/>
  <c r="D669" i="11" s="1"/>
  <c r="D675" i="11" s="1"/>
  <c r="D681" i="11" s="1"/>
  <c r="D687" i="11" s="1"/>
  <c r="D693" i="11" s="1"/>
  <c r="D699" i="11" s="1"/>
  <c r="D705" i="11" s="1"/>
  <c r="D711" i="11" s="1"/>
  <c r="D717" i="11" s="1"/>
  <c r="D723" i="11" s="1"/>
  <c r="D729" i="11" s="1"/>
  <c r="D735" i="11" s="1"/>
  <c r="D741" i="11" s="1"/>
  <c r="D747" i="11" s="1"/>
  <c r="D753" i="11" s="1"/>
  <c r="D759" i="11" s="1"/>
  <c r="D765" i="11" s="1"/>
  <c r="D771" i="11" s="1"/>
  <c r="D777" i="11" s="1"/>
  <c r="D783" i="11" s="1"/>
  <c r="D789" i="11" s="1"/>
  <c r="D795" i="11" s="1"/>
  <c r="D801" i="11" s="1"/>
  <c r="D807" i="11" s="1"/>
  <c r="D813" i="11" s="1"/>
  <c r="D819" i="11" s="1"/>
  <c r="D825" i="11" s="1"/>
  <c r="D831" i="11" s="1"/>
  <c r="D837" i="11" s="1"/>
  <c r="D843" i="11" s="1"/>
  <c r="D849" i="11" s="1"/>
  <c r="D855" i="11" s="1"/>
  <c r="D861" i="11" s="1"/>
  <c r="D867" i="11" s="1"/>
  <c r="D873" i="11" s="1"/>
  <c r="D879" i="11" s="1"/>
  <c r="D885" i="11" s="1"/>
  <c r="D891" i="11" s="1"/>
  <c r="D897" i="11" s="1"/>
  <c r="D903" i="11" s="1"/>
  <c r="D909" i="11" s="1"/>
  <c r="D915" i="11" s="1"/>
  <c r="D921" i="11" s="1"/>
  <c r="D927" i="11" s="1"/>
  <c r="D933" i="11" s="1"/>
  <c r="D939" i="11" s="1"/>
  <c r="D945" i="11" s="1"/>
  <c r="D951" i="11" s="1"/>
  <c r="D957" i="11" s="1"/>
  <c r="D963" i="11" s="1"/>
  <c r="D969" i="11" s="1"/>
  <c r="D975" i="11" s="1"/>
  <c r="D981" i="11" s="1"/>
  <c r="D987" i="11" s="1"/>
  <c r="D993" i="11" s="1"/>
  <c r="D999" i="11" s="1"/>
  <c r="D1005" i="11" s="1"/>
  <c r="D1011" i="11" s="1"/>
  <c r="D1017" i="11" s="1"/>
  <c r="D1023" i="11" s="1"/>
  <c r="D1029" i="11" s="1"/>
  <c r="D1035" i="11" s="1"/>
  <c r="D1041" i="11" s="1"/>
  <c r="D1047" i="11" s="1"/>
  <c r="D1053" i="11" s="1"/>
  <c r="D1059" i="11" s="1"/>
  <c r="D1065" i="11" s="1"/>
  <c r="D1071" i="11" s="1"/>
  <c r="D1077" i="11" s="1"/>
  <c r="D1083" i="11" s="1"/>
  <c r="D1089" i="11" s="1"/>
  <c r="D1095" i="11" s="1"/>
  <c r="D1101" i="11" s="1"/>
  <c r="D1107" i="11" s="1"/>
  <c r="D1113" i="11" s="1"/>
  <c r="D1119" i="11" s="1"/>
  <c r="D1125" i="11" s="1"/>
  <c r="D1131" i="11" s="1"/>
  <c r="D1137" i="11" s="1"/>
  <c r="D1143" i="11" s="1"/>
  <c r="D1149" i="11" s="1"/>
  <c r="D1155" i="11" s="1"/>
  <c r="D1161" i="11" s="1"/>
  <c r="D1167" i="11" s="1"/>
  <c r="D1173" i="11" s="1"/>
  <c r="D1179" i="11" s="1"/>
  <c r="D1185" i="11" s="1"/>
  <c r="D1191" i="11" s="1"/>
  <c r="D1197" i="11" s="1"/>
  <c r="D1203" i="11" s="1"/>
  <c r="D1209" i="11" s="1"/>
  <c r="D1215" i="11" s="1"/>
  <c r="D1221" i="11" s="1"/>
  <c r="D1227" i="11" s="1"/>
  <c r="D1233" i="11" s="1"/>
  <c r="D1239" i="11" s="1"/>
  <c r="D1245" i="11" s="1"/>
  <c r="D1251" i="11" s="1"/>
  <c r="D1257" i="11" s="1"/>
  <c r="D1263" i="11" s="1"/>
  <c r="D1269" i="11" s="1"/>
  <c r="D1275" i="11" s="1"/>
  <c r="D1281" i="11" s="1"/>
  <c r="D1287" i="11" s="1"/>
  <c r="D1293" i="11" s="1"/>
  <c r="D1299" i="11" s="1"/>
  <c r="D1305" i="11" s="1"/>
  <c r="D1311" i="11" s="1"/>
  <c r="D1317" i="11" s="1"/>
  <c r="D1323" i="11" s="1"/>
  <c r="D1329" i="11" s="1"/>
  <c r="D1335" i="11" s="1"/>
  <c r="D1341" i="11" s="1"/>
  <c r="D1347" i="11" s="1"/>
  <c r="D1353" i="11" s="1"/>
  <c r="D1359" i="11" s="1"/>
  <c r="D1365" i="11" s="1"/>
  <c r="D1371" i="11" s="1"/>
  <c r="D1377" i="11" s="1"/>
  <c r="D1383" i="11" s="1"/>
  <c r="D1389" i="11" s="1"/>
  <c r="D1395" i="11" s="1"/>
  <c r="D1401" i="11" s="1"/>
  <c r="D1407" i="11" s="1"/>
  <c r="D1413" i="11" s="1"/>
  <c r="D1419" i="11" s="1"/>
  <c r="D1425" i="11" s="1"/>
  <c r="D1431" i="11" s="1"/>
  <c r="D1437" i="11" s="1"/>
  <c r="D1443" i="11" s="1"/>
  <c r="D1449" i="11" s="1"/>
  <c r="D1455" i="11" s="1"/>
  <c r="D1461" i="11" s="1"/>
  <c r="D1467" i="11" s="1"/>
  <c r="D1473" i="11" s="1"/>
  <c r="D1479" i="11" s="1"/>
  <c r="D1485" i="11" s="1"/>
  <c r="D1491" i="11" s="1"/>
  <c r="D1497" i="11" s="1"/>
  <c r="D1503" i="11" s="1"/>
  <c r="D1509" i="11" s="1"/>
  <c r="D1515" i="11" s="1"/>
  <c r="D1521" i="11" s="1"/>
  <c r="D1527" i="11" s="1"/>
  <c r="D243" i="11"/>
  <c r="D333" i="11" s="1"/>
  <c r="D159" i="11"/>
  <c r="O243" i="11"/>
  <c r="O219" i="11"/>
  <c r="J244" i="11"/>
  <c r="J220" i="11"/>
  <c r="H239" i="11"/>
  <c r="H269" i="11" s="1"/>
  <c r="H299" i="11" s="1"/>
  <c r="H329" i="11" s="1"/>
  <c r="H359" i="11" s="1"/>
  <c r="H215" i="11"/>
  <c r="D388" i="11"/>
  <c r="D394" i="11" s="1"/>
  <c r="D400" i="11" s="1"/>
  <c r="D406" i="11" s="1"/>
  <c r="D412" i="11" s="1"/>
  <c r="D418" i="11" s="1"/>
  <c r="D424" i="11" s="1"/>
  <c r="D430" i="11" s="1"/>
  <c r="D436" i="11" s="1"/>
  <c r="D442" i="11" s="1"/>
  <c r="D448" i="11" s="1"/>
  <c r="D454" i="11" s="1"/>
  <c r="D460" i="11" s="1"/>
  <c r="D466" i="11" s="1"/>
  <c r="D472" i="11" s="1"/>
  <c r="D478" i="11" s="1"/>
  <c r="D484" i="11" s="1"/>
  <c r="D490" i="11" s="1"/>
  <c r="D496" i="11" s="1"/>
  <c r="D502" i="11" s="1"/>
  <c r="D508" i="11" s="1"/>
  <c r="D514" i="11" s="1"/>
  <c r="D520" i="11" s="1"/>
  <c r="D526" i="11" s="1"/>
  <c r="D532" i="11" s="1"/>
  <c r="D538" i="11" s="1"/>
  <c r="D544" i="11" s="1"/>
  <c r="D550" i="11" s="1"/>
  <c r="D556" i="11" s="1"/>
  <c r="D562" i="11" s="1"/>
  <c r="D568" i="11" s="1"/>
  <c r="D574" i="11" s="1"/>
  <c r="D580" i="11" s="1"/>
  <c r="D586" i="11" s="1"/>
  <c r="D592" i="11" s="1"/>
  <c r="D598" i="11" s="1"/>
  <c r="D604" i="11" s="1"/>
  <c r="D610" i="11" s="1"/>
  <c r="D616" i="11" s="1"/>
  <c r="D622" i="11" s="1"/>
  <c r="D628" i="11" s="1"/>
  <c r="D634" i="11" s="1"/>
  <c r="D640" i="11" s="1"/>
  <c r="D646" i="11" s="1"/>
  <c r="D652" i="11" s="1"/>
  <c r="D658" i="11" s="1"/>
  <c r="D664" i="11" s="1"/>
  <c r="D670" i="11" s="1"/>
  <c r="D676" i="11" s="1"/>
  <c r="D682" i="11" s="1"/>
  <c r="D688" i="11" s="1"/>
  <c r="D694" i="11" s="1"/>
  <c r="D700" i="11" s="1"/>
  <c r="D706" i="11" s="1"/>
  <c r="D712" i="11" s="1"/>
  <c r="D718" i="11" s="1"/>
  <c r="D724" i="11" s="1"/>
  <c r="D730" i="11" s="1"/>
  <c r="D736" i="11" s="1"/>
  <c r="D742" i="11" s="1"/>
  <c r="D748" i="11" s="1"/>
  <c r="D754" i="11" s="1"/>
  <c r="D760" i="11" s="1"/>
  <c r="D766" i="11" s="1"/>
  <c r="D772" i="11" s="1"/>
  <c r="D778" i="11" s="1"/>
  <c r="D784" i="11" s="1"/>
  <c r="D790" i="11" s="1"/>
  <c r="D796" i="11" s="1"/>
  <c r="D802" i="11" s="1"/>
  <c r="D808" i="11" s="1"/>
  <c r="D814" i="11" s="1"/>
  <c r="D820" i="11" s="1"/>
  <c r="D826" i="11" s="1"/>
  <c r="D832" i="11" s="1"/>
  <c r="D838" i="11" s="1"/>
  <c r="D844" i="11" s="1"/>
  <c r="D850" i="11" s="1"/>
  <c r="D856" i="11" s="1"/>
  <c r="D862" i="11" s="1"/>
  <c r="D868" i="11" s="1"/>
  <c r="D874" i="11" s="1"/>
  <c r="D880" i="11" s="1"/>
  <c r="D886" i="11" s="1"/>
  <c r="D892" i="11" s="1"/>
  <c r="D898" i="11" s="1"/>
  <c r="D904" i="11" s="1"/>
  <c r="D910" i="11" s="1"/>
  <c r="D916" i="11" s="1"/>
  <c r="D922" i="11" s="1"/>
  <c r="D928" i="11" s="1"/>
  <c r="D934" i="11" s="1"/>
  <c r="D940" i="11" s="1"/>
  <c r="D946" i="11" s="1"/>
  <c r="D952" i="11" s="1"/>
  <c r="D958" i="11" s="1"/>
  <c r="D964" i="11" s="1"/>
  <c r="D970" i="11" s="1"/>
  <c r="D976" i="11" s="1"/>
  <c r="D982" i="11" s="1"/>
  <c r="D988" i="11" s="1"/>
  <c r="D994" i="11" s="1"/>
  <c r="D1000" i="11" s="1"/>
  <c r="D1006" i="11" s="1"/>
  <c r="D1012" i="11" s="1"/>
  <c r="D1018" i="11" s="1"/>
  <c r="D1024" i="11" s="1"/>
  <c r="D1030" i="11" s="1"/>
  <c r="D1036" i="11" s="1"/>
  <c r="D1042" i="11" s="1"/>
  <c r="D1048" i="11" s="1"/>
  <c r="D1054" i="11" s="1"/>
  <c r="D1060" i="11" s="1"/>
  <c r="D1066" i="11" s="1"/>
  <c r="D1072" i="11" s="1"/>
  <c r="D1078" i="11" s="1"/>
  <c r="D1084" i="11" s="1"/>
  <c r="D1090" i="11" s="1"/>
  <c r="D1096" i="11" s="1"/>
  <c r="D1102" i="11" s="1"/>
  <c r="D1108" i="11" s="1"/>
  <c r="D1114" i="11" s="1"/>
  <c r="D1120" i="11" s="1"/>
  <c r="D1126" i="11" s="1"/>
  <c r="D1132" i="11" s="1"/>
  <c r="D1138" i="11" s="1"/>
  <c r="D1144" i="11" s="1"/>
  <c r="D1150" i="11" s="1"/>
  <c r="D1156" i="11" s="1"/>
  <c r="D1162" i="11" s="1"/>
  <c r="D1168" i="11" s="1"/>
  <c r="D1174" i="11" s="1"/>
  <c r="D1180" i="11" s="1"/>
  <c r="D1186" i="11" s="1"/>
  <c r="D1192" i="11" s="1"/>
  <c r="D1198" i="11" s="1"/>
  <c r="D1204" i="11" s="1"/>
  <c r="D1210" i="11" s="1"/>
  <c r="D1216" i="11" s="1"/>
  <c r="D1222" i="11" s="1"/>
  <c r="D1228" i="11" s="1"/>
  <c r="D1234" i="11" s="1"/>
  <c r="D1240" i="11" s="1"/>
  <c r="D1246" i="11" s="1"/>
  <c r="D1252" i="11" s="1"/>
  <c r="D1258" i="11" s="1"/>
  <c r="D1264" i="11" s="1"/>
  <c r="D1270" i="11" s="1"/>
  <c r="D1276" i="11" s="1"/>
  <c r="D1282" i="11" s="1"/>
  <c r="D1288" i="11" s="1"/>
  <c r="D1294" i="11" s="1"/>
  <c r="D1300" i="11" s="1"/>
  <c r="D1306" i="11" s="1"/>
  <c r="D1312" i="11" s="1"/>
  <c r="D1318" i="11" s="1"/>
  <c r="D1324" i="11" s="1"/>
  <c r="D1330" i="11" s="1"/>
  <c r="D1336" i="11" s="1"/>
  <c r="D1342" i="11" s="1"/>
  <c r="D1348" i="11" s="1"/>
  <c r="D1354" i="11" s="1"/>
  <c r="D1360" i="11" s="1"/>
  <c r="D1366" i="11" s="1"/>
  <c r="D1372" i="11" s="1"/>
  <c r="D1378" i="11" s="1"/>
  <c r="D1384" i="11" s="1"/>
  <c r="D1390" i="11" s="1"/>
  <c r="D1396" i="11" s="1"/>
  <c r="D1402" i="11" s="1"/>
  <c r="D1408" i="11" s="1"/>
  <c r="D1414" i="11" s="1"/>
  <c r="D1420" i="11" s="1"/>
  <c r="D1426" i="11" s="1"/>
  <c r="D1432" i="11" s="1"/>
  <c r="D1438" i="11" s="1"/>
  <c r="D1444" i="11" s="1"/>
  <c r="D1450" i="11" s="1"/>
  <c r="D1456" i="11" s="1"/>
  <c r="D1462" i="11" s="1"/>
  <c r="D1468" i="11" s="1"/>
  <c r="D1474" i="11" s="1"/>
  <c r="D1480" i="11" s="1"/>
  <c r="D1486" i="11" s="1"/>
  <c r="D1492" i="11" s="1"/>
  <c r="D1498" i="11" s="1"/>
  <c r="D1504" i="11" s="1"/>
  <c r="D1510" i="11" s="1"/>
  <c r="D1516" i="11" s="1"/>
  <c r="D1522" i="11" s="1"/>
  <c r="D1528" i="11" s="1"/>
  <c r="D244" i="11"/>
  <c r="D334" i="11" s="1"/>
  <c r="D160" i="11"/>
  <c r="J239" i="11"/>
  <c r="J269" i="11" s="1"/>
  <c r="J299" i="11" s="1"/>
  <c r="J329" i="11" s="1"/>
  <c r="J359" i="11" s="1"/>
  <c r="J215" i="11"/>
  <c r="I241" i="11"/>
  <c r="I217" i="11"/>
  <c r="F241" i="11"/>
  <c r="F217" i="11"/>
  <c r="M242" i="11"/>
  <c r="M218" i="11"/>
  <c r="H243" i="11"/>
  <c r="H219" i="11"/>
  <c r="P243" i="11"/>
  <c r="P219" i="11"/>
  <c r="K244" i="11"/>
  <c r="K220" i="11"/>
  <c r="P239" i="11"/>
  <c r="P269" i="11" s="1"/>
  <c r="P299" i="11" s="1"/>
  <c r="P329" i="11" s="1"/>
  <c r="P359" i="11" s="1"/>
  <c r="P215" i="11"/>
  <c r="O244" i="11"/>
  <c r="O220" i="11"/>
  <c r="K239" i="11"/>
  <c r="K269" i="11" s="1"/>
  <c r="K299" i="11" s="1"/>
  <c r="K329" i="11" s="1"/>
  <c r="K359" i="11" s="1"/>
  <c r="K215" i="11"/>
  <c r="A18" i="11"/>
  <c r="C24" i="11"/>
  <c r="D384" i="11"/>
  <c r="D390" i="11" s="1"/>
  <c r="D396" i="11" s="1"/>
  <c r="D402" i="11" s="1"/>
  <c r="D408" i="11" s="1"/>
  <c r="D414" i="11" s="1"/>
  <c r="D420" i="11" s="1"/>
  <c r="D426" i="11" s="1"/>
  <c r="D432" i="11" s="1"/>
  <c r="D438" i="11" s="1"/>
  <c r="D444" i="11" s="1"/>
  <c r="D450" i="11" s="1"/>
  <c r="D456" i="11" s="1"/>
  <c r="D462" i="11" s="1"/>
  <c r="D468" i="11" s="1"/>
  <c r="D474" i="11" s="1"/>
  <c r="D480" i="11" s="1"/>
  <c r="D486" i="11" s="1"/>
  <c r="D492" i="11" s="1"/>
  <c r="D498" i="11" s="1"/>
  <c r="D504" i="11" s="1"/>
  <c r="D510" i="11" s="1"/>
  <c r="D516" i="11" s="1"/>
  <c r="D522" i="11" s="1"/>
  <c r="D528" i="11" s="1"/>
  <c r="D534" i="11" s="1"/>
  <c r="D540" i="11" s="1"/>
  <c r="D546" i="11" s="1"/>
  <c r="D552" i="11" s="1"/>
  <c r="D558" i="11" s="1"/>
  <c r="D564" i="11" s="1"/>
  <c r="D570" i="11" s="1"/>
  <c r="D576" i="11" s="1"/>
  <c r="D582" i="11" s="1"/>
  <c r="D588" i="11" s="1"/>
  <c r="D594" i="11" s="1"/>
  <c r="D600" i="11" s="1"/>
  <c r="D606" i="11" s="1"/>
  <c r="D612" i="11" s="1"/>
  <c r="D618" i="11" s="1"/>
  <c r="D624" i="11" s="1"/>
  <c r="D630" i="11" s="1"/>
  <c r="D636" i="11" s="1"/>
  <c r="D642" i="11" s="1"/>
  <c r="D648" i="11" s="1"/>
  <c r="D654" i="11" s="1"/>
  <c r="D660" i="11" s="1"/>
  <c r="D666" i="11" s="1"/>
  <c r="D672" i="11" s="1"/>
  <c r="D678" i="11" s="1"/>
  <c r="D684" i="11" s="1"/>
  <c r="D690" i="11" s="1"/>
  <c r="D696" i="11" s="1"/>
  <c r="D702" i="11" s="1"/>
  <c r="D708" i="11" s="1"/>
  <c r="D714" i="11" s="1"/>
  <c r="D720" i="11" s="1"/>
  <c r="D726" i="11" s="1"/>
  <c r="D732" i="11" s="1"/>
  <c r="D738" i="11" s="1"/>
  <c r="D744" i="11" s="1"/>
  <c r="D750" i="11" s="1"/>
  <c r="D756" i="11" s="1"/>
  <c r="D762" i="11" s="1"/>
  <c r="D768" i="11" s="1"/>
  <c r="D774" i="11" s="1"/>
  <c r="D780" i="11" s="1"/>
  <c r="D786" i="11" s="1"/>
  <c r="D792" i="11" s="1"/>
  <c r="D798" i="11" s="1"/>
  <c r="D804" i="11" s="1"/>
  <c r="D810" i="11" s="1"/>
  <c r="D816" i="11" s="1"/>
  <c r="D822" i="11" s="1"/>
  <c r="D828" i="11" s="1"/>
  <c r="D834" i="11" s="1"/>
  <c r="D840" i="11" s="1"/>
  <c r="D846" i="11" s="1"/>
  <c r="D852" i="11" s="1"/>
  <c r="D858" i="11" s="1"/>
  <c r="D864" i="11" s="1"/>
  <c r="D870" i="11" s="1"/>
  <c r="D876" i="11" s="1"/>
  <c r="D882" i="11" s="1"/>
  <c r="D888" i="11" s="1"/>
  <c r="D894" i="11" s="1"/>
  <c r="D900" i="11" s="1"/>
  <c r="D906" i="11" s="1"/>
  <c r="D912" i="11" s="1"/>
  <c r="D918" i="11" s="1"/>
  <c r="D924" i="11" s="1"/>
  <c r="D930" i="11" s="1"/>
  <c r="D936" i="11" s="1"/>
  <c r="D942" i="11" s="1"/>
  <c r="D948" i="11" s="1"/>
  <c r="D954" i="11" s="1"/>
  <c r="D960" i="11" s="1"/>
  <c r="D966" i="11" s="1"/>
  <c r="D972" i="11" s="1"/>
  <c r="D978" i="11" s="1"/>
  <c r="D984" i="11" s="1"/>
  <c r="D990" i="11" s="1"/>
  <c r="D996" i="11" s="1"/>
  <c r="D1002" i="11" s="1"/>
  <c r="D1008" i="11" s="1"/>
  <c r="D1014" i="11" s="1"/>
  <c r="D1020" i="11" s="1"/>
  <c r="D1026" i="11" s="1"/>
  <c r="D1032" i="11" s="1"/>
  <c r="D1038" i="11" s="1"/>
  <c r="D1044" i="11" s="1"/>
  <c r="D1050" i="11" s="1"/>
  <c r="D1056" i="11" s="1"/>
  <c r="D1062" i="11" s="1"/>
  <c r="D1068" i="11" s="1"/>
  <c r="D1074" i="11" s="1"/>
  <c r="D1080" i="11" s="1"/>
  <c r="D1086" i="11" s="1"/>
  <c r="D1092" i="11" s="1"/>
  <c r="D1098" i="11" s="1"/>
  <c r="D1104" i="11" s="1"/>
  <c r="D1110" i="11" s="1"/>
  <c r="D1116" i="11" s="1"/>
  <c r="D1122" i="11" s="1"/>
  <c r="D1128" i="11" s="1"/>
  <c r="D1134" i="11" s="1"/>
  <c r="D1140" i="11" s="1"/>
  <c r="D1146" i="11" s="1"/>
  <c r="D1152" i="11" s="1"/>
  <c r="D1158" i="11" s="1"/>
  <c r="D1164" i="11" s="1"/>
  <c r="D1170" i="11" s="1"/>
  <c r="D1176" i="11" s="1"/>
  <c r="D1182" i="11" s="1"/>
  <c r="D1188" i="11" s="1"/>
  <c r="D1194" i="11" s="1"/>
  <c r="D1200" i="11" s="1"/>
  <c r="D1206" i="11" s="1"/>
  <c r="D1212" i="11" s="1"/>
  <c r="D1218" i="11" s="1"/>
  <c r="D1224" i="11" s="1"/>
  <c r="D1230" i="11" s="1"/>
  <c r="D1236" i="11" s="1"/>
  <c r="D1242" i="11" s="1"/>
  <c r="D1248" i="11" s="1"/>
  <c r="D1254" i="11" s="1"/>
  <c r="D1260" i="11" s="1"/>
  <c r="D1266" i="11" s="1"/>
  <c r="D1272" i="11" s="1"/>
  <c r="D1278" i="11" s="1"/>
  <c r="D1284" i="11" s="1"/>
  <c r="D1290" i="11" s="1"/>
  <c r="D1296" i="11" s="1"/>
  <c r="D1302" i="11" s="1"/>
  <c r="D1308" i="11" s="1"/>
  <c r="D1314" i="11" s="1"/>
  <c r="D1320" i="11" s="1"/>
  <c r="D1326" i="11" s="1"/>
  <c r="D1332" i="11" s="1"/>
  <c r="D1338" i="11" s="1"/>
  <c r="D1344" i="11" s="1"/>
  <c r="D1350" i="11" s="1"/>
  <c r="D1356" i="11" s="1"/>
  <c r="D1362" i="11" s="1"/>
  <c r="D1368" i="11" s="1"/>
  <c r="D1374" i="11" s="1"/>
  <c r="D1380" i="11" s="1"/>
  <c r="D1386" i="11" s="1"/>
  <c r="D1392" i="11" s="1"/>
  <c r="D1398" i="11" s="1"/>
  <c r="D1404" i="11" s="1"/>
  <c r="D1410" i="11" s="1"/>
  <c r="D1416" i="11" s="1"/>
  <c r="D1422" i="11" s="1"/>
  <c r="D1428" i="11" s="1"/>
  <c r="D1434" i="11" s="1"/>
  <c r="D1440" i="11" s="1"/>
  <c r="D1446" i="11" s="1"/>
  <c r="D1452" i="11" s="1"/>
  <c r="D1458" i="11" s="1"/>
  <c r="D1464" i="11" s="1"/>
  <c r="D1470" i="11" s="1"/>
  <c r="D1476" i="11" s="1"/>
  <c r="D1482" i="11" s="1"/>
  <c r="D1488" i="11" s="1"/>
  <c r="D1494" i="11" s="1"/>
  <c r="D1500" i="11" s="1"/>
  <c r="D1506" i="11" s="1"/>
  <c r="D1512" i="11" s="1"/>
  <c r="D1518" i="11" s="1"/>
  <c r="D1524" i="11" s="1"/>
  <c r="D156" i="11"/>
  <c r="D240" i="11"/>
  <c r="D330" i="11" s="1"/>
  <c r="O240" i="11"/>
  <c r="O216" i="11"/>
  <c r="J241" i="11"/>
  <c r="J217" i="11"/>
  <c r="I243" i="11"/>
  <c r="I219" i="11"/>
  <c r="F243" i="11"/>
  <c r="F219" i="11"/>
  <c r="L244" i="11"/>
  <c r="L220" i="11"/>
  <c r="K240" i="11"/>
  <c r="K216" i="11"/>
  <c r="L239" i="11"/>
  <c r="L269" i="11" s="1"/>
  <c r="L299" i="11" s="1"/>
  <c r="L329" i="11" s="1"/>
  <c r="L359" i="11" s="1"/>
  <c r="L215" i="11"/>
  <c r="M239" i="11"/>
  <c r="M269" i="11" s="1"/>
  <c r="M299" i="11" s="1"/>
  <c r="M329" i="11" s="1"/>
  <c r="M359" i="11" s="1"/>
  <c r="M215" i="11"/>
  <c r="H240" i="11"/>
  <c r="H216" i="11"/>
  <c r="P240" i="11"/>
  <c r="P216" i="11"/>
  <c r="K241" i="11"/>
  <c r="K217" i="11"/>
  <c r="D386" i="11"/>
  <c r="D392" i="11" s="1"/>
  <c r="D398" i="11" s="1"/>
  <c r="D404" i="11" s="1"/>
  <c r="D410" i="11" s="1"/>
  <c r="D416" i="11" s="1"/>
  <c r="D422" i="11" s="1"/>
  <c r="D428" i="11" s="1"/>
  <c r="D434" i="11" s="1"/>
  <c r="D440" i="11" s="1"/>
  <c r="D446" i="11" s="1"/>
  <c r="D452" i="11" s="1"/>
  <c r="D458" i="11" s="1"/>
  <c r="D464" i="11" s="1"/>
  <c r="D470" i="11" s="1"/>
  <c r="D476" i="11" s="1"/>
  <c r="D482" i="11" s="1"/>
  <c r="D488" i="11" s="1"/>
  <c r="D494" i="11" s="1"/>
  <c r="D500" i="11" s="1"/>
  <c r="D506" i="11" s="1"/>
  <c r="D512" i="11" s="1"/>
  <c r="D518" i="11" s="1"/>
  <c r="D524" i="11" s="1"/>
  <c r="D530" i="11" s="1"/>
  <c r="D536" i="11" s="1"/>
  <c r="D542" i="11" s="1"/>
  <c r="D548" i="11" s="1"/>
  <c r="D554" i="11" s="1"/>
  <c r="D560" i="11" s="1"/>
  <c r="D566" i="11" s="1"/>
  <c r="D572" i="11" s="1"/>
  <c r="D578" i="11" s="1"/>
  <c r="D584" i="11" s="1"/>
  <c r="D590" i="11" s="1"/>
  <c r="D596" i="11" s="1"/>
  <c r="D602" i="11" s="1"/>
  <c r="D608" i="11" s="1"/>
  <c r="D614" i="11" s="1"/>
  <c r="D620" i="11" s="1"/>
  <c r="D626" i="11" s="1"/>
  <c r="D632" i="11" s="1"/>
  <c r="D638" i="11" s="1"/>
  <c r="D644" i="11" s="1"/>
  <c r="D650" i="11" s="1"/>
  <c r="D656" i="11" s="1"/>
  <c r="D662" i="11" s="1"/>
  <c r="D668" i="11" s="1"/>
  <c r="D674" i="11" s="1"/>
  <c r="D680" i="11" s="1"/>
  <c r="D686" i="11" s="1"/>
  <c r="D692" i="11" s="1"/>
  <c r="D698" i="11" s="1"/>
  <c r="D704" i="11" s="1"/>
  <c r="D710" i="11" s="1"/>
  <c r="D716" i="11" s="1"/>
  <c r="D722" i="11" s="1"/>
  <c r="D728" i="11" s="1"/>
  <c r="D734" i="11" s="1"/>
  <c r="D740" i="11" s="1"/>
  <c r="D746" i="11" s="1"/>
  <c r="D752" i="11" s="1"/>
  <c r="D758" i="11" s="1"/>
  <c r="D764" i="11" s="1"/>
  <c r="D770" i="11" s="1"/>
  <c r="D776" i="11" s="1"/>
  <c r="D782" i="11" s="1"/>
  <c r="D788" i="11" s="1"/>
  <c r="D794" i="11" s="1"/>
  <c r="D800" i="11" s="1"/>
  <c r="D806" i="11" s="1"/>
  <c r="D812" i="11" s="1"/>
  <c r="D818" i="11" s="1"/>
  <c r="D824" i="11" s="1"/>
  <c r="D830" i="11" s="1"/>
  <c r="D836" i="11" s="1"/>
  <c r="D842" i="11" s="1"/>
  <c r="D848" i="11" s="1"/>
  <c r="D854" i="11" s="1"/>
  <c r="D860" i="11" s="1"/>
  <c r="D866" i="11" s="1"/>
  <c r="D872" i="11" s="1"/>
  <c r="D878" i="11" s="1"/>
  <c r="D884" i="11" s="1"/>
  <c r="D890" i="11" s="1"/>
  <c r="D896" i="11" s="1"/>
  <c r="D902" i="11" s="1"/>
  <c r="D908" i="11" s="1"/>
  <c r="D914" i="11" s="1"/>
  <c r="D920" i="11" s="1"/>
  <c r="D926" i="11" s="1"/>
  <c r="D932" i="11" s="1"/>
  <c r="D938" i="11" s="1"/>
  <c r="D944" i="11" s="1"/>
  <c r="D950" i="11" s="1"/>
  <c r="D956" i="11" s="1"/>
  <c r="D962" i="11" s="1"/>
  <c r="D968" i="11" s="1"/>
  <c r="D974" i="11" s="1"/>
  <c r="D980" i="11" s="1"/>
  <c r="D986" i="11" s="1"/>
  <c r="D992" i="11" s="1"/>
  <c r="D998" i="11" s="1"/>
  <c r="D1004" i="11" s="1"/>
  <c r="D1010" i="11" s="1"/>
  <c r="D1016" i="11" s="1"/>
  <c r="D1022" i="11" s="1"/>
  <c r="D1028" i="11" s="1"/>
  <c r="D1034" i="11" s="1"/>
  <c r="D1040" i="11" s="1"/>
  <c r="D1046" i="11" s="1"/>
  <c r="D1052" i="11" s="1"/>
  <c r="D1058" i="11" s="1"/>
  <c r="D1064" i="11" s="1"/>
  <c r="D1070" i="11" s="1"/>
  <c r="D1076" i="11" s="1"/>
  <c r="D1082" i="11" s="1"/>
  <c r="D1088" i="11" s="1"/>
  <c r="D1094" i="11" s="1"/>
  <c r="D1100" i="11" s="1"/>
  <c r="D1106" i="11" s="1"/>
  <c r="D1112" i="11" s="1"/>
  <c r="D1118" i="11" s="1"/>
  <c r="D1124" i="11" s="1"/>
  <c r="D1130" i="11" s="1"/>
  <c r="D1136" i="11" s="1"/>
  <c r="D1142" i="11" s="1"/>
  <c r="D1148" i="11" s="1"/>
  <c r="D1154" i="11" s="1"/>
  <c r="D1160" i="11" s="1"/>
  <c r="D1166" i="11" s="1"/>
  <c r="D1172" i="11" s="1"/>
  <c r="D1178" i="11" s="1"/>
  <c r="D1184" i="11" s="1"/>
  <c r="D1190" i="11" s="1"/>
  <c r="D1196" i="11" s="1"/>
  <c r="D1202" i="11" s="1"/>
  <c r="D1208" i="11" s="1"/>
  <c r="D1214" i="11" s="1"/>
  <c r="D1220" i="11" s="1"/>
  <c r="D1226" i="11" s="1"/>
  <c r="D1232" i="11" s="1"/>
  <c r="D1238" i="11" s="1"/>
  <c r="D1244" i="11" s="1"/>
  <c r="D1250" i="11" s="1"/>
  <c r="D1256" i="11" s="1"/>
  <c r="D1262" i="11" s="1"/>
  <c r="D1268" i="11" s="1"/>
  <c r="D1274" i="11" s="1"/>
  <c r="D1280" i="11" s="1"/>
  <c r="D1286" i="11" s="1"/>
  <c r="D1292" i="11" s="1"/>
  <c r="D1298" i="11" s="1"/>
  <c r="D1304" i="11" s="1"/>
  <c r="D1310" i="11" s="1"/>
  <c r="D1316" i="11" s="1"/>
  <c r="D1322" i="11" s="1"/>
  <c r="D1328" i="11" s="1"/>
  <c r="D1334" i="11" s="1"/>
  <c r="D1340" i="11" s="1"/>
  <c r="D1346" i="11" s="1"/>
  <c r="D1352" i="11" s="1"/>
  <c r="D1358" i="11" s="1"/>
  <c r="D1364" i="11" s="1"/>
  <c r="D1370" i="11" s="1"/>
  <c r="D1376" i="11" s="1"/>
  <c r="D1382" i="11" s="1"/>
  <c r="D1388" i="11" s="1"/>
  <c r="D1394" i="11" s="1"/>
  <c r="D1400" i="11" s="1"/>
  <c r="D1406" i="11" s="1"/>
  <c r="D1412" i="11" s="1"/>
  <c r="D1418" i="11" s="1"/>
  <c r="D1424" i="11" s="1"/>
  <c r="D1430" i="11" s="1"/>
  <c r="D1436" i="11" s="1"/>
  <c r="D1442" i="11" s="1"/>
  <c r="D1448" i="11" s="1"/>
  <c r="D1454" i="11" s="1"/>
  <c r="D1460" i="11" s="1"/>
  <c r="D1466" i="11" s="1"/>
  <c r="D1472" i="11" s="1"/>
  <c r="D1478" i="11" s="1"/>
  <c r="D1484" i="11" s="1"/>
  <c r="D1490" i="11" s="1"/>
  <c r="D1496" i="11" s="1"/>
  <c r="D1502" i="11" s="1"/>
  <c r="D1508" i="11" s="1"/>
  <c r="D1514" i="11" s="1"/>
  <c r="D1520" i="11" s="1"/>
  <c r="D1526" i="11" s="1"/>
  <c r="D242" i="11"/>
  <c r="D332" i="11" s="1"/>
  <c r="D158" i="11"/>
  <c r="O242" i="11"/>
  <c r="O218" i="11"/>
  <c r="J243" i="11"/>
  <c r="J219" i="11"/>
  <c r="M244" i="11"/>
  <c r="M220" i="11"/>
  <c r="I240" i="11"/>
  <c r="I216" i="11"/>
  <c r="F240" i="11"/>
  <c r="F216" i="11"/>
  <c r="L241" i="11"/>
  <c r="L217" i="11"/>
  <c r="H242" i="11"/>
  <c r="H218" i="11"/>
  <c r="P242" i="11"/>
  <c r="P218" i="11"/>
  <c r="K243" i="11"/>
  <c r="K219" i="11"/>
  <c r="A22" i="11"/>
  <c r="C28" i="11"/>
  <c r="C20" i="11"/>
  <c r="C17" i="11"/>
  <c r="C25" i="11"/>
  <c r="B1449" i="11"/>
  <c r="B1445" i="11"/>
  <c r="B1448" i="11"/>
  <c r="B1441" i="11"/>
  <c r="B1440" i="11"/>
  <c r="B1444" i="11"/>
  <c r="N26" i="11" l="1"/>
  <c r="E20" i="11"/>
  <c r="N24" i="11"/>
  <c r="E18" i="11"/>
  <c r="N27" i="11"/>
  <c r="E21" i="11"/>
  <c r="N28" i="11"/>
  <c r="E22" i="11"/>
  <c r="N25" i="11"/>
  <c r="E19" i="11"/>
  <c r="N23" i="11"/>
  <c r="E17" i="11"/>
  <c r="B1450" i="11"/>
  <c r="P248" i="11"/>
  <c r="P278" i="11" s="1"/>
  <c r="P308" i="11" s="1"/>
  <c r="P338" i="11" s="1"/>
  <c r="P368" i="11" s="1"/>
  <c r="P224" i="11"/>
  <c r="I246" i="11"/>
  <c r="I276" i="11" s="1"/>
  <c r="I306" i="11" s="1"/>
  <c r="I336" i="11" s="1"/>
  <c r="I366" i="11" s="1"/>
  <c r="I222" i="11"/>
  <c r="O248" i="11"/>
  <c r="O278" i="11" s="1"/>
  <c r="O308" i="11" s="1"/>
  <c r="O338" i="11" s="1"/>
  <c r="O368" i="11" s="1"/>
  <c r="O224" i="11"/>
  <c r="P378" i="11"/>
  <c r="P384" i="11" s="1"/>
  <c r="P390" i="11" s="1"/>
  <c r="P396" i="11" s="1"/>
  <c r="P402" i="11" s="1"/>
  <c r="P408" i="11" s="1"/>
  <c r="P414" i="11" s="1"/>
  <c r="P420" i="11" s="1"/>
  <c r="P426" i="11" s="1"/>
  <c r="P432" i="11" s="1"/>
  <c r="P438" i="11" s="1"/>
  <c r="P444" i="11" s="1"/>
  <c r="P450" i="11" s="1"/>
  <c r="P456" i="11" s="1"/>
  <c r="P462" i="11" s="1"/>
  <c r="P468" i="11" s="1"/>
  <c r="P474" i="11" s="1"/>
  <c r="P480" i="11" s="1"/>
  <c r="P486" i="11" s="1"/>
  <c r="P492" i="11" s="1"/>
  <c r="P498" i="11" s="1"/>
  <c r="P504" i="11" s="1"/>
  <c r="P510" i="11" s="1"/>
  <c r="P516" i="11" s="1"/>
  <c r="P522" i="11" s="1"/>
  <c r="P528" i="11" s="1"/>
  <c r="P534" i="11" s="1"/>
  <c r="P540" i="11" s="1"/>
  <c r="P546" i="11" s="1"/>
  <c r="P552" i="11" s="1"/>
  <c r="P558" i="11" s="1"/>
  <c r="P564" i="11" s="1"/>
  <c r="P570" i="11" s="1"/>
  <c r="P576" i="11" s="1"/>
  <c r="P582" i="11" s="1"/>
  <c r="P588" i="11" s="1"/>
  <c r="P594" i="11" s="1"/>
  <c r="P600" i="11" s="1"/>
  <c r="P606" i="11" s="1"/>
  <c r="P612" i="11" s="1"/>
  <c r="P618" i="11" s="1"/>
  <c r="P624" i="11" s="1"/>
  <c r="P630" i="11" s="1"/>
  <c r="P636" i="11" s="1"/>
  <c r="P642" i="11" s="1"/>
  <c r="P648" i="11" s="1"/>
  <c r="P654" i="11" s="1"/>
  <c r="P660" i="11" s="1"/>
  <c r="P666" i="11" s="1"/>
  <c r="P672" i="11" s="1"/>
  <c r="P678" i="11" s="1"/>
  <c r="P684" i="11" s="1"/>
  <c r="P690" i="11" s="1"/>
  <c r="P696" i="11" s="1"/>
  <c r="P702" i="11" s="1"/>
  <c r="P708" i="11" s="1"/>
  <c r="P714" i="11" s="1"/>
  <c r="P720" i="11" s="1"/>
  <c r="P726" i="11" s="1"/>
  <c r="P732" i="11" s="1"/>
  <c r="P738" i="11" s="1"/>
  <c r="P744" i="11" s="1"/>
  <c r="P750" i="11" s="1"/>
  <c r="P756" i="11" s="1"/>
  <c r="P762" i="11" s="1"/>
  <c r="P768" i="11" s="1"/>
  <c r="P774" i="11" s="1"/>
  <c r="P780" i="11" s="1"/>
  <c r="P786" i="11" s="1"/>
  <c r="P792" i="11" s="1"/>
  <c r="P798" i="11" s="1"/>
  <c r="P804" i="11" s="1"/>
  <c r="P810" i="11" s="1"/>
  <c r="P816" i="11" s="1"/>
  <c r="P822" i="11" s="1"/>
  <c r="P828" i="11" s="1"/>
  <c r="P834" i="11" s="1"/>
  <c r="P840" i="11" s="1"/>
  <c r="P846" i="11" s="1"/>
  <c r="P852" i="11" s="1"/>
  <c r="P858" i="11" s="1"/>
  <c r="P864" i="11" s="1"/>
  <c r="P870" i="11" s="1"/>
  <c r="P876" i="11" s="1"/>
  <c r="P882" i="11" s="1"/>
  <c r="P888" i="11" s="1"/>
  <c r="P894" i="11" s="1"/>
  <c r="P900" i="11" s="1"/>
  <c r="P906" i="11" s="1"/>
  <c r="P912" i="11" s="1"/>
  <c r="P918" i="11" s="1"/>
  <c r="P924" i="11" s="1"/>
  <c r="P930" i="11" s="1"/>
  <c r="P936" i="11" s="1"/>
  <c r="P942" i="11" s="1"/>
  <c r="P948" i="11" s="1"/>
  <c r="P954" i="11" s="1"/>
  <c r="P960" i="11" s="1"/>
  <c r="P966" i="11" s="1"/>
  <c r="P972" i="11" s="1"/>
  <c r="P978" i="11" s="1"/>
  <c r="P984" i="11" s="1"/>
  <c r="P990" i="11" s="1"/>
  <c r="P996" i="11" s="1"/>
  <c r="P1002" i="11" s="1"/>
  <c r="P1008" i="11" s="1"/>
  <c r="P1014" i="11" s="1"/>
  <c r="P1020" i="11" s="1"/>
  <c r="P1026" i="11" s="1"/>
  <c r="P1032" i="11" s="1"/>
  <c r="P1038" i="11" s="1"/>
  <c r="P1044" i="11" s="1"/>
  <c r="P1050" i="11" s="1"/>
  <c r="P1056" i="11" s="1"/>
  <c r="P1062" i="11" s="1"/>
  <c r="P1068" i="11" s="1"/>
  <c r="P1074" i="11" s="1"/>
  <c r="P1080" i="11" s="1"/>
  <c r="P1086" i="11" s="1"/>
  <c r="P1092" i="11" s="1"/>
  <c r="P1098" i="11" s="1"/>
  <c r="P1104" i="11" s="1"/>
  <c r="P1110" i="11" s="1"/>
  <c r="P1116" i="11" s="1"/>
  <c r="P1122" i="11" s="1"/>
  <c r="P1128" i="11" s="1"/>
  <c r="P1134" i="11" s="1"/>
  <c r="P1140" i="11" s="1"/>
  <c r="P1146" i="11" s="1"/>
  <c r="P1152" i="11" s="1"/>
  <c r="P1158" i="11" s="1"/>
  <c r="P1164" i="11" s="1"/>
  <c r="P1170" i="11" s="1"/>
  <c r="P1176" i="11" s="1"/>
  <c r="P1182" i="11" s="1"/>
  <c r="P1188" i="11" s="1"/>
  <c r="P1194" i="11" s="1"/>
  <c r="P1200" i="11" s="1"/>
  <c r="P1206" i="11" s="1"/>
  <c r="P1212" i="11" s="1"/>
  <c r="P1218" i="11" s="1"/>
  <c r="P1224" i="11" s="1"/>
  <c r="P1230" i="11" s="1"/>
  <c r="P1236" i="11" s="1"/>
  <c r="P1242" i="11" s="1"/>
  <c r="P1248" i="11" s="1"/>
  <c r="P1254" i="11" s="1"/>
  <c r="P1260" i="11" s="1"/>
  <c r="P1266" i="11" s="1"/>
  <c r="P1272" i="11" s="1"/>
  <c r="P1278" i="11" s="1"/>
  <c r="P1284" i="11" s="1"/>
  <c r="P1290" i="11" s="1"/>
  <c r="P1296" i="11" s="1"/>
  <c r="P1302" i="11" s="1"/>
  <c r="P1308" i="11" s="1"/>
  <c r="P1314" i="11" s="1"/>
  <c r="P1320" i="11" s="1"/>
  <c r="P1326" i="11" s="1"/>
  <c r="P1332" i="11" s="1"/>
  <c r="P1338" i="11" s="1"/>
  <c r="P1344" i="11" s="1"/>
  <c r="P1350" i="11" s="1"/>
  <c r="P1356" i="11" s="1"/>
  <c r="P1362" i="11" s="1"/>
  <c r="P1368" i="11" s="1"/>
  <c r="P1374" i="11" s="1"/>
  <c r="P1380" i="11" s="1"/>
  <c r="P1386" i="11" s="1"/>
  <c r="P1392" i="11" s="1"/>
  <c r="P1398" i="11" s="1"/>
  <c r="P1404" i="11" s="1"/>
  <c r="P1410" i="11" s="1"/>
  <c r="P1416" i="11" s="1"/>
  <c r="P1422" i="11" s="1"/>
  <c r="P270" i="11"/>
  <c r="P300" i="11" s="1"/>
  <c r="P330" i="11" s="1"/>
  <c r="P360" i="11" s="1"/>
  <c r="K378" i="11"/>
  <c r="K384" i="11" s="1"/>
  <c r="K390" i="11" s="1"/>
  <c r="K396" i="11" s="1"/>
  <c r="K402" i="11" s="1"/>
  <c r="K408" i="11" s="1"/>
  <c r="K414" i="11" s="1"/>
  <c r="K420" i="11" s="1"/>
  <c r="K426" i="11" s="1"/>
  <c r="K432" i="11" s="1"/>
  <c r="K438" i="11" s="1"/>
  <c r="K444" i="11" s="1"/>
  <c r="K450" i="11" s="1"/>
  <c r="K456" i="11" s="1"/>
  <c r="K462" i="11" s="1"/>
  <c r="K468" i="11" s="1"/>
  <c r="K474" i="11" s="1"/>
  <c r="K480" i="11" s="1"/>
  <c r="K486" i="11" s="1"/>
  <c r="K492" i="11" s="1"/>
  <c r="K498" i="11" s="1"/>
  <c r="K504" i="11" s="1"/>
  <c r="K510" i="11" s="1"/>
  <c r="K516" i="11" s="1"/>
  <c r="K522" i="11" s="1"/>
  <c r="K528" i="11" s="1"/>
  <c r="K534" i="11" s="1"/>
  <c r="K540" i="11" s="1"/>
  <c r="K546" i="11" s="1"/>
  <c r="K552" i="11" s="1"/>
  <c r="K558" i="11" s="1"/>
  <c r="K564" i="11" s="1"/>
  <c r="K570" i="11" s="1"/>
  <c r="K576" i="11" s="1"/>
  <c r="K582" i="11" s="1"/>
  <c r="K588" i="11" s="1"/>
  <c r="K594" i="11" s="1"/>
  <c r="K600" i="11" s="1"/>
  <c r="K606" i="11" s="1"/>
  <c r="K612" i="11" s="1"/>
  <c r="K618" i="11" s="1"/>
  <c r="K624" i="11" s="1"/>
  <c r="K630" i="11" s="1"/>
  <c r="K636" i="11" s="1"/>
  <c r="K642" i="11" s="1"/>
  <c r="K648" i="11" s="1"/>
  <c r="K654" i="11" s="1"/>
  <c r="K660" i="11" s="1"/>
  <c r="K666" i="11" s="1"/>
  <c r="K672" i="11" s="1"/>
  <c r="K678" i="11" s="1"/>
  <c r="K684" i="11" s="1"/>
  <c r="K690" i="11" s="1"/>
  <c r="K696" i="11" s="1"/>
  <c r="K702" i="11" s="1"/>
  <c r="K708" i="11" s="1"/>
  <c r="K714" i="11" s="1"/>
  <c r="K720" i="11" s="1"/>
  <c r="K726" i="11" s="1"/>
  <c r="K732" i="11" s="1"/>
  <c r="K738" i="11" s="1"/>
  <c r="K744" i="11" s="1"/>
  <c r="K750" i="11" s="1"/>
  <c r="K756" i="11" s="1"/>
  <c r="K762" i="11" s="1"/>
  <c r="K768" i="11" s="1"/>
  <c r="K774" i="11" s="1"/>
  <c r="K780" i="11" s="1"/>
  <c r="K786" i="11" s="1"/>
  <c r="K792" i="11" s="1"/>
  <c r="K798" i="11" s="1"/>
  <c r="K804" i="11" s="1"/>
  <c r="K810" i="11" s="1"/>
  <c r="K816" i="11" s="1"/>
  <c r="K822" i="11" s="1"/>
  <c r="K828" i="11" s="1"/>
  <c r="K834" i="11" s="1"/>
  <c r="K840" i="11" s="1"/>
  <c r="K846" i="11" s="1"/>
  <c r="K852" i="11" s="1"/>
  <c r="K858" i="11" s="1"/>
  <c r="K864" i="11" s="1"/>
  <c r="K870" i="11" s="1"/>
  <c r="K876" i="11" s="1"/>
  <c r="K882" i="11" s="1"/>
  <c r="K888" i="11" s="1"/>
  <c r="K894" i="11" s="1"/>
  <c r="K900" i="11" s="1"/>
  <c r="K906" i="11" s="1"/>
  <c r="K912" i="11" s="1"/>
  <c r="K918" i="11" s="1"/>
  <c r="K924" i="11" s="1"/>
  <c r="K930" i="11" s="1"/>
  <c r="K936" i="11" s="1"/>
  <c r="K942" i="11" s="1"/>
  <c r="K948" i="11" s="1"/>
  <c r="K954" i="11" s="1"/>
  <c r="K960" i="11" s="1"/>
  <c r="K966" i="11" s="1"/>
  <c r="K972" i="11" s="1"/>
  <c r="K978" i="11" s="1"/>
  <c r="K984" i="11" s="1"/>
  <c r="K990" i="11" s="1"/>
  <c r="K996" i="11" s="1"/>
  <c r="K1002" i="11" s="1"/>
  <c r="K1008" i="11" s="1"/>
  <c r="K1014" i="11" s="1"/>
  <c r="K1020" i="11" s="1"/>
  <c r="K1026" i="11" s="1"/>
  <c r="K1032" i="11" s="1"/>
  <c r="K1038" i="11" s="1"/>
  <c r="K1044" i="11" s="1"/>
  <c r="K1050" i="11" s="1"/>
  <c r="K1056" i="11" s="1"/>
  <c r="K1062" i="11" s="1"/>
  <c r="K1068" i="11" s="1"/>
  <c r="K1074" i="11" s="1"/>
  <c r="K1080" i="11" s="1"/>
  <c r="K1086" i="11" s="1"/>
  <c r="K1092" i="11" s="1"/>
  <c r="K1098" i="11" s="1"/>
  <c r="K1104" i="11" s="1"/>
  <c r="K1110" i="11" s="1"/>
  <c r="K1116" i="11" s="1"/>
  <c r="K1122" i="11" s="1"/>
  <c r="K1128" i="11" s="1"/>
  <c r="K1134" i="11" s="1"/>
  <c r="K1140" i="11" s="1"/>
  <c r="K1146" i="11" s="1"/>
  <c r="K1152" i="11" s="1"/>
  <c r="K1158" i="11" s="1"/>
  <c r="K1164" i="11" s="1"/>
  <c r="K1170" i="11" s="1"/>
  <c r="K1176" i="11" s="1"/>
  <c r="K1182" i="11" s="1"/>
  <c r="K1188" i="11" s="1"/>
  <c r="K1194" i="11" s="1"/>
  <c r="K1200" i="11" s="1"/>
  <c r="K1206" i="11" s="1"/>
  <c r="K1212" i="11" s="1"/>
  <c r="K1218" i="11" s="1"/>
  <c r="K1224" i="11" s="1"/>
  <c r="K1230" i="11" s="1"/>
  <c r="K1236" i="11" s="1"/>
  <c r="K1242" i="11" s="1"/>
  <c r="K1248" i="11" s="1"/>
  <c r="K1254" i="11" s="1"/>
  <c r="K1260" i="11" s="1"/>
  <c r="K1266" i="11" s="1"/>
  <c r="K1272" i="11" s="1"/>
  <c r="K1278" i="11" s="1"/>
  <c r="K1284" i="11" s="1"/>
  <c r="K1290" i="11" s="1"/>
  <c r="K1296" i="11" s="1"/>
  <c r="K1302" i="11" s="1"/>
  <c r="K1308" i="11" s="1"/>
  <c r="K1314" i="11" s="1"/>
  <c r="K1320" i="11" s="1"/>
  <c r="K1326" i="11" s="1"/>
  <c r="K1332" i="11" s="1"/>
  <c r="K1338" i="11" s="1"/>
  <c r="K1344" i="11" s="1"/>
  <c r="K1350" i="11" s="1"/>
  <c r="K1356" i="11" s="1"/>
  <c r="K1362" i="11" s="1"/>
  <c r="K1368" i="11" s="1"/>
  <c r="K1374" i="11" s="1"/>
  <c r="K1380" i="11" s="1"/>
  <c r="K1386" i="11" s="1"/>
  <c r="K1392" i="11" s="1"/>
  <c r="K1398" i="11" s="1"/>
  <c r="K1404" i="11" s="1"/>
  <c r="K1410" i="11" s="1"/>
  <c r="K1416" i="11" s="1"/>
  <c r="K1422" i="11" s="1"/>
  <c r="K270" i="11"/>
  <c r="K300" i="11" s="1"/>
  <c r="K330" i="11" s="1"/>
  <c r="K360" i="11" s="1"/>
  <c r="C30" i="11"/>
  <c r="A24" i="11"/>
  <c r="K250" i="11"/>
  <c r="K280" i="11" s="1"/>
  <c r="K310" i="11" s="1"/>
  <c r="K340" i="11" s="1"/>
  <c r="K370" i="11" s="1"/>
  <c r="K226" i="11"/>
  <c r="F223" i="11"/>
  <c r="F247" i="11"/>
  <c r="F277" i="11" s="1"/>
  <c r="F307" i="11" s="1"/>
  <c r="F337" i="11" s="1"/>
  <c r="F367" i="11" s="1"/>
  <c r="D250" i="11"/>
  <c r="D340" i="11" s="1"/>
  <c r="D166" i="11"/>
  <c r="O381" i="11"/>
  <c r="O387" i="11" s="1"/>
  <c r="O393" i="11" s="1"/>
  <c r="O399" i="11" s="1"/>
  <c r="O405" i="11" s="1"/>
  <c r="O411" i="11" s="1"/>
  <c r="O417" i="11" s="1"/>
  <c r="O423" i="11" s="1"/>
  <c r="O429" i="11" s="1"/>
  <c r="O435" i="11" s="1"/>
  <c r="O441" i="11" s="1"/>
  <c r="O447" i="11" s="1"/>
  <c r="O453" i="11" s="1"/>
  <c r="O459" i="11" s="1"/>
  <c r="O465" i="11" s="1"/>
  <c r="O471" i="11" s="1"/>
  <c r="O477" i="11" s="1"/>
  <c r="O483" i="11" s="1"/>
  <c r="O489" i="11" s="1"/>
  <c r="O495" i="11" s="1"/>
  <c r="O501" i="11" s="1"/>
  <c r="O507" i="11" s="1"/>
  <c r="O513" i="11" s="1"/>
  <c r="O519" i="11" s="1"/>
  <c r="O525" i="11" s="1"/>
  <c r="O531" i="11" s="1"/>
  <c r="O537" i="11" s="1"/>
  <c r="O543" i="11" s="1"/>
  <c r="O549" i="11" s="1"/>
  <c r="O555" i="11" s="1"/>
  <c r="O561" i="11" s="1"/>
  <c r="O567" i="11" s="1"/>
  <c r="O573" i="11" s="1"/>
  <c r="O579" i="11" s="1"/>
  <c r="O585" i="11" s="1"/>
  <c r="O591" i="11" s="1"/>
  <c r="O597" i="11" s="1"/>
  <c r="O603" i="11" s="1"/>
  <c r="O609" i="11" s="1"/>
  <c r="O615" i="11" s="1"/>
  <c r="O621" i="11" s="1"/>
  <c r="O627" i="11" s="1"/>
  <c r="O633" i="11" s="1"/>
  <c r="O639" i="11" s="1"/>
  <c r="O645" i="11" s="1"/>
  <c r="O651" i="11" s="1"/>
  <c r="O657" i="11" s="1"/>
  <c r="O663" i="11" s="1"/>
  <c r="O669" i="11" s="1"/>
  <c r="O675" i="11" s="1"/>
  <c r="O681" i="11" s="1"/>
  <c r="O687" i="11" s="1"/>
  <c r="O693" i="11" s="1"/>
  <c r="O699" i="11" s="1"/>
  <c r="O705" i="11" s="1"/>
  <c r="O711" i="11" s="1"/>
  <c r="O717" i="11" s="1"/>
  <c r="O723" i="11" s="1"/>
  <c r="O729" i="11" s="1"/>
  <c r="O735" i="11" s="1"/>
  <c r="O741" i="11" s="1"/>
  <c r="O747" i="11" s="1"/>
  <c r="O753" i="11" s="1"/>
  <c r="O759" i="11" s="1"/>
  <c r="O765" i="11" s="1"/>
  <c r="O771" i="11" s="1"/>
  <c r="O777" i="11" s="1"/>
  <c r="O783" i="11" s="1"/>
  <c r="O789" i="11" s="1"/>
  <c r="O795" i="11" s="1"/>
  <c r="O801" i="11" s="1"/>
  <c r="O807" i="11" s="1"/>
  <c r="O813" i="11" s="1"/>
  <c r="O819" i="11" s="1"/>
  <c r="O825" i="11" s="1"/>
  <c r="O831" i="11" s="1"/>
  <c r="O837" i="11" s="1"/>
  <c r="O843" i="11" s="1"/>
  <c r="O849" i="11" s="1"/>
  <c r="O855" i="11" s="1"/>
  <c r="O861" i="11" s="1"/>
  <c r="O867" i="11" s="1"/>
  <c r="O873" i="11" s="1"/>
  <c r="O879" i="11" s="1"/>
  <c r="O885" i="11" s="1"/>
  <c r="O891" i="11" s="1"/>
  <c r="O897" i="11" s="1"/>
  <c r="O903" i="11" s="1"/>
  <c r="O909" i="11" s="1"/>
  <c r="O915" i="11" s="1"/>
  <c r="O921" i="11" s="1"/>
  <c r="O927" i="11" s="1"/>
  <c r="O933" i="11" s="1"/>
  <c r="O939" i="11" s="1"/>
  <c r="O945" i="11" s="1"/>
  <c r="O951" i="11" s="1"/>
  <c r="O957" i="11" s="1"/>
  <c r="O963" i="11" s="1"/>
  <c r="O969" i="11" s="1"/>
  <c r="O975" i="11" s="1"/>
  <c r="O981" i="11" s="1"/>
  <c r="O987" i="11" s="1"/>
  <c r="O993" i="11" s="1"/>
  <c r="O999" i="11" s="1"/>
  <c r="O1005" i="11" s="1"/>
  <c r="O1011" i="11" s="1"/>
  <c r="O1017" i="11" s="1"/>
  <c r="O1023" i="11" s="1"/>
  <c r="O1029" i="11" s="1"/>
  <c r="O1035" i="11" s="1"/>
  <c r="O1041" i="11" s="1"/>
  <c r="O1047" i="11" s="1"/>
  <c r="O1053" i="11" s="1"/>
  <c r="O1059" i="11" s="1"/>
  <c r="O1065" i="11" s="1"/>
  <c r="O1071" i="11" s="1"/>
  <c r="O1077" i="11" s="1"/>
  <c r="O1083" i="11" s="1"/>
  <c r="O1089" i="11" s="1"/>
  <c r="O1095" i="11" s="1"/>
  <c r="O1101" i="11" s="1"/>
  <c r="O1107" i="11" s="1"/>
  <c r="O1113" i="11" s="1"/>
  <c r="O1119" i="11" s="1"/>
  <c r="O1125" i="11" s="1"/>
  <c r="O1131" i="11" s="1"/>
  <c r="O1137" i="11" s="1"/>
  <c r="O1143" i="11" s="1"/>
  <c r="O1149" i="11" s="1"/>
  <c r="O1155" i="11" s="1"/>
  <c r="O1161" i="11" s="1"/>
  <c r="O1167" i="11" s="1"/>
  <c r="O1173" i="11" s="1"/>
  <c r="O1179" i="11" s="1"/>
  <c r="O1185" i="11" s="1"/>
  <c r="O1191" i="11" s="1"/>
  <c r="O1197" i="11" s="1"/>
  <c r="O1203" i="11" s="1"/>
  <c r="O1209" i="11" s="1"/>
  <c r="O1215" i="11" s="1"/>
  <c r="O1221" i="11" s="1"/>
  <c r="O1227" i="11" s="1"/>
  <c r="O1233" i="11" s="1"/>
  <c r="O1239" i="11" s="1"/>
  <c r="O1245" i="11" s="1"/>
  <c r="O1251" i="11" s="1"/>
  <c r="O1257" i="11" s="1"/>
  <c r="O1263" i="11" s="1"/>
  <c r="O1269" i="11" s="1"/>
  <c r="O1275" i="11" s="1"/>
  <c r="O1281" i="11" s="1"/>
  <c r="O1287" i="11" s="1"/>
  <c r="O1293" i="11" s="1"/>
  <c r="O1299" i="11" s="1"/>
  <c r="O1305" i="11" s="1"/>
  <c r="O1311" i="11" s="1"/>
  <c r="O1317" i="11" s="1"/>
  <c r="O1323" i="11" s="1"/>
  <c r="O1329" i="11" s="1"/>
  <c r="O1335" i="11" s="1"/>
  <c r="O1341" i="11" s="1"/>
  <c r="O1347" i="11" s="1"/>
  <c r="O1353" i="11" s="1"/>
  <c r="O1359" i="11" s="1"/>
  <c r="O1365" i="11" s="1"/>
  <c r="O1371" i="11" s="1"/>
  <c r="O1377" i="11" s="1"/>
  <c r="O1383" i="11" s="1"/>
  <c r="O1389" i="11" s="1"/>
  <c r="O1395" i="11" s="1"/>
  <c r="O1401" i="11" s="1"/>
  <c r="O1407" i="11" s="1"/>
  <c r="O1413" i="11" s="1"/>
  <c r="O1419" i="11" s="1"/>
  <c r="O1425" i="11" s="1"/>
  <c r="O273" i="11"/>
  <c r="O303" i="11" s="1"/>
  <c r="O333" i="11" s="1"/>
  <c r="O363" i="11" s="1"/>
  <c r="H247" i="11"/>
  <c r="H277" i="11" s="1"/>
  <c r="H307" i="11" s="1"/>
  <c r="H337" i="11" s="1"/>
  <c r="H367" i="11" s="1"/>
  <c r="H223" i="11"/>
  <c r="I250" i="11"/>
  <c r="I280" i="11" s="1"/>
  <c r="I310" i="11" s="1"/>
  <c r="I340" i="11" s="1"/>
  <c r="I370" i="11" s="1"/>
  <c r="I226" i="11"/>
  <c r="O271" i="11"/>
  <c r="O301" i="11" s="1"/>
  <c r="O331" i="11" s="1"/>
  <c r="O361" i="11" s="1"/>
  <c r="O379" i="11"/>
  <c r="O385" i="11" s="1"/>
  <c r="O391" i="11" s="1"/>
  <c r="O397" i="11" s="1"/>
  <c r="O403" i="11" s="1"/>
  <c r="O409" i="11" s="1"/>
  <c r="O415" i="11" s="1"/>
  <c r="O421" i="11" s="1"/>
  <c r="O427" i="11" s="1"/>
  <c r="O433" i="11" s="1"/>
  <c r="O439" i="11" s="1"/>
  <c r="O445" i="11" s="1"/>
  <c r="O451" i="11" s="1"/>
  <c r="O457" i="11" s="1"/>
  <c r="O463" i="11" s="1"/>
  <c r="O469" i="11" s="1"/>
  <c r="O475" i="11" s="1"/>
  <c r="O481" i="11" s="1"/>
  <c r="O487" i="11" s="1"/>
  <c r="O493" i="11" s="1"/>
  <c r="O499" i="11" s="1"/>
  <c r="O505" i="11" s="1"/>
  <c r="O511" i="11" s="1"/>
  <c r="O517" i="11" s="1"/>
  <c r="O523" i="11" s="1"/>
  <c r="O529" i="11" s="1"/>
  <c r="O535" i="11" s="1"/>
  <c r="O541" i="11" s="1"/>
  <c r="O547" i="11" s="1"/>
  <c r="O553" i="11" s="1"/>
  <c r="O559" i="11" s="1"/>
  <c r="O565" i="11" s="1"/>
  <c r="O571" i="11" s="1"/>
  <c r="O577" i="11" s="1"/>
  <c r="O583" i="11" s="1"/>
  <c r="O589" i="11" s="1"/>
  <c r="O595" i="11" s="1"/>
  <c r="O601" i="11" s="1"/>
  <c r="O607" i="11" s="1"/>
  <c r="O613" i="11" s="1"/>
  <c r="O619" i="11" s="1"/>
  <c r="O625" i="11" s="1"/>
  <c r="O631" i="11" s="1"/>
  <c r="O637" i="11" s="1"/>
  <c r="O643" i="11" s="1"/>
  <c r="O649" i="11" s="1"/>
  <c r="O655" i="11" s="1"/>
  <c r="O661" i="11" s="1"/>
  <c r="O667" i="11" s="1"/>
  <c r="O673" i="11" s="1"/>
  <c r="O679" i="11" s="1"/>
  <c r="O685" i="11" s="1"/>
  <c r="O691" i="11" s="1"/>
  <c r="O697" i="11" s="1"/>
  <c r="O703" i="11" s="1"/>
  <c r="O709" i="11" s="1"/>
  <c r="O715" i="11" s="1"/>
  <c r="O721" i="11" s="1"/>
  <c r="O727" i="11" s="1"/>
  <c r="O733" i="11" s="1"/>
  <c r="O739" i="11" s="1"/>
  <c r="O745" i="11" s="1"/>
  <c r="O751" i="11" s="1"/>
  <c r="O757" i="11" s="1"/>
  <c r="O763" i="11" s="1"/>
  <c r="O769" i="11" s="1"/>
  <c r="O775" i="11" s="1"/>
  <c r="O781" i="11" s="1"/>
  <c r="O787" i="11" s="1"/>
  <c r="O793" i="11" s="1"/>
  <c r="O799" i="11" s="1"/>
  <c r="O805" i="11" s="1"/>
  <c r="O811" i="11" s="1"/>
  <c r="O817" i="11" s="1"/>
  <c r="O823" i="11" s="1"/>
  <c r="O829" i="11" s="1"/>
  <c r="O835" i="11" s="1"/>
  <c r="O841" i="11" s="1"/>
  <c r="O847" i="11" s="1"/>
  <c r="O853" i="11" s="1"/>
  <c r="O859" i="11" s="1"/>
  <c r="O865" i="11" s="1"/>
  <c r="O871" i="11" s="1"/>
  <c r="O877" i="11" s="1"/>
  <c r="O883" i="11" s="1"/>
  <c r="O889" i="11" s="1"/>
  <c r="O895" i="11" s="1"/>
  <c r="O901" i="11" s="1"/>
  <c r="O907" i="11" s="1"/>
  <c r="O913" i="11" s="1"/>
  <c r="O919" i="11" s="1"/>
  <c r="O925" i="11" s="1"/>
  <c r="O931" i="11" s="1"/>
  <c r="O937" i="11" s="1"/>
  <c r="O943" i="11" s="1"/>
  <c r="O949" i="11" s="1"/>
  <c r="O955" i="11" s="1"/>
  <c r="O961" i="11" s="1"/>
  <c r="O967" i="11" s="1"/>
  <c r="O973" i="11" s="1"/>
  <c r="O979" i="11" s="1"/>
  <c r="O985" i="11" s="1"/>
  <c r="O991" i="11" s="1"/>
  <c r="O997" i="11" s="1"/>
  <c r="O1003" i="11" s="1"/>
  <c r="O1009" i="11" s="1"/>
  <c r="O1015" i="11" s="1"/>
  <c r="O1021" i="11" s="1"/>
  <c r="O1027" i="11" s="1"/>
  <c r="O1033" i="11" s="1"/>
  <c r="O1039" i="11" s="1"/>
  <c r="O1045" i="11" s="1"/>
  <c r="O1051" i="11" s="1"/>
  <c r="O1057" i="11" s="1"/>
  <c r="O1063" i="11" s="1"/>
  <c r="O1069" i="11" s="1"/>
  <c r="O1075" i="11" s="1"/>
  <c r="O1081" i="11" s="1"/>
  <c r="O1087" i="11" s="1"/>
  <c r="O1093" i="11" s="1"/>
  <c r="O1099" i="11" s="1"/>
  <c r="O1105" i="11" s="1"/>
  <c r="O1111" i="11" s="1"/>
  <c r="O1117" i="11" s="1"/>
  <c r="O1123" i="11" s="1"/>
  <c r="O1129" i="11" s="1"/>
  <c r="O1135" i="11" s="1"/>
  <c r="O1141" i="11" s="1"/>
  <c r="O1147" i="11" s="1"/>
  <c r="O1153" i="11" s="1"/>
  <c r="O1159" i="11" s="1"/>
  <c r="O1165" i="11" s="1"/>
  <c r="O1171" i="11" s="1"/>
  <c r="O1177" i="11" s="1"/>
  <c r="O1183" i="11" s="1"/>
  <c r="O1189" i="11" s="1"/>
  <c r="O1195" i="11" s="1"/>
  <c r="O1201" i="11" s="1"/>
  <c r="O1207" i="11" s="1"/>
  <c r="O1213" i="11" s="1"/>
  <c r="O1219" i="11" s="1"/>
  <c r="O1225" i="11" s="1"/>
  <c r="O1231" i="11" s="1"/>
  <c r="O1237" i="11" s="1"/>
  <c r="O1243" i="11" s="1"/>
  <c r="O1249" i="11" s="1"/>
  <c r="O1255" i="11" s="1"/>
  <c r="O1261" i="11" s="1"/>
  <c r="O1267" i="11" s="1"/>
  <c r="O1273" i="11" s="1"/>
  <c r="O1279" i="11" s="1"/>
  <c r="O1285" i="11" s="1"/>
  <c r="O1291" i="11" s="1"/>
  <c r="O1297" i="11" s="1"/>
  <c r="O1303" i="11" s="1"/>
  <c r="O1309" i="11" s="1"/>
  <c r="O1315" i="11" s="1"/>
  <c r="O1321" i="11" s="1"/>
  <c r="O1327" i="11" s="1"/>
  <c r="O1333" i="11" s="1"/>
  <c r="O1339" i="11" s="1"/>
  <c r="O1345" i="11" s="1"/>
  <c r="O1351" i="11" s="1"/>
  <c r="O1357" i="11" s="1"/>
  <c r="O1363" i="11" s="1"/>
  <c r="O1369" i="11" s="1"/>
  <c r="O1375" i="11" s="1"/>
  <c r="O1381" i="11" s="1"/>
  <c r="O1387" i="11" s="1"/>
  <c r="O1393" i="11" s="1"/>
  <c r="O1399" i="11" s="1"/>
  <c r="O1405" i="11" s="1"/>
  <c r="O1411" i="11" s="1"/>
  <c r="O1417" i="11" s="1"/>
  <c r="O1423" i="11" s="1"/>
  <c r="F245" i="11"/>
  <c r="F275" i="11" s="1"/>
  <c r="F305" i="11" s="1"/>
  <c r="F335" i="11" s="1"/>
  <c r="F365" i="11" s="1"/>
  <c r="F221" i="11"/>
  <c r="H274" i="11"/>
  <c r="H304" i="11" s="1"/>
  <c r="H334" i="11" s="1"/>
  <c r="H364" i="11" s="1"/>
  <c r="H382" i="11"/>
  <c r="H388" i="11" s="1"/>
  <c r="H394" i="11" s="1"/>
  <c r="H400" i="11" s="1"/>
  <c r="H406" i="11" s="1"/>
  <c r="H412" i="11" s="1"/>
  <c r="H418" i="11" s="1"/>
  <c r="H424" i="11" s="1"/>
  <c r="H430" i="11" s="1"/>
  <c r="H436" i="11" s="1"/>
  <c r="H442" i="11" s="1"/>
  <c r="H448" i="11" s="1"/>
  <c r="H454" i="11" s="1"/>
  <c r="H460" i="11" s="1"/>
  <c r="H466" i="11" s="1"/>
  <c r="H472" i="11" s="1"/>
  <c r="H478" i="11" s="1"/>
  <c r="H484" i="11" s="1"/>
  <c r="H490" i="11" s="1"/>
  <c r="H496" i="11" s="1"/>
  <c r="H502" i="11" s="1"/>
  <c r="H508" i="11" s="1"/>
  <c r="H514" i="11" s="1"/>
  <c r="H520" i="11" s="1"/>
  <c r="H526" i="11" s="1"/>
  <c r="H532" i="11" s="1"/>
  <c r="H538" i="11" s="1"/>
  <c r="H544" i="11" s="1"/>
  <c r="H550" i="11" s="1"/>
  <c r="H556" i="11" s="1"/>
  <c r="H562" i="11" s="1"/>
  <c r="H568" i="11" s="1"/>
  <c r="H574" i="11" s="1"/>
  <c r="H580" i="11" s="1"/>
  <c r="H586" i="11" s="1"/>
  <c r="H592" i="11" s="1"/>
  <c r="H598" i="11" s="1"/>
  <c r="H604" i="11" s="1"/>
  <c r="H610" i="11" s="1"/>
  <c r="H616" i="11" s="1"/>
  <c r="H622" i="11" s="1"/>
  <c r="H628" i="11" s="1"/>
  <c r="H634" i="11" s="1"/>
  <c r="H640" i="11" s="1"/>
  <c r="H646" i="11" s="1"/>
  <c r="H652" i="11" s="1"/>
  <c r="H658" i="11" s="1"/>
  <c r="H664" i="11" s="1"/>
  <c r="H670" i="11" s="1"/>
  <c r="H676" i="11" s="1"/>
  <c r="H682" i="11" s="1"/>
  <c r="H688" i="11" s="1"/>
  <c r="H694" i="11" s="1"/>
  <c r="H700" i="11" s="1"/>
  <c r="H706" i="11" s="1"/>
  <c r="H712" i="11" s="1"/>
  <c r="H718" i="11" s="1"/>
  <c r="H724" i="11" s="1"/>
  <c r="H730" i="11" s="1"/>
  <c r="H736" i="11" s="1"/>
  <c r="H742" i="11" s="1"/>
  <c r="H748" i="11" s="1"/>
  <c r="H754" i="11" s="1"/>
  <c r="H760" i="11" s="1"/>
  <c r="H766" i="11" s="1"/>
  <c r="H772" i="11" s="1"/>
  <c r="H778" i="11" s="1"/>
  <c r="H784" i="11" s="1"/>
  <c r="H790" i="11" s="1"/>
  <c r="H796" i="11" s="1"/>
  <c r="H802" i="11" s="1"/>
  <c r="H808" i="11" s="1"/>
  <c r="H814" i="11" s="1"/>
  <c r="H820" i="11" s="1"/>
  <c r="H826" i="11" s="1"/>
  <c r="H832" i="11" s="1"/>
  <c r="H838" i="11" s="1"/>
  <c r="H844" i="11" s="1"/>
  <c r="H850" i="11" s="1"/>
  <c r="H856" i="11" s="1"/>
  <c r="H862" i="11" s="1"/>
  <c r="H868" i="11" s="1"/>
  <c r="H874" i="11" s="1"/>
  <c r="H880" i="11" s="1"/>
  <c r="H886" i="11" s="1"/>
  <c r="H892" i="11" s="1"/>
  <c r="H898" i="11" s="1"/>
  <c r="H904" i="11" s="1"/>
  <c r="H910" i="11" s="1"/>
  <c r="H916" i="11" s="1"/>
  <c r="H922" i="11" s="1"/>
  <c r="H928" i="11" s="1"/>
  <c r="H934" i="11" s="1"/>
  <c r="H940" i="11" s="1"/>
  <c r="H946" i="11" s="1"/>
  <c r="H952" i="11" s="1"/>
  <c r="H958" i="11" s="1"/>
  <c r="H964" i="11" s="1"/>
  <c r="H970" i="11" s="1"/>
  <c r="H976" i="11" s="1"/>
  <c r="H982" i="11" s="1"/>
  <c r="H988" i="11" s="1"/>
  <c r="H994" i="11" s="1"/>
  <c r="H1000" i="11" s="1"/>
  <c r="H1006" i="11" s="1"/>
  <c r="H1012" i="11" s="1"/>
  <c r="H1018" i="11" s="1"/>
  <c r="H1024" i="11" s="1"/>
  <c r="H1030" i="11" s="1"/>
  <c r="H1036" i="11" s="1"/>
  <c r="H1042" i="11" s="1"/>
  <c r="H1048" i="11" s="1"/>
  <c r="H1054" i="11" s="1"/>
  <c r="H1060" i="11" s="1"/>
  <c r="H1066" i="11" s="1"/>
  <c r="H1072" i="11" s="1"/>
  <c r="H1078" i="11" s="1"/>
  <c r="H1084" i="11" s="1"/>
  <c r="H1090" i="11" s="1"/>
  <c r="H1096" i="11" s="1"/>
  <c r="H1102" i="11" s="1"/>
  <c r="H1108" i="11" s="1"/>
  <c r="H1114" i="11" s="1"/>
  <c r="H1120" i="11" s="1"/>
  <c r="H1126" i="11" s="1"/>
  <c r="H1132" i="11" s="1"/>
  <c r="H1138" i="11" s="1"/>
  <c r="H1144" i="11" s="1"/>
  <c r="H1150" i="11" s="1"/>
  <c r="H1156" i="11" s="1"/>
  <c r="H1162" i="11" s="1"/>
  <c r="H1168" i="11" s="1"/>
  <c r="H1174" i="11" s="1"/>
  <c r="H1180" i="11" s="1"/>
  <c r="H1186" i="11" s="1"/>
  <c r="H1192" i="11" s="1"/>
  <c r="H1198" i="11" s="1"/>
  <c r="H1204" i="11" s="1"/>
  <c r="H1210" i="11" s="1"/>
  <c r="H1216" i="11" s="1"/>
  <c r="H1222" i="11" s="1"/>
  <c r="H1228" i="11" s="1"/>
  <c r="H1234" i="11" s="1"/>
  <c r="H1240" i="11" s="1"/>
  <c r="H1246" i="11" s="1"/>
  <c r="H1252" i="11" s="1"/>
  <c r="H1258" i="11" s="1"/>
  <c r="H1264" i="11" s="1"/>
  <c r="H1270" i="11" s="1"/>
  <c r="H1276" i="11" s="1"/>
  <c r="H1282" i="11" s="1"/>
  <c r="H1288" i="11" s="1"/>
  <c r="H1294" i="11" s="1"/>
  <c r="H1300" i="11" s="1"/>
  <c r="H1306" i="11" s="1"/>
  <c r="H1312" i="11" s="1"/>
  <c r="H1318" i="11" s="1"/>
  <c r="H1324" i="11" s="1"/>
  <c r="H1330" i="11" s="1"/>
  <c r="H1336" i="11" s="1"/>
  <c r="H1342" i="11" s="1"/>
  <c r="H1348" i="11" s="1"/>
  <c r="H1354" i="11" s="1"/>
  <c r="H1360" i="11" s="1"/>
  <c r="H1366" i="11" s="1"/>
  <c r="H1372" i="11" s="1"/>
  <c r="H1378" i="11" s="1"/>
  <c r="H1384" i="11" s="1"/>
  <c r="H1390" i="11" s="1"/>
  <c r="H1396" i="11" s="1"/>
  <c r="H1402" i="11" s="1"/>
  <c r="H1408" i="11" s="1"/>
  <c r="H1414" i="11" s="1"/>
  <c r="H1420" i="11" s="1"/>
  <c r="H1426" i="11" s="1"/>
  <c r="H1432" i="11" s="1"/>
  <c r="H1438" i="11" s="1"/>
  <c r="H1444" i="11" s="1"/>
  <c r="H1450" i="11" s="1"/>
  <c r="H1456" i="11" s="1"/>
  <c r="H1462" i="11" s="1"/>
  <c r="H1468" i="11" s="1"/>
  <c r="H1474" i="11" s="1"/>
  <c r="H1480" i="11" s="1"/>
  <c r="H1486" i="11" s="1"/>
  <c r="H1492" i="11" s="1"/>
  <c r="H1498" i="11" s="1"/>
  <c r="H1504" i="11" s="1"/>
  <c r="H1510" i="11" s="1"/>
  <c r="H1516" i="11" s="1"/>
  <c r="H1522" i="11" s="1"/>
  <c r="H1528" i="11" s="1"/>
  <c r="M379" i="11"/>
  <c r="M385" i="11" s="1"/>
  <c r="M391" i="11" s="1"/>
  <c r="M397" i="11" s="1"/>
  <c r="M403" i="11" s="1"/>
  <c r="M409" i="11" s="1"/>
  <c r="M415" i="11" s="1"/>
  <c r="M421" i="11" s="1"/>
  <c r="M427" i="11" s="1"/>
  <c r="M433" i="11" s="1"/>
  <c r="M439" i="11" s="1"/>
  <c r="M445" i="11" s="1"/>
  <c r="M451" i="11" s="1"/>
  <c r="M457" i="11" s="1"/>
  <c r="M463" i="11" s="1"/>
  <c r="M469" i="11" s="1"/>
  <c r="M475" i="11" s="1"/>
  <c r="M481" i="11" s="1"/>
  <c r="M487" i="11" s="1"/>
  <c r="M493" i="11" s="1"/>
  <c r="M499" i="11" s="1"/>
  <c r="M505" i="11" s="1"/>
  <c r="M511" i="11" s="1"/>
  <c r="M517" i="11" s="1"/>
  <c r="M523" i="11" s="1"/>
  <c r="M529" i="11" s="1"/>
  <c r="M535" i="11" s="1"/>
  <c r="M541" i="11" s="1"/>
  <c r="M547" i="11" s="1"/>
  <c r="M553" i="11" s="1"/>
  <c r="M559" i="11" s="1"/>
  <c r="M565" i="11" s="1"/>
  <c r="M571" i="11" s="1"/>
  <c r="M577" i="11" s="1"/>
  <c r="M583" i="11" s="1"/>
  <c r="M589" i="11" s="1"/>
  <c r="M595" i="11" s="1"/>
  <c r="M601" i="11" s="1"/>
  <c r="M607" i="11" s="1"/>
  <c r="M613" i="11" s="1"/>
  <c r="M619" i="11" s="1"/>
  <c r="M625" i="11" s="1"/>
  <c r="M631" i="11" s="1"/>
  <c r="M637" i="11" s="1"/>
  <c r="M643" i="11" s="1"/>
  <c r="M649" i="11" s="1"/>
  <c r="M655" i="11" s="1"/>
  <c r="M661" i="11" s="1"/>
  <c r="M667" i="11" s="1"/>
  <c r="M673" i="11" s="1"/>
  <c r="M679" i="11" s="1"/>
  <c r="M685" i="11" s="1"/>
  <c r="M691" i="11" s="1"/>
  <c r="M697" i="11" s="1"/>
  <c r="M703" i="11" s="1"/>
  <c r="M709" i="11" s="1"/>
  <c r="M715" i="11" s="1"/>
  <c r="M721" i="11" s="1"/>
  <c r="M727" i="11" s="1"/>
  <c r="M733" i="11" s="1"/>
  <c r="M739" i="11" s="1"/>
  <c r="M745" i="11" s="1"/>
  <c r="M751" i="11" s="1"/>
  <c r="M757" i="11" s="1"/>
  <c r="M763" i="11" s="1"/>
  <c r="M769" i="11" s="1"/>
  <c r="M775" i="11" s="1"/>
  <c r="M781" i="11" s="1"/>
  <c r="M787" i="11" s="1"/>
  <c r="M793" i="11" s="1"/>
  <c r="M799" i="11" s="1"/>
  <c r="M805" i="11" s="1"/>
  <c r="M811" i="11" s="1"/>
  <c r="M817" i="11" s="1"/>
  <c r="M823" i="11" s="1"/>
  <c r="M829" i="11" s="1"/>
  <c r="M835" i="11" s="1"/>
  <c r="M841" i="11" s="1"/>
  <c r="M847" i="11" s="1"/>
  <c r="M853" i="11" s="1"/>
  <c r="M859" i="11" s="1"/>
  <c r="M865" i="11" s="1"/>
  <c r="M871" i="11" s="1"/>
  <c r="M877" i="11" s="1"/>
  <c r="M883" i="11" s="1"/>
  <c r="M889" i="11" s="1"/>
  <c r="M895" i="11" s="1"/>
  <c r="M901" i="11" s="1"/>
  <c r="M907" i="11" s="1"/>
  <c r="M913" i="11" s="1"/>
  <c r="M919" i="11" s="1"/>
  <c r="M925" i="11" s="1"/>
  <c r="M931" i="11" s="1"/>
  <c r="M937" i="11" s="1"/>
  <c r="M943" i="11" s="1"/>
  <c r="M949" i="11" s="1"/>
  <c r="M955" i="11" s="1"/>
  <c r="M961" i="11" s="1"/>
  <c r="M967" i="11" s="1"/>
  <c r="M973" i="11" s="1"/>
  <c r="M979" i="11" s="1"/>
  <c r="M985" i="11" s="1"/>
  <c r="M991" i="11" s="1"/>
  <c r="M997" i="11" s="1"/>
  <c r="M1003" i="11" s="1"/>
  <c r="M1009" i="11" s="1"/>
  <c r="M1015" i="11" s="1"/>
  <c r="M1021" i="11" s="1"/>
  <c r="M1027" i="11" s="1"/>
  <c r="M1033" i="11" s="1"/>
  <c r="M1039" i="11" s="1"/>
  <c r="M1045" i="11" s="1"/>
  <c r="M1051" i="11" s="1"/>
  <c r="M1057" i="11" s="1"/>
  <c r="M1063" i="11" s="1"/>
  <c r="M1069" i="11" s="1"/>
  <c r="M1075" i="11" s="1"/>
  <c r="M1081" i="11" s="1"/>
  <c r="M1087" i="11" s="1"/>
  <c r="M1093" i="11" s="1"/>
  <c r="M1099" i="11" s="1"/>
  <c r="M1105" i="11" s="1"/>
  <c r="M1111" i="11" s="1"/>
  <c r="M1117" i="11" s="1"/>
  <c r="M1123" i="11" s="1"/>
  <c r="M1129" i="11" s="1"/>
  <c r="M1135" i="11" s="1"/>
  <c r="M1141" i="11" s="1"/>
  <c r="M1147" i="11" s="1"/>
  <c r="M1153" i="11" s="1"/>
  <c r="M1159" i="11" s="1"/>
  <c r="M1165" i="11" s="1"/>
  <c r="M1171" i="11" s="1"/>
  <c r="M1177" i="11" s="1"/>
  <c r="M1183" i="11" s="1"/>
  <c r="M1189" i="11" s="1"/>
  <c r="M1195" i="11" s="1"/>
  <c r="M1201" i="11" s="1"/>
  <c r="M1207" i="11" s="1"/>
  <c r="M1213" i="11" s="1"/>
  <c r="M1219" i="11" s="1"/>
  <c r="M1225" i="11" s="1"/>
  <c r="M1231" i="11" s="1"/>
  <c r="M1237" i="11" s="1"/>
  <c r="M1243" i="11" s="1"/>
  <c r="M1249" i="11" s="1"/>
  <c r="M1255" i="11" s="1"/>
  <c r="M1261" i="11" s="1"/>
  <c r="M1267" i="11" s="1"/>
  <c r="M1273" i="11" s="1"/>
  <c r="M1279" i="11" s="1"/>
  <c r="M1285" i="11" s="1"/>
  <c r="M1291" i="11" s="1"/>
  <c r="M1297" i="11" s="1"/>
  <c r="M1303" i="11" s="1"/>
  <c r="M1309" i="11" s="1"/>
  <c r="M1315" i="11" s="1"/>
  <c r="M1321" i="11" s="1"/>
  <c r="M1327" i="11" s="1"/>
  <c r="M1333" i="11" s="1"/>
  <c r="M1339" i="11" s="1"/>
  <c r="M1345" i="11" s="1"/>
  <c r="M1351" i="11" s="1"/>
  <c r="M1357" i="11" s="1"/>
  <c r="M1363" i="11" s="1"/>
  <c r="M1369" i="11" s="1"/>
  <c r="M1375" i="11" s="1"/>
  <c r="M1381" i="11" s="1"/>
  <c r="M1387" i="11" s="1"/>
  <c r="M1393" i="11" s="1"/>
  <c r="M1399" i="11" s="1"/>
  <c r="M1405" i="11" s="1"/>
  <c r="M1411" i="11" s="1"/>
  <c r="M1417" i="11" s="1"/>
  <c r="M1423" i="11" s="1"/>
  <c r="M271" i="11"/>
  <c r="M301" i="11" s="1"/>
  <c r="M331" i="11" s="1"/>
  <c r="M361" i="11" s="1"/>
  <c r="B1446" i="11"/>
  <c r="P380" i="11"/>
  <c r="P386" i="11" s="1"/>
  <c r="P392" i="11" s="1"/>
  <c r="P398" i="11" s="1"/>
  <c r="P404" i="11" s="1"/>
  <c r="P410" i="11" s="1"/>
  <c r="P416" i="11" s="1"/>
  <c r="P422" i="11" s="1"/>
  <c r="P428" i="11" s="1"/>
  <c r="P434" i="11" s="1"/>
  <c r="P440" i="11" s="1"/>
  <c r="P446" i="11" s="1"/>
  <c r="P452" i="11" s="1"/>
  <c r="P458" i="11" s="1"/>
  <c r="P464" i="11" s="1"/>
  <c r="P470" i="11" s="1"/>
  <c r="P476" i="11" s="1"/>
  <c r="P482" i="11" s="1"/>
  <c r="P488" i="11" s="1"/>
  <c r="P494" i="11" s="1"/>
  <c r="P500" i="11" s="1"/>
  <c r="P506" i="11" s="1"/>
  <c r="P512" i="11" s="1"/>
  <c r="P518" i="11" s="1"/>
  <c r="P524" i="11" s="1"/>
  <c r="P530" i="11" s="1"/>
  <c r="P536" i="11" s="1"/>
  <c r="P542" i="11" s="1"/>
  <c r="P548" i="11" s="1"/>
  <c r="P554" i="11" s="1"/>
  <c r="P560" i="11" s="1"/>
  <c r="P566" i="11" s="1"/>
  <c r="P572" i="11" s="1"/>
  <c r="P578" i="11" s="1"/>
  <c r="P584" i="11" s="1"/>
  <c r="P590" i="11" s="1"/>
  <c r="P596" i="11" s="1"/>
  <c r="P602" i="11" s="1"/>
  <c r="P608" i="11" s="1"/>
  <c r="P614" i="11" s="1"/>
  <c r="P620" i="11" s="1"/>
  <c r="P626" i="11" s="1"/>
  <c r="P632" i="11" s="1"/>
  <c r="P638" i="11" s="1"/>
  <c r="P644" i="11" s="1"/>
  <c r="P650" i="11" s="1"/>
  <c r="P656" i="11" s="1"/>
  <c r="P662" i="11" s="1"/>
  <c r="P668" i="11" s="1"/>
  <c r="P674" i="11" s="1"/>
  <c r="P680" i="11" s="1"/>
  <c r="P686" i="11" s="1"/>
  <c r="P692" i="11" s="1"/>
  <c r="P698" i="11" s="1"/>
  <c r="P704" i="11" s="1"/>
  <c r="P710" i="11" s="1"/>
  <c r="P716" i="11" s="1"/>
  <c r="P722" i="11" s="1"/>
  <c r="P728" i="11" s="1"/>
  <c r="P734" i="11" s="1"/>
  <c r="P740" i="11" s="1"/>
  <c r="P746" i="11" s="1"/>
  <c r="P752" i="11" s="1"/>
  <c r="P758" i="11" s="1"/>
  <c r="P764" i="11" s="1"/>
  <c r="P770" i="11" s="1"/>
  <c r="P776" i="11" s="1"/>
  <c r="P782" i="11" s="1"/>
  <c r="P788" i="11" s="1"/>
  <c r="P794" i="11" s="1"/>
  <c r="P800" i="11" s="1"/>
  <c r="P806" i="11" s="1"/>
  <c r="P812" i="11" s="1"/>
  <c r="P818" i="11" s="1"/>
  <c r="P824" i="11" s="1"/>
  <c r="P830" i="11" s="1"/>
  <c r="P836" i="11" s="1"/>
  <c r="P842" i="11" s="1"/>
  <c r="P848" i="11" s="1"/>
  <c r="P854" i="11" s="1"/>
  <c r="P860" i="11" s="1"/>
  <c r="P866" i="11" s="1"/>
  <c r="P872" i="11" s="1"/>
  <c r="P878" i="11" s="1"/>
  <c r="P884" i="11" s="1"/>
  <c r="P890" i="11" s="1"/>
  <c r="P896" i="11" s="1"/>
  <c r="P902" i="11" s="1"/>
  <c r="P908" i="11" s="1"/>
  <c r="P914" i="11" s="1"/>
  <c r="P920" i="11" s="1"/>
  <c r="P926" i="11" s="1"/>
  <c r="P932" i="11" s="1"/>
  <c r="P938" i="11" s="1"/>
  <c r="P944" i="11" s="1"/>
  <c r="P950" i="11" s="1"/>
  <c r="P956" i="11" s="1"/>
  <c r="P962" i="11" s="1"/>
  <c r="P968" i="11" s="1"/>
  <c r="P974" i="11" s="1"/>
  <c r="P980" i="11" s="1"/>
  <c r="P986" i="11" s="1"/>
  <c r="P992" i="11" s="1"/>
  <c r="P998" i="11" s="1"/>
  <c r="P1004" i="11" s="1"/>
  <c r="P1010" i="11" s="1"/>
  <c r="P1016" i="11" s="1"/>
  <c r="P1022" i="11" s="1"/>
  <c r="P1028" i="11" s="1"/>
  <c r="P1034" i="11" s="1"/>
  <c r="P1040" i="11" s="1"/>
  <c r="P1046" i="11" s="1"/>
  <c r="P1052" i="11" s="1"/>
  <c r="P1058" i="11" s="1"/>
  <c r="P1064" i="11" s="1"/>
  <c r="P1070" i="11" s="1"/>
  <c r="P1076" i="11" s="1"/>
  <c r="P1082" i="11" s="1"/>
  <c r="P1088" i="11" s="1"/>
  <c r="P1094" i="11" s="1"/>
  <c r="P1100" i="11" s="1"/>
  <c r="P1106" i="11" s="1"/>
  <c r="P1112" i="11" s="1"/>
  <c r="P1118" i="11" s="1"/>
  <c r="P1124" i="11" s="1"/>
  <c r="P1130" i="11" s="1"/>
  <c r="P1136" i="11" s="1"/>
  <c r="P1142" i="11" s="1"/>
  <c r="P1148" i="11" s="1"/>
  <c r="P1154" i="11" s="1"/>
  <c r="P1160" i="11" s="1"/>
  <c r="P1166" i="11" s="1"/>
  <c r="P1172" i="11" s="1"/>
  <c r="P1178" i="11" s="1"/>
  <c r="P1184" i="11" s="1"/>
  <c r="P1190" i="11" s="1"/>
  <c r="P1196" i="11" s="1"/>
  <c r="P1202" i="11" s="1"/>
  <c r="P1208" i="11" s="1"/>
  <c r="P1214" i="11" s="1"/>
  <c r="P1220" i="11" s="1"/>
  <c r="P1226" i="11" s="1"/>
  <c r="P1232" i="11" s="1"/>
  <c r="P1238" i="11" s="1"/>
  <c r="P1244" i="11" s="1"/>
  <c r="P1250" i="11" s="1"/>
  <c r="P1256" i="11" s="1"/>
  <c r="P1262" i="11" s="1"/>
  <c r="P1268" i="11" s="1"/>
  <c r="P1274" i="11" s="1"/>
  <c r="P1280" i="11" s="1"/>
  <c r="P1286" i="11" s="1"/>
  <c r="P1292" i="11" s="1"/>
  <c r="P1298" i="11" s="1"/>
  <c r="P1304" i="11" s="1"/>
  <c r="P1310" i="11" s="1"/>
  <c r="P1316" i="11" s="1"/>
  <c r="P1322" i="11" s="1"/>
  <c r="P1328" i="11" s="1"/>
  <c r="P1334" i="11" s="1"/>
  <c r="P1340" i="11" s="1"/>
  <c r="P1346" i="11" s="1"/>
  <c r="P1352" i="11" s="1"/>
  <c r="P1358" i="11" s="1"/>
  <c r="P1364" i="11" s="1"/>
  <c r="P1370" i="11" s="1"/>
  <c r="P1376" i="11" s="1"/>
  <c r="P1382" i="11" s="1"/>
  <c r="P1388" i="11" s="1"/>
  <c r="P1394" i="11" s="1"/>
  <c r="P1400" i="11" s="1"/>
  <c r="P1406" i="11" s="1"/>
  <c r="P1412" i="11" s="1"/>
  <c r="P1418" i="11" s="1"/>
  <c r="P1424" i="11" s="1"/>
  <c r="P272" i="11"/>
  <c r="P302" i="11" s="1"/>
  <c r="P332" i="11" s="1"/>
  <c r="P362" i="11" s="1"/>
  <c r="I378" i="11"/>
  <c r="I384" i="11" s="1"/>
  <c r="I390" i="11" s="1"/>
  <c r="I396" i="11" s="1"/>
  <c r="I402" i="11" s="1"/>
  <c r="I408" i="11" s="1"/>
  <c r="I414" i="11" s="1"/>
  <c r="I420" i="11" s="1"/>
  <c r="I426" i="11" s="1"/>
  <c r="I432" i="11" s="1"/>
  <c r="I438" i="11" s="1"/>
  <c r="I444" i="11" s="1"/>
  <c r="I450" i="11" s="1"/>
  <c r="I456" i="11" s="1"/>
  <c r="I462" i="11" s="1"/>
  <c r="I468" i="11" s="1"/>
  <c r="I474" i="11" s="1"/>
  <c r="I480" i="11" s="1"/>
  <c r="I486" i="11" s="1"/>
  <c r="I492" i="11" s="1"/>
  <c r="I498" i="11" s="1"/>
  <c r="I504" i="11" s="1"/>
  <c r="I510" i="11" s="1"/>
  <c r="I516" i="11" s="1"/>
  <c r="I522" i="11" s="1"/>
  <c r="I528" i="11" s="1"/>
  <c r="I534" i="11" s="1"/>
  <c r="I540" i="11" s="1"/>
  <c r="I546" i="11" s="1"/>
  <c r="I552" i="11" s="1"/>
  <c r="I558" i="11" s="1"/>
  <c r="I564" i="11" s="1"/>
  <c r="I570" i="11" s="1"/>
  <c r="I576" i="11" s="1"/>
  <c r="I582" i="11" s="1"/>
  <c r="I588" i="11" s="1"/>
  <c r="I594" i="11" s="1"/>
  <c r="I600" i="11" s="1"/>
  <c r="I606" i="11" s="1"/>
  <c r="I612" i="11" s="1"/>
  <c r="I618" i="11" s="1"/>
  <c r="I624" i="11" s="1"/>
  <c r="I630" i="11" s="1"/>
  <c r="I636" i="11" s="1"/>
  <c r="I642" i="11" s="1"/>
  <c r="I648" i="11" s="1"/>
  <c r="I654" i="11" s="1"/>
  <c r="I660" i="11" s="1"/>
  <c r="I666" i="11" s="1"/>
  <c r="I672" i="11" s="1"/>
  <c r="I678" i="11" s="1"/>
  <c r="I684" i="11" s="1"/>
  <c r="I690" i="11" s="1"/>
  <c r="I696" i="11" s="1"/>
  <c r="I702" i="11" s="1"/>
  <c r="I708" i="11" s="1"/>
  <c r="I714" i="11" s="1"/>
  <c r="I720" i="11" s="1"/>
  <c r="I726" i="11" s="1"/>
  <c r="I732" i="11" s="1"/>
  <c r="I738" i="11" s="1"/>
  <c r="I744" i="11" s="1"/>
  <c r="I750" i="11" s="1"/>
  <c r="I756" i="11" s="1"/>
  <c r="I762" i="11" s="1"/>
  <c r="I768" i="11" s="1"/>
  <c r="I774" i="11" s="1"/>
  <c r="I780" i="11" s="1"/>
  <c r="I786" i="11" s="1"/>
  <c r="I792" i="11" s="1"/>
  <c r="I798" i="11" s="1"/>
  <c r="I804" i="11" s="1"/>
  <c r="I810" i="11" s="1"/>
  <c r="I816" i="11" s="1"/>
  <c r="I822" i="11" s="1"/>
  <c r="I828" i="11" s="1"/>
  <c r="I834" i="11" s="1"/>
  <c r="I840" i="11" s="1"/>
  <c r="I846" i="11" s="1"/>
  <c r="I852" i="11" s="1"/>
  <c r="I858" i="11" s="1"/>
  <c r="I864" i="11" s="1"/>
  <c r="I870" i="11" s="1"/>
  <c r="I876" i="11" s="1"/>
  <c r="I882" i="11" s="1"/>
  <c r="I888" i="11" s="1"/>
  <c r="I894" i="11" s="1"/>
  <c r="I900" i="11" s="1"/>
  <c r="I906" i="11" s="1"/>
  <c r="I912" i="11" s="1"/>
  <c r="I918" i="11" s="1"/>
  <c r="I924" i="11" s="1"/>
  <c r="I930" i="11" s="1"/>
  <c r="I936" i="11" s="1"/>
  <c r="I942" i="11" s="1"/>
  <c r="I948" i="11" s="1"/>
  <c r="I954" i="11" s="1"/>
  <c r="I960" i="11" s="1"/>
  <c r="I966" i="11" s="1"/>
  <c r="I972" i="11" s="1"/>
  <c r="I978" i="11" s="1"/>
  <c r="I984" i="11" s="1"/>
  <c r="I990" i="11" s="1"/>
  <c r="I996" i="11" s="1"/>
  <c r="I1002" i="11" s="1"/>
  <c r="I1008" i="11" s="1"/>
  <c r="I1014" i="11" s="1"/>
  <c r="I1020" i="11" s="1"/>
  <c r="I1026" i="11" s="1"/>
  <c r="I1032" i="11" s="1"/>
  <c r="I1038" i="11" s="1"/>
  <c r="I1044" i="11" s="1"/>
  <c r="I1050" i="11" s="1"/>
  <c r="I1056" i="11" s="1"/>
  <c r="I1062" i="11" s="1"/>
  <c r="I1068" i="11" s="1"/>
  <c r="I1074" i="11" s="1"/>
  <c r="I1080" i="11" s="1"/>
  <c r="I1086" i="11" s="1"/>
  <c r="I1092" i="11" s="1"/>
  <c r="I1098" i="11" s="1"/>
  <c r="I1104" i="11" s="1"/>
  <c r="I1110" i="11" s="1"/>
  <c r="I1116" i="11" s="1"/>
  <c r="I1122" i="11" s="1"/>
  <c r="I1128" i="11" s="1"/>
  <c r="I1134" i="11" s="1"/>
  <c r="I1140" i="11" s="1"/>
  <c r="I1146" i="11" s="1"/>
  <c r="I1152" i="11" s="1"/>
  <c r="I1158" i="11" s="1"/>
  <c r="I1164" i="11" s="1"/>
  <c r="I1170" i="11" s="1"/>
  <c r="I1176" i="11" s="1"/>
  <c r="I1182" i="11" s="1"/>
  <c r="I1188" i="11" s="1"/>
  <c r="I1194" i="11" s="1"/>
  <c r="I1200" i="11" s="1"/>
  <c r="I1206" i="11" s="1"/>
  <c r="I1212" i="11" s="1"/>
  <c r="I1218" i="11" s="1"/>
  <c r="I1224" i="11" s="1"/>
  <c r="I1230" i="11" s="1"/>
  <c r="I1236" i="11" s="1"/>
  <c r="I1242" i="11" s="1"/>
  <c r="I1248" i="11" s="1"/>
  <c r="I1254" i="11" s="1"/>
  <c r="I1260" i="11" s="1"/>
  <c r="I1266" i="11" s="1"/>
  <c r="I1272" i="11" s="1"/>
  <c r="I1278" i="11" s="1"/>
  <c r="I1284" i="11" s="1"/>
  <c r="I1290" i="11" s="1"/>
  <c r="I1296" i="11" s="1"/>
  <c r="I1302" i="11" s="1"/>
  <c r="I1308" i="11" s="1"/>
  <c r="I1314" i="11" s="1"/>
  <c r="I1320" i="11" s="1"/>
  <c r="I1326" i="11" s="1"/>
  <c r="I1332" i="11" s="1"/>
  <c r="I1338" i="11" s="1"/>
  <c r="I1344" i="11" s="1"/>
  <c r="I1350" i="11" s="1"/>
  <c r="I1356" i="11" s="1"/>
  <c r="I1362" i="11" s="1"/>
  <c r="I1368" i="11" s="1"/>
  <c r="I1374" i="11" s="1"/>
  <c r="I1380" i="11" s="1"/>
  <c r="I1386" i="11" s="1"/>
  <c r="I1392" i="11" s="1"/>
  <c r="I1398" i="11" s="1"/>
  <c r="I1404" i="11" s="1"/>
  <c r="I1410" i="11" s="1"/>
  <c r="I1416" i="11" s="1"/>
  <c r="I1422" i="11" s="1"/>
  <c r="I270" i="11"/>
  <c r="I300" i="11" s="1"/>
  <c r="I330" i="11" s="1"/>
  <c r="I360" i="11" s="1"/>
  <c r="O380" i="11"/>
  <c r="O386" i="11" s="1"/>
  <c r="O392" i="11" s="1"/>
  <c r="O398" i="11" s="1"/>
  <c r="O404" i="11" s="1"/>
  <c r="O410" i="11" s="1"/>
  <c r="O416" i="11" s="1"/>
  <c r="O422" i="11" s="1"/>
  <c r="O428" i="11" s="1"/>
  <c r="O434" i="11" s="1"/>
  <c r="O440" i="11" s="1"/>
  <c r="O446" i="11" s="1"/>
  <c r="O452" i="11" s="1"/>
  <c r="O458" i="11" s="1"/>
  <c r="O464" i="11" s="1"/>
  <c r="O470" i="11" s="1"/>
  <c r="O476" i="11" s="1"/>
  <c r="O482" i="11" s="1"/>
  <c r="O488" i="11" s="1"/>
  <c r="O494" i="11" s="1"/>
  <c r="O500" i="11" s="1"/>
  <c r="O506" i="11" s="1"/>
  <c r="O512" i="11" s="1"/>
  <c r="O518" i="11" s="1"/>
  <c r="O524" i="11" s="1"/>
  <c r="O530" i="11" s="1"/>
  <c r="O536" i="11" s="1"/>
  <c r="O542" i="11" s="1"/>
  <c r="O548" i="11" s="1"/>
  <c r="O554" i="11" s="1"/>
  <c r="O560" i="11" s="1"/>
  <c r="O566" i="11" s="1"/>
  <c r="O572" i="11" s="1"/>
  <c r="O578" i="11" s="1"/>
  <c r="O584" i="11" s="1"/>
  <c r="O590" i="11" s="1"/>
  <c r="O596" i="11" s="1"/>
  <c r="O602" i="11" s="1"/>
  <c r="O608" i="11" s="1"/>
  <c r="O614" i="11" s="1"/>
  <c r="O620" i="11" s="1"/>
  <c r="O626" i="11" s="1"/>
  <c r="O632" i="11" s="1"/>
  <c r="O638" i="11" s="1"/>
  <c r="O644" i="11" s="1"/>
  <c r="O650" i="11" s="1"/>
  <c r="O656" i="11" s="1"/>
  <c r="O662" i="11" s="1"/>
  <c r="O668" i="11" s="1"/>
  <c r="O674" i="11" s="1"/>
  <c r="O680" i="11" s="1"/>
  <c r="O686" i="11" s="1"/>
  <c r="O692" i="11" s="1"/>
  <c r="O698" i="11" s="1"/>
  <c r="O704" i="11" s="1"/>
  <c r="O710" i="11" s="1"/>
  <c r="O716" i="11" s="1"/>
  <c r="O722" i="11" s="1"/>
  <c r="O728" i="11" s="1"/>
  <c r="O734" i="11" s="1"/>
  <c r="O740" i="11" s="1"/>
  <c r="O746" i="11" s="1"/>
  <c r="O752" i="11" s="1"/>
  <c r="O758" i="11" s="1"/>
  <c r="O764" i="11" s="1"/>
  <c r="O770" i="11" s="1"/>
  <c r="O776" i="11" s="1"/>
  <c r="O782" i="11" s="1"/>
  <c r="O788" i="11" s="1"/>
  <c r="O794" i="11" s="1"/>
  <c r="O800" i="11" s="1"/>
  <c r="O806" i="11" s="1"/>
  <c r="O812" i="11" s="1"/>
  <c r="O818" i="11" s="1"/>
  <c r="O824" i="11" s="1"/>
  <c r="O830" i="11" s="1"/>
  <c r="O836" i="11" s="1"/>
  <c r="O842" i="11" s="1"/>
  <c r="O848" i="11" s="1"/>
  <c r="O854" i="11" s="1"/>
  <c r="O860" i="11" s="1"/>
  <c r="O866" i="11" s="1"/>
  <c r="O872" i="11" s="1"/>
  <c r="O878" i="11" s="1"/>
  <c r="O884" i="11" s="1"/>
  <c r="O890" i="11" s="1"/>
  <c r="O896" i="11" s="1"/>
  <c r="O902" i="11" s="1"/>
  <c r="O908" i="11" s="1"/>
  <c r="O914" i="11" s="1"/>
  <c r="O920" i="11" s="1"/>
  <c r="O926" i="11" s="1"/>
  <c r="O932" i="11" s="1"/>
  <c r="O938" i="11" s="1"/>
  <c r="O944" i="11" s="1"/>
  <c r="O950" i="11" s="1"/>
  <c r="O956" i="11" s="1"/>
  <c r="O962" i="11" s="1"/>
  <c r="O968" i="11" s="1"/>
  <c r="O974" i="11" s="1"/>
  <c r="O980" i="11" s="1"/>
  <c r="O986" i="11" s="1"/>
  <c r="O992" i="11" s="1"/>
  <c r="O998" i="11" s="1"/>
  <c r="O1004" i="11" s="1"/>
  <c r="O1010" i="11" s="1"/>
  <c r="O1016" i="11" s="1"/>
  <c r="O1022" i="11" s="1"/>
  <c r="O1028" i="11" s="1"/>
  <c r="O1034" i="11" s="1"/>
  <c r="O1040" i="11" s="1"/>
  <c r="O1046" i="11" s="1"/>
  <c r="O1052" i="11" s="1"/>
  <c r="O1058" i="11" s="1"/>
  <c r="O1064" i="11" s="1"/>
  <c r="O1070" i="11" s="1"/>
  <c r="O1076" i="11" s="1"/>
  <c r="O1082" i="11" s="1"/>
  <c r="O1088" i="11" s="1"/>
  <c r="O1094" i="11" s="1"/>
  <c r="O1100" i="11" s="1"/>
  <c r="O1106" i="11" s="1"/>
  <c r="O1112" i="11" s="1"/>
  <c r="O1118" i="11" s="1"/>
  <c r="O1124" i="11" s="1"/>
  <c r="O1130" i="11" s="1"/>
  <c r="O1136" i="11" s="1"/>
  <c r="O1142" i="11" s="1"/>
  <c r="O1148" i="11" s="1"/>
  <c r="O1154" i="11" s="1"/>
  <c r="O1160" i="11" s="1"/>
  <c r="O1166" i="11" s="1"/>
  <c r="O1172" i="11" s="1"/>
  <c r="O1178" i="11" s="1"/>
  <c r="O1184" i="11" s="1"/>
  <c r="O1190" i="11" s="1"/>
  <c r="O1196" i="11" s="1"/>
  <c r="O1202" i="11" s="1"/>
  <c r="O1208" i="11" s="1"/>
  <c r="O1214" i="11" s="1"/>
  <c r="O1220" i="11" s="1"/>
  <c r="O1226" i="11" s="1"/>
  <c r="O1232" i="11" s="1"/>
  <c r="O1238" i="11" s="1"/>
  <c r="O1244" i="11" s="1"/>
  <c r="O1250" i="11" s="1"/>
  <c r="O1256" i="11" s="1"/>
  <c r="O1262" i="11" s="1"/>
  <c r="O1268" i="11" s="1"/>
  <c r="O1274" i="11" s="1"/>
  <c r="O1280" i="11" s="1"/>
  <c r="O1286" i="11" s="1"/>
  <c r="O1292" i="11" s="1"/>
  <c r="O1298" i="11" s="1"/>
  <c r="O1304" i="11" s="1"/>
  <c r="O1310" i="11" s="1"/>
  <c r="O1316" i="11" s="1"/>
  <c r="O1322" i="11" s="1"/>
  <c r="O1328" i="11" s="1"/>
  <c r="O1334" i="11" s="1"/>
  <c r="O1340" i="11" s="1"/>
  <c r="O1346" i="11" s="1"/>
  <c r="O1352" i="11" s="1"/>
  <c r="O1358" i="11" s="1"/>
  <c r="O1364" i="11" s="1"/>
  <c r="O1370" i="11" s="1"/>
  <c r="O1376" i="11" s="1"/>
  <c r="O1382" i="11" s="1"/>
  <c r="O1388" i="11" s="1"/>
  <c r="O1394" i="11" s="1"/>
  <c r="O1400" i="11" s="1"/>
  <c r="O1406" i="11" s="1"/>
  <c r="O1412" i="11" s="1"/>
  <c r="O1418" i="11" s="1"/>
  <c r="O1424" i="11" s="1"/>
  <c r="O272" i="11"/>
  <c r="O302" i="11" s="1"/>
  <c r="O332" i="11" s="1"/>
  <c r="O362" i="11" s="1"/>
  <c r="H246" i="11"/>
  <c r="H276" i="11" s="1"/>
  <c r="H306" i="11" s="1"/>
  <c r="H336" i="11" s="1"/>
  <c r="H366" i="11" s="1"/>
  <c r="H222" i="11"/>
  <c r="L250" i="11"/>
  <c r="L280" i="11" s="1"/>
  <c r="L310" i="11" s="1"/>
  <c r="L340" i="11" s="1"/>
  <c r="L370" i="11" s="1"/>
  <c r="L226" i="11"/>
  <c r="J247" i="11"/>
  <c r="J277" i="11" s="1"/>
  <c r="J307" i="11" s="1"/>
  <c r="J337" i="11" s="1"/>
  <c r="J367" i="11" s="1"/>
  <c r="J223" i="11"/>
  <c r="K382" i="11"/>
  <c r="K388" i="11" s="1"/>
  <c r="K394" i="11" s="1"/>
  <c r="K400" i="11" s="1"/>
  <c r="K406" i="11" s="1"/>
  <c r="K412" i="11" s="1"/>
  <c r="K418" i="11" s="1"/>
  <c r="K424" i="11" s="1"/>
  <c r="K430" i="11" s="1"/>
  <c r="K436" i="11" s="1"/>
  <c r="K442" i="11" s="1"/>
  <c r="K448" i="11" s="1"/>
  <c r="K454" i="11" s="1"/>
  <c r="K460" i="11" s="1"/>
  <c r="K466" i="11" s="1"/>
  <c r="K472" i="11" s="1"/>
  <c r="K478" i="11" s="1"/>
  <c r="K484" i="11" s="1"/>
  <c r="K490" i="11" s="1"/>
  <c r="K496" i="11" s="1"/>
  <c r="K502" i="11" s="1"/>
  <c r="K508" i="11" s="1"/>
  <c r="K514" i="11" s="1"/>
  <c r="K520" i="11" s="1"/>
  <c r="K526" i="11" s="1"/>
  <c r="K532" i="11" s="1"/>
  <c r="K538" i="11" s="1"/>
  <c r="K544" i="11" s="1"/>
  <c r="K550" i="11" s="1"/>
  <c r="K556" i="11" s="1"/>
  <c r="K562" i="11" s="1"/>
  <c r="K568" i="11" s="1"/>
  <c r="K574" i="11" s="1"/>
  <c r="K580" i="11" s="1"/>
  <c r="K586" i="11" s="1"/>
  <c r="K592" i="11" s="1"/>
  <c r="K598" i="11" s="1"/>
  <c r="K604" i="11" s="1"/>
  <c r="K610" i="11" s="1"/>
  <c r="K616" i="11" s="1"/>
  <c r="K622" i="11" s="1"/>
  <c r="K628" i="11" s="1"/>
  <c r="K634" i="11" s="1"/>
  <c r="K640" i="11" s="1"/>
  <c r="K646" i="11" s="1"/>
  <c r="K652" i="11" s="1"/>
  <c r="K658" i="11" s="1"/>
  <c r="K664" i="11" s="1"/>
  <c r="K670" i="11" s="1"/>
  <c r="K676" i="11" s="1"/>
  <c r="K682" i="11" s="1"/>
  <c r="K688" i="11" s="1"/>
  <c r="K694" i="11" s="1"/>
  <c r="K700" i="11" s="1"/>
  <c r="K706" i="11" s="1"/>
  <c r="K712" i="11" s="1"/>
  <c r="K718" i="11" s="1"/>
  <c r="K724" i="11" s="1"/>
  <c r="K730" i="11" s="1"/>
  <c r="K736" i="11" s="1"/>
  <c r="K742" i="11" s="1"/>
  <c r="K748" i="11" s="1"/>
  <c r="K754" i="11" s="1"/>
  <c r="K760" i="11" s="1"/>
  <c r="K766" i="11" s="1"/>
  <c r="K772" i="11" s="1"/>
  <c r="K778" i="11" s="1"/>
  <c r="K784" i="11" s="1"/>
  <c r="K790" i="11" s="1"/>
  <c r="K796" i="11" s="1"/>
  <c r="K802" i="11" s="1"/>
  <c r="K808" i="11" s="1"/>
  <c r="K814" i="11" s="1"/>
  <c r="K820" i="11" s="1"/>
  <c r="K826" i="11" s="1"/>
  <c r="K832" i="11" s="1"/>
  <c r="K838" i="11" s="1"/>
  <c r="K844" i="11" s="1"/>
  <c r="K850" i="11" s="1"/>
  <c r="K856" i="11" s="1"/>
  <c r="K862" i="11" s="1"/>
  <c r="K868" i="11" s="1"/>
  <c r="K874" i="11" s="1"/>
  <c r="K880" i="11" s="1"/>
  <c r="K886" i="11" s="1"/>
  <c r="K892" i="11" s="1"/>
  <c r="K898" i="11" s="1"/>
  <c r="K904" i="11" s="1"/>
  <c r="K910" i="11" s="1"/>
  <c r="K916" i="11" s="1"/>
  <c r="K922" i="11" s="1"/>
  <c r="K928" i="11" s="1"/>
  <c r="K934" i="11" s="1"/>
  <c r="K940" i="11" s="1"/>
  <c r="K946" i="11" s="1"/>
  <c r="K952" i="11" s="1"/>
  <c r="K958" i="11" s="1"/>
  <c r="K964" i="11" s="1"/>
  <c r="K970" i="11" s="1"/>
  <c r="K976" i="11" s="1"/>
  <c r="K982" i="11" s="1"/>
  <c r="K988" i="11" s="1"/>
  <c r="K994" i="11" s="1"/>
  <c r="K1000" i="11" s="1"/>
  <c r="K1006" i="11" s="1"/>
  <c r="K1012" i="11" s="1"/>
  <c r="K1018" i="11" s="1"/>
  <c r="K1024" i="11" s="1"/>
  <c r="K1030" i="11" s="1"/>
  <c r="K1036" i="11" s="1"/>
  <c r="K1042" i="11" s="1"/>
  <c r="K1048" i="11" s="1"/>
  <c r="K1054" i="11" s="1"/>
  <c r="K1060" i="11" s="1"/>
  <c r="K1066" i="11" s="1"/>
  <c r="K1072" i="11" s="1"/>
  <c r="K1078" i="11" s="1"/>
  <c r="K1084" i="11" s="1"/>
  <c r="K1090" i="11" s="1"/>
  <c r="K1096" i="11" s="1"/>
  <c r="K1102" i="11" s="1"/>
  <c r="K1108" i="11" s="1"/>
  <c r="K1114" i="11" s="1"/>
  <c r="K1120" i="11" s="1"/>
  <c r="K1126" i="11" s="1"/>
  <c r="K1132" i="11" s="1"/>
  <c r="K1138" i="11" s="1"/>
  <c r="K1144" i="11" s="1"/>
  <c r="K1150" i="11" s="1"/>
  <c r="K1156" i="11" s="1"/>
  <c r="K1162" i="11" s="1"/>
  <c r="K1168" i="11" s="1"/>
  <c r="K1174" i="11" s="1"/>
  <c r="K1180" i="11" s="1"/>
  <c r="K1186" i="11" s="1"/>
  <c r="K1192" i="11" s="1"/>
  <c r="K1198" i="11" s="1"/>
  <c r="K1204" i="11" s="1"/>
  <c r="K1210" i="11" s="1"/>
  <c r="K1216" i="11" s="1"/>
  <c r="K1222" i="11" s="1"/>
  <c r="K1228" i="11" s="1"/>
  <c r="K1234" i="11" s="1"/>
  <c r="K1240" i="11" s="1"/>
  <c r="K1246" i="11" s="1"/>
  <c r="K1252" i="11" s="1"/>
  <c r="K1258" i="11" s="1"/>
  <c r="K1264" i="11" s="1"/>
  <c r="K1270" i="11" s="1"/>
  <c r="K1276" i="11" s="1"/>
  <c r="K1282" i="11" s="1"/>
  <c r="K1288" i="11" s="1"/>
  <c r="K1294" i="11" s="1"/>
  <c r="K1300" i="11" s="1"/>
  <c r="K1306" i="11" s="1"/>
  <c r="K1312" i="11" s="1"/>
  <c r="K1318" i="11" s="1"/>
  <c r="K1324" i="11" s="1"/>
  <c r="K1330" i="11" s="1"/>
  <c r="K1336" i="11" s="1"/>
  <c r="K1342" i="11" s="1"/>
  <c r="K1348" i="11" s="1"/>
  <c r="K1354" i="11" s="1"/>
  <c r="K1360" i="11" s="1"/>
  <c r="K1366" i="11" s="1"/>
  <c r="K1372" i="11" s="1"/>
  <c r="K1378" i="11" s="1"/>
  <c r="K1384" i="11" s="1"/>
  <c r="K1390" i="11" s="1"/>
  <c r="K1396" i="11" s="1"/>
  <c r="K1402" i="11" s="1"/>
  <c r="K1408" i="11" s="1"/>
  <c r="K1414" i="11" s="1"/>
  <c r="K1420" i="11" s="1"/>
  <c r="K1426" i="11" s="1"/>
  <c r="K1432" i="11" s="1"/>
  <c r="K1438" i="11" s="1"/>
  <c r="K1444" i="11" s="1"/>
  <c r="K1450" i="11" s="1"/>
  <c r="K1456" i="11" s="1"/>
  <c r="K1462" i="11" s="1"/>
  <c r="K1468" i="11" s="1"/>
  <c r="K1474" i="11" s="1"/>
  <c r="K1480" i="11" s="1"/>
  <c r="K1486" i="11" s="1"/>
  <c r="K1492" i="11" s="1"/>
  <c r="K1498" i="11" s="1"/>
  <c r="K1504" i="11" s="1"/>
  <c r="K1510" i="11" s="1"/>
  <c r="K1516" i="11" s="1"/>
  <c r="K1522" i="11" s="1"/>
  <c r="K1528" i="11" s="1"/>
  <c r="K274" i="11"/>
  <c r="K304" i="11" s="1"/>
  <c r="K334" i="11" s="1"/>
  <c r="K364" i="11" s="1"/>
  <c r="F379" i="11"/>
  <c r="F385" i="11" s="1"/>
  <c r="F391" i="11" s="1"/>
  <c r="F397" i="11" s="1"/>
  <c r="F403" i="11" s="1"/>
  <c r="F409" i="11" s="1"/>
  <c r="F415" i="11" s="1"/>
  <c r="F421" i="11" s="1"/>
  <c r="F427" i="11" s="1"/>
  <c r="F433" i="11" s="1"/>
  <c r="F439" i="11" s="1"/>
  <c r="F445" i="11" s="1"/>
  <c r="F451" i="11" s="1"/>
  <c r="F457" i="11" s="1"/>
  <c r="F463" i="11" s="1"/>
  <c r="F469" i="11" s="1"/>
  <c r="F475" i="11" s="1"/>
  <c r="F481" i="11" s="1"/>
  <c r="F487" i="11" s="1"/>
  <c r="F493" i="11" s="1"/>
  <c r="F499" i="11" s="1"/>
  <c r="F505" i="11" s="1"/>
  <c r="F511" i="11" s="1"/>
  <c r="F517" i="11" s="1"/>
  <c r="F523" i="11" s="1"/>
  <c r="F529" i="11" s="1"/>
  <c r="F535" i="11" s="1"/>
  <c r="F541" i="11" s="1"/>
  <c r="F547" i="11" s="1"/>
  <c r="F553" i="11" s="1"/>
  <c r="F559" i="11" s="1"/>
  <c r="F565" i="11" s="1"/>
  <c r="F571" i="11" s="1"/>
  <c r="F577" i="11" s="1"/>
  <c r="F583" i="11" s="1"/>
  <c r="F589" i="11" s="1"/>
  <c r="F595" i="11" s="1"/>
  <c r="F601" i="11" s="1"/>
  <c r="F607" i="11" s="1"/>
  <c r="F613" i="11" s="1"/>
  <c r="F619" i="11" s="1"/>
  <c r="F625" i="11" s="1"/>
  <c r="F631" i="11" s="1"/>
  <c r="F637" i="11" s="1"/>
  <c r="F643" i="11" s="1"/>
  <c r="F649" i="11" s="1"/>
  <c r="F655" i="11" s="1"/>
  <c r="F661" i="11" s="1"/>
  <c r="F667" i="11" s="1"/>
  <c r="F673" i="11" s="1"/>
  <c r="F679" i="11" s="1"/>
  <c r="F685" i="11" s="1"/>
  <c r="F691" i="11" s="1"/>
  <c r="F697" i="11" s="1"/>
  <c r="F703" i="11" s="1"/>
  <c r="F709" i="11" s="1"/>
  <c r="F715" i="11" s="1"/>
  <c r="F721" i="11" s="1"/>
  <c r="F727" i="11" s="1"/>
  <c r="F733" i="11" s="1"/>
  <c r="F739" i="11" s="1"/>
  <c r="F745" i="11" s="1"/>
  <c r="F751" i="11" s="1"/>
  <c r="F757" i="11" s="1"/>
  <c r="F763" i="11" s="1"/>
  <c r="F769" i="11" s="1"/>
  <c r="F775" i="11" s="1"/>
  <c r="F781" i="11" s="1"/>
  <c r="F787" i="11" s="1"/>
  <c r="F793" i="11" s="1"/>
  <c r="F799" i="11" s="1"/>
  <c r="F805" i="11" s="1"/>
  <c r="F811" i="11" s="1"/>
  <c r="F817" i="11" s="1"/>
  <c r="F823" i="11" s="1"/>
  <c r="F829" i="11" s="1"/>
  <c r="F835" i="11" s="1"/>
  <c r="F841" i="11" s="1"/>
  <c r="F847" i="11" s="1"/>
  <c r="F853" i="11" s="1"/>
  <c r="F859" i="11" s="1"/>
  <c r="F865" i="11" s="1"/>
  <c r="F871" i="11" s="1"/>
  <c r="F877" i="11" s="1"/>
  <c r="F883" i="11" s="1"/>
  <c r="F889" i="11" s="1"/>
  <c r="F895" i="11" s="1"/>
  <c r="F901" i="11" s="1"/>
  <c r="F907" i="11" s="1"/>
  <c r="F913" i="11" s="1"/>
  <c r="F919" i="11" s="1"/>
  <c r="F925" i="11" s="1"/>
  <c r="F931" i="11" s="1"/>
  <c r="F937" i="11" s="1"/>
  <c r="F943" i="11" s="1"/>
  <c r="F949" i="11" s="1"/>
  <c r="F955" i="11" s="1"/>
  <c r="F961" i="11" s="1"/>
  <c r="F967" i="11" s="1"/>
  <c r="F973" i="11" s="1"/>
  <c r="F979" i="11" s="1"/>
  <c r="F985" i="11" s="1"/>
  <c r="F991" i="11" s="1"/>
  <c r="F997" i="11" s="1"/>
  <c r="F1003" i="11" s="1"/>
  <c r="F1009" i="11" s="1"/>
  <c r="F1015" i="11" s="1"/>
  <c r="F1021" i="11" s="1"/>
  <c r="F1027" i="11" s="1"/>
  <c r="F1033" i="11" s="1"/>
  <c r="F1039" i="11" s="1"/>
  <c r="F1045" i="11" s="1"/>
  <c r="F1051" i="11" s="1"/>
  <c r="F1057" i="11" s="1"/>
  <c r="F1063" i="11" s="1"/>
  <c r="F1069" i="11" s="1"/>
  <c r="F1075" i="11" s="1"/>
  <c r="F1081" i="11" s="1"/>
  <c r="F1087" i="11" s="1"/>
  <c r="F1093" i="11" s="1"/>
  <c r="F1099" i="11" s="1"/>
  <c r="F1105" i="11" s="1"/>
  <c r="F1111" i="11" s="1"/>
  <c r="F1117" i="11" s="1"/>
  <c r="F1123" i="11" s="1"/>
  <c r="F1129" i="11" s="1"/>
  <c r="F1135" i="11" s="1"/>
  <c r="F1141" i="11" s="1"/>
  <c r="F1147" i="11" s="1"/>
  <c r="F1153" i="11" s="1"/>
  <c r="F1159" i="11" s="1"/>
  <c r="F1165" i="11" s="1"/>
  <c r="F1171" i="11" s="1"/>
  <c r="F1177" i="11" s="1"/>
  <c r="F1183" i="11" s="1"/>
  <c r="F1189" i="11" s="1"/>
  <c r="F1195" i="11" s="1"/>
  <c r="F1201" i="11" s="1"/>
  <c r="F1207" i="11" s="1"/>
  <c r="F1213" i="11" s="1"/>
  <c r="F1219" i="11" s="1"/>
  <c r="F1225" i="11" s="1"/>
  <c r="F1231" i="11" s="1"/>
  <c r="F1237" i="11" s="1"/>
  <c r="F1243" i="11" s="1"/>
  <c r="F1249" i="11" s="1"/>
  <c r="F1255" i="11" s="1"/>
  <c r="F1261" i="11" s="1"/>
  <c r="F1267" i="11" s="1"/>
  <c r="F1273" i="11" s="1"/>
  <c r="F1279" i="11" s="1"/>
  <c r="F1285" i="11" s="1"/>
  <c r="F1291" i="11" s="1"/>
  <c r="F1297" i="11" s="1"/>
  <c r="F1303" i="11" s="1"/>
  <c r="F1309" i="11" s="1"/>
  <c r="F1315" i="11" s="1"/>
  <c r="F1321" i="11" s="1"/>
  <c r="F1327" i="11" s="1"/>
  <c r="F1333" i="11" s="1"/>
  <c r="F1339" i="11" s="1"/>
  <c r="F1345" i="11" s="1"/>
  <c r="F1351" i="11" s="1"/>
  <c r="F1357" i="11" s="1"/>
  <c r="F1363" i="11" s="1"/>
  <c r="F1369" i="11" s="1"/>
  <c r="F1375" i="11" s="1"/>
  <c r="F1381" i="11" s="1"/>
  <c r="F1387" i="11" s="1"/>
  <c r="F1393" i="11" s="1"/>
  <c r="F1399" i="11" s="1"/>
  <c r="F1405" i="11" s="1"/>
  <c r="F1411" i="11" s="1"/>
  <c r="F1417" i="11" s="1"/>
  <c r="F1423" i="11" s="1"/>
  <c r="F271" i="11"/>
  <c r="F301" i="11" s="1"/>
  <c r="F331" i="11" s="1"/>
  <c r="F361" i="11" s="1"/>
  <c r="D165" i="11"/>
  <c r="D249" i="11"/>
  <c r="D339" i="11" s="1"/>
  <c r="H379" i="11"/>
  <c r="H385" i="11" s="1"/>
  <c r="H391" i="11" s="1"/>
  <c r="H397" i="11" s="1"/>
  <c r="H403" i="11" s="1"/>
  <c r="H409" i="11" s="1"/>
  <c r="H415" i="11" s="1"/>
  <c r="H421" i="11" s="1"/>
  <c r="H427" i="11" s="1"/>
  <c r="H433" i="11" s="1"/>
  <c r="H439" i="11" s="1"/>
  <c r="H445" i="11" s="1"/>
  <c r="H451" i="11" s="1"/>
  <c r="H457" i="11" s="1"/>
  <c r="H463" i="11" s="1"/>
  <c r="H469" i="11" s="1"/>
  <c r="H475" i="11" s="1"/>
  <c r="H481" i="11" s="1"/>
  <c r="H487" i="11" s="1"/>
  <c r="H493" i="11" s="1"/>
  <c r="H499" i="11" s="1"/>
  <c r="H505" i="11" s="1"/>
  <c r="H511" i="11" s="1"/>
  <c r="H517" i="11" s="1"/>
  <c r="H523" i="11" s="1"/>
  <c r="H529" i="11" s="1"/>
  <c r="H535" i="11" s="1"/>
  <c r="H541" i="11" s="1"/>
  <c r="H547" i="11" s="1"/>
  <c r="H553" i="11" s="1"/>
  <c r="H559" i="11" s="1"/>
  <c r="H565" i="11" s="1"/>
  <c r="H571" i="11" s="1"/>
  <c r="H577" i="11" s="1"/>
  <c r="H583" i="11" s="1"/>
  <c r="H589" i="11" s="1"/>
  <c r="H595" i="11" s="1"/>
  <c r="H601" i="11" s="1"/>
  <c r="H607" i="11" s="1"/>
  <c r="H613" i="11" s="1"/>
  <c r="H619" i="11" s="1"/>
  <c r="H625" i="11" s="1"/>
  <c r="H631" i="11" s="1"/>
  <c r="H637" i="11" s="1"/>
  <c r="H643" i="11" s="1"/>
  <c r="H649" i="11" s="1"/>
  <c r="H655" i="11" s="1"/>
  <c r="H661" i="11" s="1"/>
  <c r="H667" i="11" s="1"/>
  <c r="H673" i="11" s="1"/>
  <c r="H679" i="11" s="1"/>
  <c r="H685" i="11" s="1"/>
  <c r="H691" i="11" s="1"/>
  <c r="H697" i="11" s="1"/>
  <c r="H703" i="11" s="1"/>
  <c r="H709" i="11" s="1"/>
  <c r="H715" i="11" s="1"/>
  <c r="H721" i="11" s="1"/>
  <c r="H727" i="11" s="1"/>
  <c r="H733" i="11" s="1"/>
  <c r="H739" i="11" s="1"/>
  <c r="H745" i="11" s="1"/>
  <c r="H751" i="11" s="1"/>
  <c r="H757" i="11" s="1"/>
  <c r="H763" i="11" s="1"/>
  <c r="H769" i="11" s="1"/>
  <c r="H775" i="11" s="1"/>
  <c r="H781" i="11" s="1"/>
  <c r="H787" i="11" s="1"/>
  <c r="H793" i="11" s="1"/>
  <c r="H799" i="11" s="1"/>
  <c r="H805" i="11" s="1"/>
  <c r="H811" i="11" s="1"/>
  <c r="H817" i="11" s="1"/>
  <c r="H823" i="11" s="1"/>
  <c r="H829" i="11" s="1"/>
  <c r="H835" i="11" s="1"/>
  <c r="H841" i="11" s="1"/>
  <c r="H847" i="11" s="1"/>
  <c r="H853" i="11" s="1"/>
  <c r="H859" i="11" s="1"/>
  <c r="H865" i="11" s="1"/>
  <c r="H871" i="11" s="1"/>
  <c r="H877" i="11" s="1"/>
  <c r="H883" i="11" s="1"/>
  <c r="H889" i="11" s="1"/>
  <c r="H895" i="11" s="1"/>
  <c r="H901" i="11" s="1"/>
  <c r="H907" i="11" s="1"/>
  <c r="H913" i="11" s="1"/>
  <c r="H919" i="11" s="1"/>
  <c r="H925" i="11" s="1"/>
  <c r="H931" i="11" s="1"/>
  <c r="H937" i="11" s="1"/>
  <c r="H943" i="11" s="1"/>
  <c r="H949" i="11" s="1"/>
  <c r="H955" i="11" s="1"/>
  <c r="H961" i="11" s="1"/>
  <c r="H967" i="11" s="1"/>
  <c r="H973" i="11" s="1"/>
  <c r="H979" i="11" s="1"/>
  <c r="H985" i="11" s="1"/>
  <c r="H991" i="11" s="1"/>
  <c r="H997" i="11" s="1"/>
  <c r="H1003" i="11" s="1"/>
  <c r="H1009" i="11" s="1"/>
  <c r="H1015" i="11" s="1"/>
  <c r="H1021" i="11" s="1"/>
  <c r="H1027" i="11" s="1"/>
  <c r="H1033" i="11" s="1"/>
  <c r="H1039" i="11" s="1"/>
  <c r="H1045" i="11" s="1"/>
  <c r="H1051" i="11" s="1"/>
  <c r="H1057" i="11" s="1"/>
  <c r="H1063" i="11" s="1"/>
  <c r="H1069" i="11" s="1"/>
  <c r="H1075" i="11" s="1"/>
  <c r="H1081" i="11" s="1"/>
  <c r="H1087" i="11" s="1"/>
  <c r="H1093" i="11" s="1"/>
  <c r="H1099" i="11" s="1"/>
  <c r="H1105" i="11" s="1"/>
  <c r="H1111" i="11" s="1"/>
  <c r="H1117" i="11" s="1"/>
  <c r="H1123" i="11" s="1"/>
  <c r="H1129" i="11" s="1"/>
  <c r="H1135" i="11" s="1"/>
  <c r="H1141" i="11" s="1"/>
  <c r="H1147" i="11" s="1"/>
  <c r="H1153" i="11" s="1"/>
  <c r="H1159" i="11" s="1"/>
  <c r="H1165" i="11" s="1"/>
  <c r="H1171" i="11" s="1"/>
  <c r="H1177" i="11" s="1"/>
  <c r="H1183" i="11" s="1"/>
  <c r="H1189" i="11" s="1"/>
  <c r="H1195" i="11" s="1"/>
  <c r="H1201" i="11" s="1"/>
  <c r="H1207" i="11" s="1"/>
  <c r="H1213" i="11" s="1"/>
  <c r="H1219" i="11" s="1"/>
  <c r="H1225" i="11" s="1"/>
  <c r="H1231" i="11" s="1"/>
  <c r="H1237" i="11" s="1"/>
  <c r="H1243" i="11" s="1"/>
  <c r="H1249" i="11" s="1"/>
  <c r="H1255" i="11" s="1"/>
  <c r="H1261" i="11" s="1"/>
  <c r="H1267" i="11" s="1"/>
  <c r="H1273" i="11" s="1"/>
  <c r="H1279" i="11" s="1"/>
  <c r="H1285" i="11" s="1"/>
  <c r="H1291" i="11" s="1"/>
  <c r="H1297" i="11" s="1"/>
  <c r="H1303" i="11" s="1"/>
  <c r="H1309" i="11" s="1"/>
  <c r="H1315" i="11" s="1"/>
  <c r="H1321" i="11" s="1"/>
  <c r="H1327" i="11" s="1"/>
  <c r="H1333" i="11" s="1"/>
  <c r="H1339" i="11" s="1"/>
  <c r="H1345" i="11" s="1"/>
  <c r="H1351" i="11" s="1"/>
  <c r="H1357" i="11" s="1"/>
  <c r="H1363" i="11" s="1"/>
  <c r="H1369" i="11" s="1"/>
  <c r="H1375" i="11" s="1"/>
  <c r="H1381" i="11" s="1"/>
  <c r="H1387" i="11" s="1"/>
  <c r="H1393" i="11" s="1"/>
  <c r="H1399" i="11" s="1"/>
  <c r="H1405" i="11" s="1"/>
  <c r="H1411" i="11" s="1"/>
  <c r="H1417" i="11" s="1"/>
  <c r="H1423" i="11" s="1"/>
  <c r="H271" i="11"/>
  <c r="H301" i="11" s="1"/>
  <c r="H331" i="11" s="1"/>
  <c r="H361" i="11" s="1"/>
  <c r="I382" i="11"/>
  <c r="I388" i="11" s="1"/>
  <c r="I394" i="11" s="1"/>
  <c r="I400" i="11" s="1"/>
  <c r="I406" i="11" s="1"/>
  <c r="I412" i="11" s="1"/>
  <c r="I418" i="11" s="1"/>
  <c r="I424" i="11" s="1"/>
  <c r="I430" i="11" s="1"/>
  <c r="I436" i="11" s="1"/>
  <c r="I442" i="11" s="1"/>
  <c r="I448" i="11" s="1"/>
  <c r="I454" i="11" s="1"/>
  <c r="I460" i="11" s="1"/>
  <c r="I466" i="11" s="1"/>
  <c r="I472" i="11" s="1"/>
  <c r="I478" i="11" s="1"/>
  <c r="I484" i="11" s="1"/>
  <c r="I490" i="11" s="1"/>
  <c r="I496" i="11" s="1"/>
  <c r="I502" i="11" s="1"/>
  <c r="I508" i="11" s="1"/>
  <c r="I514" i="11" s="1"/>
  <c r="I520" i="11" s="1"/>
  <c r="I526" i="11" s="1"/>
  <c r="I532" i="11" s="1"/>
  <c r="I538" i="11" s="1"/>
  <c r="I544" i="11" s="1"/>
  <c r="I550" i="11" s="1"/>
  <c r="I556" i="11" s="1"/>
  <c r="I562" i="11" s="1"/>
  <c r="I568" i="11" s="1"/>
  <c r="I574" i="11" s="1"/>
  <c r="I580" i="11" s="1"/>
  <c r="I586" i="11" s="1"/>
  <c r="I592" i="11" s="1"/>
  <c r="I598" i="11" s="1"/>
  <c r="I604" i="11" s="1"/>
  <c r="I610" i="11" s="1"/>
  <c r="I616" i="11" s="1"/>
  <c r="I622" i="11" s="1"/>
  <c r="I628" i="11" s="1"/>
  <c r="I634" i="11" s="1"/>
  <c r="I640" i="11" s="1"/>
  <c r="I646" i="11" s="1"/>
  <c r="I652" i="11" s="1"/>
  <c r="I658" i="11" s="1"/>
  <c r="I664" i="11" s="1"/>
  <c r="I670" i="11" s="1"/>
  <c r="I676" i="11" s="1"/>
  <c r="I682" i="11" s="1"/>
  <c r="I688" i="11" s="1"/>
  <c r="I694" i="11" s="1"/>
  <c r="I700" i="11" s="1"/>
  <c r="I706" i="11" s="1"/>
  <c r="I712" i="11" s="1"/>
  <c r="I718" i="11" s="1"/>
  <c r="I724" i="11" s="1"/>
  <c r="I730" i="11" s="1"/>
  <c r="I736" i="11" s="1"/>
  <c r="I742" i="11" s="1"/>
  <c r="I748" i="11" s="1"/>
  <c r="I754" i="11" s="1"/>
  <c r="I760" i="11" s="1"/>
  <c r="I766" i="11" s="1"/>
  <c r="I772" i="11" s="1"/>
  <c r="I778" i="11" s="1"/>
  <c r="I784" i="11" s="1"/>
  <c r="I790" i="11" s="1"/>
  <c r="I796" i="11" s="1"/>
  <c r="I802" i="11" s="1"/>
  <c r="I808" i="11" s="1"/>
  <c r="I814" i="11" s="1"/>
  <c r="I820" i="11" s="1"/>
  <c r="I826" i="11" s="1"/>
  <c r="I832" i="11" s="1"/>
  <c r="I838" i="11" s="1"/>
  <c r="I844" i="11" s="1"/>
  <c r="I850" i="11" s="1"/>
  <c r="I856" i="11" s="1"/>
  <c r="I862" i="11" s="1"/>
  <c r="I868" i="11" s="1"/>
  <c r="I874" i="11" s="1"/>
  <c r="I880" i="11" s="1"/>
  <c r="I886" i="11" s="1"/>
  <c r="I892" i="11" s="1"/>
  <c r="I898" i="11" s="1"/>
  <c r="I904" i="11" s="1"/>
  <c r="I910" i="11" s="1"/>
  <c r="I916" i="11" s="1"/>
  <c r="I922" i="11" s="1"/>
  <c r="I928" i="11" s="1"/>
  <c r="I934" i="11" s="1"/>
  <c r="I940" i="11" s="1"/>
  <c r="I946" i="11" s="1"/>
  <c r="I952" i="11" s="1"/>
  <c r="I958" i="11" s="1"/>
  <c r="I964" i="11" s="1"/>
  <c r="I970" i="11" s="1"/>
  <c r="I976" i="11" s="1"/>
  <c r="I982" i="11" s="1"/>
  <c r="I988" i="11" s="1"/>
  <c r="I994" i="11" s="1"/>
  <c r="I1000" i="11" s="1"/>
  <c r="I1006" i="11" s="1"/>
  <c r="I1012" i="11" s="1"/>
  <c r="I1018" i="11" s="1"/>
  <c r="I1024" i="11" s="1"/>
  <c r="I1030" i="11" s="1"/>
  <c r="I1036" i="11" s="1"/>
  <c r="I1042" i="11" s="1"/>
  <c r="I1048" i="11" s="1"/>
  <c r="I1054" i="11" s="1"/>
  <c r="I1060" i="11" s="1"/>
  <c r="I1066" i="11" s="1"/>
  <c r="I1072" i="11" s="1"/>
  <c r="I1078" i="11" s="1"/>
  <c r="I1084" i="11" s="1"/>
  <c r="I1090" i="11" s="1"/>
  <c r="I1096" i="11" s="1"/>
  <c r="I1102" i="11" s="1"/>
  <c r="I1108" i="11" s="1"/>
  <c r="I1114" i="11" s="1"/>
  <c r="I1120" i="11" s="1"/>
  <c r="I1126" i="11" s="1"/>
  <c r="I1132" i="11" s="1"/>
  <c r="I1138" i="11" s="1"/>
  <c r="I1144" i="11" s="1"/>
  <c r="I1150" i="11" s="1"/>
  <c r="I1156" i="11" s="1"/>
  <c r="I1162" i="11" s="1"/>
  <c r="I1168" i="11" s="1"/>
  <c r="I1174" i="11" s="1"/>
  <c r="I1180" i="11" s="1"/>
  <c r="I1186" i="11" s="1"/>
  <c r="I1192" i="11" s="1"/>
  <c r="I1198" i="11" s="1"/>
  <c r="I1204" i="11" s="1"/>
  <c r="I1210" i="11" s="1"/>
  <c r="I1216" i="11" s="1"/>
  <c r="I1222" i="11" s="1"/>
  <c r="I1228" i="11" s="1"/>
  <c r="I1234" i="11" s="1"/>
  <c r="I1240" i="11" s="1"/>
  <c r="I1246" i="11" s="1"/>
  <c r="I1252" i="11" s="1"/>
  <c r="I1258" i="11" s="1"/>
  <c r="I1264" i="11" s="1"/>
  <c r="I1270" i="11" s="1"/>
  <c r="I1276" i="11" s="1"/>
  <c r="I1282" i="11" s="1"/>
  <c r="I1288" i="11" s="1"/>
  <c r="I1294" i="11" s="1"/>
  <c r="I1300" i="11" s="1"/>
  <c r="I1306" i="11" s="1"/>
  <c r="I1312" i="11" s="1"/>
  <c r="I1318" i="11" s="1"/>
  <c r="I1324" i="11" s="1"/>
  <c r="I1330" i="11" s="1"/>
  <c r="I1336" i="11" s="1"/>
  <c r="I1342" i="11" s="1"/>
  <c r="I1348" i="11" s="1"/>
  <c r="I1354" i="11" s="1"/>
  <c r="I1360" i="11" s="1"/>
  <c r="I1366" i="11" s="1"/>
  <c r="I1372" i="11" s="1"/>
  <c r="I1378" i="11" s="1"/>
  <c r="I1384" i="11" s="1"/>
  <c r="I1390" i="11" s="1"/>
  <c r="I1396" i="11" s="1"/>
  <c r="I1402" i="11" s="1"/>
  <c r="I1408" i="11" s="1"/>
  <c r="I1414" i="11" s="1"/>
  <c r="I1420" i="11" s="1"/>
  <c r="I1426" i="11" s="1"/>
  <c r="I1432" i="11" s="1"/>
  <c r="I1438" i="11" s="1"/>
  <c r="I1444" i="11" s="1"/>
  <c r="I1450" i="11" s="1"/>
  <c r="I1456" i="11" s="1"/>
  <c r="I1462" i="11" s="1"/>
  <c r="I1468" i="11" s="1"/>
  <c r="I1474" i="11" s="1"/>
  <c r="I1480" i="11" s="1"/>
  <c r="I1486" i="11" s="1"/>
  <c r="I1492" i="11" s="1"/>
  <c r="I1498" i="11" s="1"/>
  <c r="I1504" i="11" s="1"/>
  <c r="I1510" i="11" s="1"/>
  <c r="I1516" i="11" s="1"/>
  <c r="I1522" i="11" s="1"/>
  <c r="I1528" i="11" s="1"/>
  <c r="I274" i="11"/>
  <c r="I304" i="11" s="1"/>
  <c r="I334" i="11" s="1"/>
  <c r="I364" i="11" s="1"/>
  <c r="O247" i="11"/>
  <c r="O277" i="11" s="1"/>
  <c r="O307" i="11" s="1"/>
  <c r="O337" i="11" s="1"/>
  <c r="O367" i="11" s="1"/>
  <c r="O223" i="11"/>
  <c r="I245" i="11"/>
  <c r="I275" i="11" s="1"/>
  <c r="I305" i="11" s="1"/>
  <c r="I335" i="11" s="1"/>
  <c r="I365" i="11" s="1"/>
  <c r="I221" i="11"/>
  <c r="M273" i="11"/>
  <c r="M303" i="11" s="1"/>
  <c r="M333" i="11" s="1"/>
  <c r="M363" i="11" s="1"/>
  <c r="M381" i="11"/>
  <c r="M387" i="11" s="1"/>
  <c r="M393" i="11" s="1"/>
  <c r="M399" i="11" s="1"/>
  <c r="M405" i="11" s="1"/>
  <c r="M411" i="11" s="1"/>
  <c r="M417" i="11" s="1"/>
  <c r="M423" i="11" s="1"/>
  <c r="M429" i="11" s="1"/>
  <c r="M435" i="11" s="1"/>
  <c r="M441" i="11" s="1"/>
  <c r="M447" i="11" s="1"/>
  <c r="M453" i="11" s="1"/>
  <c r="M459" i="11" s="1"/>
  <c r="M465" i="11" s="1"/>
  <c r="M471" i="11" s="1"/>
  <c r="M477" i="11" s="1"/>
  <c r="M483" i="11" s="1"/>
  <c r="M489" i="11" s="1"/>
  <c r="M495" i="11" s="1"/>
  <c r="M501" i="11" s="1"/>
  <c r="M507" i="11" s="1"/>
  <c r="M513" i="11" s="1"/>
  <c r="M519" i="11" s="1"/>
  <c r="M525" i="11" s="1"/>
  <c r="M531" i="11" s="1"/>
  <c r="M537" i="11" s="1"/>
  <c r="M543" i="11" s="1"/>
  <c r="M549" i="11" s="1"/>
  <c r="M555" i="11" s="1"/>
  <c r="M561" i="11" s="1"/>
  <c r="M567" i="11" s="1"/>
  <c r="M573" i="11" s="1"/>
  <c r="M579" i="11" s="1"/>
  <c r="M585" i="11" s="1"/>
  <c r="M591" i="11" s="1"/>
  <c r="M597" i="11" s="1"/>
  <c r="M603" i="11" s="1"/>
  <c r="M609" i="11" s="1"/>
  <c r="M615" i="11" s="1"/>
  <c r="M621" i="11" s="1"/>
  <c r="M627" i="11" s="1"/>
  <c r="M633" i="11" s="1"/>
  <c r="M639" i="11" s="1"/>
  <c r="M645" i="11" s="1"/>
  <c r="M651" i="11" s="1"/>
  <c r="M657" i="11" s="1"/>
  <c r="M663" i="11" s="1"/>
  <c r="M669" i="11" s="1"/>
  <c r="M675" i="11" s="1"/>
  <c r="M681" i="11" s="1"/>
  <c r="M687" i="11" s="1"/>
  <c r="M693" i="11" s="1"/>
  <c r="M699" i="11" s="1"/>
  <c r="M705" i="11" s="1"/>
  <c r="M711" i="11" s="1"/>
  <c r="M717" i="11" s="1"/>
  <c r="M723" i="11" s="1"/>
  <c r="M729" i="11" s="1"/>
  <c r="M735" i="11" s="1"/>
  <c r="M741" i="11" s="1"/>
  <c r="M747" i="11" s="1"/>
  <c r="M753" i="11" s="1"/>
  <c r="M759" i="11" s="1"/>
  <c r="M765" i="11" s="1"/>
  <c r="M771" i="11" s="1"/>
  <c r="M777" i="11" s="1"/>
  <c r="M783" i="11" s="1"/>
  <c r="M789" i="11" s="1"/>
  <c r="M795" i="11" s="1"/>
  <c r="M801" i="11" s="1"/>
  <c r="M807" i="11" s="1"/>
  <c r="M813" i="11" s="1"/>
  <c r="M819" i="11" s="1"/>
  <c r="M825" i="11" s="1"/>
  <c r="M831" i="11" s="1"/>
  <c r="M837" i="11" s="1"/>
  <c r="M843" i="11" s="1"/>
  <c r="M849" i="11" s="1"/>
  <c r="M855" i="11" s="1"/>
  <c r="M861" i="11" s="1"/>
  <c r="M867" i="11" s="1"/>
  <c r="M873" i="11" s="1"/>
  <c r="M879" i="11" s="1"/>
  <c r="M885" i="11" s="1"/>
  <c r="M891" i="11" s="1"/>
  <c r="M897" i="11" s="1"/>
  <c r="M903" i="11" s="1"/>
  <c r="M909" i="11" s="1"/>
  <c r="M915" i="11" s="1"/>
  <c r="M921" i="11" s="1"/>
  <c r="M927" i="11" s="1"/>
  <c r="M933" i="11" s="1"/>
  <c r="M939" i="11" s="1"/>
  <c r="M945" i="11" s="1"/>
  <c r="M951" i="11" s="1"/>
  <c r="M957" i="11" s="1"/>
  <c r="M963" i="11" s="1"/>
  <c r="M969" i="11" s="1"/>
  <c r="M975" i="11" s="1"/>
  <c r="M981" i="11" s="1"/>
  <c r="M987" i="11" s="1"/>
  <c r="M993" i="11" s="1"/>
  <c r="M999" i="11" s="1"/>
  <c r="M1005" i="11" s="1"/>
  <c r="M1011" i="11" s="1"/>
  <c r="M1017" i="11" s="1"/>
  <c r="M1023" i="11" s="1"/>
  <c r="M1029" i="11" s="1"/>
  <c r="M1035" i="11" s="1"/>
  <c r="M1041" i="11" s="1"/>
  <c r="M1047" i="11" s="1"/>
  <c r="M1053" i="11" s="1"/>
  <c r="M1059" i="11" s="1"/>
  <c r="M1065" i="11" s="1"/>
  <c r="M1071" i="11" s="1"/>
  <c r="M1077" i="11" s="1"/>
  <c r="M1083" i="11" s="1"/>
  <c r="M1089" i="11" s="1"/>
  <c r="M1095" i="11" s="1"/>
  <c r="M1101" i="11" s="1"/>
  <c r="M1107" i="11" s="1"/>
  <c r="M1113" i="11" s="1"/>
  <c r="M1119" i="11" s="1"/>
  <c r="M1125" i="11" s="1"/>
  <c r="M1131" i="11" s="1"/>
  <c r="M1137" i="11" s="1"/>
  <c r="M1143" i="11" s="1"/>
  <c r="M1149" i="11" s="1"/>
  <c r="M1155" i="11" s="1"/>
  <c r="M1161" i="11" s="1"/>
  <c r="M1167" i="11" s="1"/>
  <c r="M1173" i="11" s="1"/>
  <c r="M1179" i="11" s="1"/>
  <c r="M1185" i="11" s="1"/>
  <c r="M1191" i="11" s="1"/>
  <c r="M1197" i="11" s="1"/>
  <c r="M1203" i="11" s="1"/>
  <c r="M1209" i="11" s="1"/>
  <c r="M1215" i="11" s="1"/>
  <c r="M1221" i="11" s="1"/>
  <c r="M1227" i="11" s="1"/>
  <c r="M1233" i="11" s="1"/>
  <c r="M1239" i="11" s="1"/>
  <c r="M1245" i="11" s="1"/>
  <c r="M1251" i="11" s="1"/>
  <c r="M1257" i="11" s="1"/>
  <c r="M1263" i="11" s="1"/>
  <c r="M1269" i="11" s="1"/>
  <c r="M1275" i="11" s="1"/>
  <c r="M1281" i="11" s="1"/>
  <c r="M1287" i="11" s="1"/>
  <c r="M1293" i="11" s="1"/>
  <c r="M1299" i="11" s="1"/>
  <c r="M1305" i="11" s="1"/>
  <c r="M1311" i="11" s="1"/>
  <c r="M1317" i="11" s="1"/>
  <c r="M1323" i="11" s="1"/>
  <c r="M1329" i="11" s="1"/>
  <c r="M1335" i="11" s="1"/>
  <c r="M1341" i="11" s="1"/>
  <c r="M1347" i="11" s="1"/>
  <c r="M1353" i="11" s="1"/>
  <c r="M1359" i="11" s="1"/>
  <c r="M1365" i="11" s="1"/>
  <c r="M1371" i="11" s="1"/>
  <c r="M1377" i="11" s="1"/>
  <c r="M1383" i="11" s="1"/>
  <c r="M1389" i="11" s="1"/>
  <c r="M1395" i="11" s="1"/>
  <c r="M1401" i="11" s="1"/>
  <c r="M1407" i="11" s="1"/>
  <c r="M1413" i="11" s="1"/>
  <c r="M1419" i="11" s="1"/>
  <c r="M1425" i="11" s="1"/>
  <c r="J246" i="11"/>
  <c r="J276" i="11" s="1"/>
  <c r="J306" i="11" s="1"/>
  <c r="J336" i="11" s="1"/>
  <c r="J366" i="11" s="1"/>
  <c r="J222" i="11"/>
  <c r="A20" i="11"/>
  <c r="C26" i="11"/>
  <c r="D164" i="11"/>
  <c r="D248" i="11"/>
  <c r="D338" i="11" s="1"/>
  <c r="M246" i="11"/>
  <c r="M276" i="11" s="1"/>
  <c r="M306" i="11" s="1"/>
  <c r="M336" i="11" s="1"/>
  <c r="M366" i="11" s="1"/>
  <c r="M222" i="11"/>
  <c r="D247" i="11"/>
  <c r="D337" i="11" s="1"/>
  <c r="D163" i="11"/>
  <c r="M249" i="11"/>
  <c r="M279" i="11" s="1"/>
  <c r="M309" i="11" s="1"/>
  <c r="M339" i="11" s="1"/>
  <c r="M369" i="11" s="1"/>
  <c r="M225" i="11"/>
  <c r="J378" i="11"/>
  <c r="J384" i="11" s="1"/>
  <c r="J390" i="11" s="1"/>
  <c r="J396" i="11" s="1"/>
  <c r="J402" i="11" s="1"/>
  <c r="J408" i="11" s="1"/>
  <c r="J414" i="11" s="1"/>
  <c r="J420" i="11" s="1"/>
  <c r="J426" i="11" s="1"/>
  <c r="J432" i="11" s="1"/>
  <c r="J438" i="11" s="1"/>
  <c r="J444" i="11" s="1"/>
  <c r="J450" i="11" s="1"/>
  <c r="J456" i="11" s="1"/>
  <c r="J462" i="11" s="1"/>
  <c r="J468" i="11" s="1"/>
  <c r="J474" i="11" s="1"/>
  <c r="J480" i="11" s="1"/>
  <c r="J486" i="11" s="1"/>
  <c r="J492" i="11" s="1"/>
  <c r="J498" i="11" s="1"/>
  <c r="J504" i="11" s="1"/>
  <c r="J510" i="11" s="1"/>
  <c r="J516" i="11" s="1"/>
  <c r="J522" i="11" s="1"/>
  <c r="J528" i="11" s="1"/>
  <c r="J534" i="11" s="1"/>
  <c r="J540" i="11" s="1"/>
  <c r="J546" i="11" s="1"/>
  <c r="J552" i="11" s="1"/>
  <c r="J558" i="11" s="1"/>
  <c r="J564" i="11" s="1"/>
  <c r="J570" i="11" s="1"/>
  <c r="J576" i="11" s="1"/>
  <c r="J582" i="11" s="1"/>
  <c r="J588" i="11" s="1"/>
  <c r="J594" i="11" s="1"/>
  <c r="J600" i="11" s="1"/>
  <c r="J606" i="11" s="1"/>
  <c r="J612" i="11" s="1"/>
  <c r="J618" i="11" s="1"/>
  <c r="J624" i="11" s="1"/>
  <c r="J630" i="11" s="1"/>
  <c r="J636" i="11" s="1"/>
  <c r="J642" i="11" s="1"/>
  <c r="J648" i="11" s="1"/>
  <c r="J654" i="11" s="1"/>
  <c r="J660" i="11" s="1"/>
  <c r="J666" i="11" s="1"/>
  <c r="J672" i="11" s="1"/>
  <c r="J678" i="11" s="1"/>
  <c r="J684" i="11" s="1"/>
  <c r="J690" i="11" s="1"/>
  <c r="J696" i="11" s="1"/>
  <c r="J702" i="11" s="1"/>
  <c r="J708" i="11" s="1"/>
  <c r="J714" i="11" s="1"/>
  <c r="J720" i="11" s="1"/>
  <c r="J726" i="11" s="1"/>
  <c r="J732" i="11" s="1"/>
  <c r="J738" i="11" s="1"/>
  <c r="J744" i="11" s="1"/>
  <c r="J750" i="11" s="1"/>
  <c r="J756" i="11" s="1"/>
  <c r="J762" i="11" s="1"/>
  <c r="J768" i="11" s="1"/>
  <c r="J774" i="11" s="1"/>
  <c r="J780" i="11" s="1"/>
  <c r="J786" i="11" s="1"/>
  <c r="J792" i="11" s="1"/>
  <c r="J798" i="11" s="1"/>
  <c r="J804" i="11" s="1"/>
  <c r="J810" i="11" s="1"/>
  <c r="J816" i="11" s="1"/>
  <c r="J822" i="11" s="1"/>
  <c r="J828" i="11" s="1"/>
  <c r="J834" i="11" s="1"/>
  <c r="J840" i="11" s="1"/>
  <c r="J846" i="11" s="1"/>
  <c r="J852" i="11" s="1"/>
  <c r="J858" i="11" s="1"/>
  <c r="J864" i="11" s="1"/>
  <c r="J870" i="11" s="1"/>
  <c r="J876" i="11" s="1"/>
  <c r="J882" i="11" s="1"/>
  <c r="J888" i="11" s="1"/>
  <c r="J894" i="11" s="1"/>
  <c r="J900" i="11" s="1"/>
  <c r="J906" i="11" s="1"/>
  <c r="J912" i="11" s="1"/>
  <c r="J918" i="11" s="1"/>
  <c r="J924" i="11" s="1"/>
  <c r="J930" i="11" s="1"/>
  <c r="J936" i="11" s="1"/>
  <c r="J942" i="11" s="1"/>
  <c r="J948" i="11" s="1"/>
  <c r="J954" i="11" s="1"/>
  <c r="J960" i="11" s="1"/>
  <c r="J966" i="11" s="1"/>
  <c r="J972" i="11" s="1"/>
  <c r="J978" i="11" s="1"/>
  <c r="J984" i="11" s="1"/>
  <c r="J990" i="11" s="1"/>
  <c r="J996" i="11" s="1"/>
  <c r="J1002" i="11" s="1"/>
  <c r="J1008" i="11" s="1"/>
  <c r="J1014" i="11" s="1"/>
  <c r="J1020" i="11" s="1"/>
  <c r="J1026" i="11" s="1"/>
  <c r="J1032" i="11" s="1"/>
  <c r="J1038" i="11" s="1"/>
  <c r="J1044" i="11" s="1"/>
  <c r="J1050" i="11" s="1"/>
  <c r="J1056" i="11" s="1"/>
  <c r="J1062" i="11" s="1"/>
  <c r="J1068" i="11" s="1"/>
  <c r="J1074" i="11" s="1"/>
  <c r="J1080" i="11" s="1"/>
  <c r="J1086" i="11" s="1"/>
  <c r="J1092" i="11" s="1"/>
  <c r="J1098" i="11" s="1"/>
  <c r="J1104" i="11" s="1"/>
  <c r="J1110" i="11" s="1"/>
  <c r="J1116" i="11" s="1"/>
  <c r="J1122" i="11" s="1"/>
  <c r="J1128" i="11" s="1"/>
  <c r="J1134" i="11" s="1"/>
  <c r="J1140" i="11" s="1"/>
  <c r="J1146" i="11" s="1"/>
  <c r="J1152" i="11" s="1"/>
  <c r="J1158" i="11" s="1"/>
  <c r="J1164" i="11" s="1"/>
  <c r="J1170" i="11" s="1"/>
  <c r="J1176" i="11" s="1"/>
  <c r="J1182" i="11" s="1"/>
  <c r="J1188" i="11" s="1"/>
  <c r="J1194" i="11" s="1"/>
  <c r="J1200" i="11" s="1"/>
  <c r="J1206" i="11" s="1"/>
  <c r="J1212" i="11" s="1"/>
  <c r="J1218" i="11" s="1"/>
  <c r="J1224" i="11" s="1"/>
  <c r="J1230" i="11" s="1"/>
  <c r="J1236" i="11" s="1"/>
  <c r="J1242" i="11" s="1"/>
  <c r="J1248" i="11" s="1"/>
  <c r="J1254" i="11" s="1"/>
  <c r="J1260" i="11" s="1"/>
  <c r="J1266" i="11" s="1"/>
  <c r="J1272" i="11" s="1"/>
  <c r="J1278" i="11" s="1"/>
  <c r="J1284" i="11" s="1"/>
  <c r="J1290" i="11" s="1"/>
  <c r="J1296" i="11" s="1"/>
  <c r="J1302" i="11" s="1"/>
  <c r="J1308" i="11" s="1"/>
  <c r="J1314" i="11" s="1"/>
  <c r="J1320" i="11" s="1"/>
  <c r="J1326" i="11" s="1"/>
  <c r="J1332" i="11" s="1"/>
  <c r="J1338" i="11" s="1"/>
  <c r="J1344" i="11" s="1"/>
  <c r="J1350" i="11" s="1"/>
  <c r="J1356" i="11" s="1"/>
  <c r="J1362" i="11" s="1"/>
  <c r="J1368" i="11" s="1"/>
  <c r="J1374" i="11" s="1"/>
  <c r="J1380" i="11" s="1"/>
  <c r="J1386" i="11" s="1"/>
  <c r="J1392" i="11" s="1"/>
  <c r="J1398" i="11" s="1"/>
  <c r="J1404" i="11" s="1"/>
  <c r="J1410" i="11" s="1"/>
  <c r="J1416" i="11" s="1"/>
  <c r="J1422" i="11" s="1"/>
  <c r="J270" i="11"/>
  <c r="J300" i="11" s="1"/>
  <c r="J330" i="11" s="1"/>
  <c r="J360" i="11" s="1"/>
  <c r="P246" i="11"/>
  <c r="P276" i="11" s="1"/>
  <c r="P306" i="11" s="1"/>
  <c r="P336" i="11" s="1"/>
  <c r="P366" i="11" s="1"/>
  <c r="P222" i="11"/>
  <c r="M378" i="11"/>
  <c r="M384" i="11" s="1"/>
  <c r="M390" i="11" s="1"/>
  <c r="M396" i="11" s="1"/>
  <c r="M402" i="11" s="1"/>
  <c r="M408" i="11" s="1"/>
  <c r="M414" i="11" s="1"/>
  <c r="M420" i="11" s="1"/>
  <c r="M426" i="11" s="1"/>
  <c r="M432" i="11" s="1"/>
  <c r="M438" i="11" s="1"/>
  <c r="M444" i="11" s="1"/>
  <c r="M450" i="11" s="1"/>
  <c r="M456" i="11" s="1"/>
  <c r="M462" i="11" s="1"/>
  <c r="M468" i="11" s="1"/>
  <c r="M474" i="11" s="1"/>
  <c r="M480" i="11" s="1"/>
  <c r="M486" i="11" s="1"/>
  <c r="M492" i="11" s="1"/>
  <c r="M498" i="11" s="1"/>
  <c r="M504" i="11" s="1"/>
  <c r="M510" i="11" s="1"/>
  <c r="M516" i="11" s="1"/>
  <c r="M522" i="11" s="1"/>
  <c r="M528" i="11" s="1"/>
  <c r="M534" i="11" s="1"/>
  <c r="M540" i="11" s="1"/>
  <c r="M546" i="11" s="1"/>
  <c r="M552" i="11" s="1"/>
  <c r="M558" i="11" s="1"/>
  <c r="M564" i="11" s="1"/>
  <c r="M570" i="11" s="1"/>
  <c r="M576" i="11" s="1"/>
  <c r="M582" i="11" s="1"/>
  <c r="M588" i="11" s="1"/>
  <c r="M594" i="11" s="1"/>
  <c r="M600" i="11" s="1"/>
  <c r="M606" i="11" s="1"/>
  <c r="M612" i="11" s="1"/>
  <c r="M618" i="11" s="1"/>
  <c r="M624" i="11" s="1"/>
  <c r="M630" i="11" s="1"/>
  <c r="M636" i="11" s="1"/>
  <c r="M642" i="11" s="1"/>
  <c r="M648" i="11" s="1"/>
  <c r="M654" i="11" s="1"/>
  <c r="M660" i="11" s="1"/>
  <c r="M666" i="11" s="1"/>
  <c r="M672" i="11" s="1"/>
  <c r="M678" i="11" s="1"/>
  <c r="M684" i="11" s="1"/>
  <c r="M690" i="11" s="1"/>
  <c r="M696" i="11" s="1"/>
  <c r="M702" i="11" s="1"/>
  <c r="M708" i="11" s="1"/>
  <c r="M714" i="11" s="1"/>
  <c r="M720" i="11" s="1"/>
  <c r="M726" i="11" s="1"/>
  <c r="M732" i="11" s="1"/>
  <c r="M738" i="11" s="1"/>
  <c r="M744" i="11" s="1"/>
  <c r="M750" i="11" s="1"/>
  <c r="M756" i="11" s="1"/>
  <c r="M762" i="11" s="1"/>
  <c r="M768" i="11" s="1"/>
  <c r="M774" i="11" s="1"/>
  <c r="M780" i="11" s="1"/>
  <c r="M786" i="11" s="1"/>
  <c r="M792" i="11" s="1"/>
  <c r="M798" i="11" s="1"/>
  <c r="M804" i="11" s="1"/>
  <c r="M810" i="11" s="1"/>
  <c r="M816" i="11" s="1"/>
  <c r="M822" i="11" s="1"/>
  <c r="M828" i="11" s="1"/>
  <c r="M834" i="11" s="1"/>
  <c r="M840" i="11" s="1"/>
  <c r="M846" i="11" s="1"/>
  <c r="M852" i="11" s="1"/>
  <c r="M858" i="11" s="1"/>
  <c r="M864" i="11" s="1"/>
  <c r="M870" i="11" s="1"/>
  <c r="M876" i="11" s="1"/>
  <c r="M882" i="11" s="1"/>
  <c r="M888" i="11" s="1"/>
  <c r="M894" i="11" s="1"/>
  <c r="M900" i="11" s="1"/>
  <c r="M906" i="11" s="1"/>
  <c r="M912" i="11" s="1"/>
  <c r="M918" i="11" s="1"/>
  <c r="M924" i="11" s="1"/>
  <c r="M930" i="11" s="1"/>
  <c r="M936" i="11" s="1"/>
  <c r="M942" i="11" s="1"/>
  <c r="M948" i="11" s="1"/>
  <c r="M954" i="11" s="1"/>
  <c r="M960" i="11" s="1"/>
  <c r="M966" i="11" s="1"/>
  <c r="M972" i="11" s="1"/>
  <c r="M978" i="11" s="1"/>
  <c r="M984" i="11" s="1"/>
  <c r="M990" i="11" s="1"/>
  <c r="M996" i="11" s="1"/>
  <c r="M1002" i="11" s="1"/>
  <c r="M1008" i="11" s="1"/>
  <c r="M1014" i="11" s="1"/>
  <c r="M1020" i="11" s="1"/>
  <c r="M1026" i="11" s="1"/>
  <c r="M1032" i="11" s="1"/>
  <c r="M1038" i="11" s="1"/>
  <c r="M1044" i="11" s="1"/>
  <c r="M1050" i="11" s="1"/>
  <c r="M1056" i="11" s="1"/>
  <c r="M1062" i="11" s="1"/>
  <c r="M1068" i="11" s="1"/>
  <c r="M1074" i="11" s="1"/>
  <c r="M1080" i="11" s="1"/>
  <c r="M1086" i="11" s="1"/>
  <c r="M1092" i="11" s="1"/>
  <c r="M1098" i="11" s="1"/>
  <c r="M1104" i="11" s="1"/>
  <c r="M1110" i="11" s="1"/>
  <c r="M1116" i="11" s="1"/>
  <c r="M1122" i="11" s="1"/>
  <c r="M1128" i="11" s="1"/>
  <c r="M1134" i="11" s="1"/>
  <c r="M1140" i="11" s="1"/>
  <c r="M1146" i="11" s="1"/>
  <c r="M1152" i="11" s="1"/>
  <c r="M1158" i="11" s="1"/>
  <c r="M1164" i="11" s="1"/>
  <c r="M1170" i="11" s="1"/>
  <c r="M1176" i="11" s="1"/>
  <c r="M1182" i="11" s="1"/>
  <c r="M1188" i="11" s="1"/>
  <c r="M1194" i="11" s="1"/>
  <c r="M1200" i="11" s="1"/>
  <c r="M1206" i="11" s="1"/>
  <c r="M1212" i="11" s="1"/>
  <c r="M1218" i="11" s="1"/>
  <c r="M1224" i="11" s="1"/>
  <c r="M1230" i="11" s="1"/>
  <c r="M1236" i="11" s="1"/>
  <c r="M1242" i="11" s="1"/>
  <c r="M1248" i="11" s="1"/>
  <c r="M1254" i="11" s="1"/>
  <c r="M1260" i="11" s="1"/>
  <c r="M1266" i="11" s="1"/>
  <c r="M1272" i="11" s="1"/>
  <c r="M1278" i="11" s="1"/>
  <c r="M1284" i="11" s="1"/>
  <c r="M1290" i="11" s="1"/>
  <c r="M1296" i="11" s="1"/>
  <c r="M1302" i="11" s="1"/>
  <c r="M1308" i="11" s="1"/>
  <c r="M1314" i="11" s="1"/>
  <c r="M1320" i="11" s="1"/>
  <c r="M1326" i="11" s="1"/>
  <c r="M1332" i="11" s="1"/>
  <c r="M1338" i="11" s="1"/>
  <c r="M1344" i="11" s="1"/>
  <c r="M1350" i="11" s="1"/>
  <c r="M1356" i="11" s="1"/>
  <c r="M1362" i="11" s="1"/>
  <c r="M1368" i="11" s="1"/>
  <c r="M1374" i="11" s="1"/>
  <c r="M1380" i="11" s="1"/>
  <c r="M1386" i="11" s="1"/>
  <c r="M1392" i="11" s="1"/>
  <c r="M1398" i="11" s="1"/>
  <c r="M1404" i="11" s="1"/>
  <c r="M1410" i="11" s="1"/>
  <c r="M1416" i="11" s="1"/>
  <c r="M1422" i="11" s="1"/>
  <c r="M270" i="11"/>
  <c r="M300" i="11" s="1"/>
  <c r="M330" i="11" s="1"/>
  <c r="M360" i="11" s="1"/>
  <c r="F248" i="11"/>
  <c r="F278" i="11" s="1"/>
  <c r="F308" i="11" s="1"/>
  <c r="F338" i="11" s="1"/>
  <c r="F368" i="11" s="1"/>
  <c r="F224" i="11"/>
  <c r="J272" i="11"/>
  <c r="J302" i="11" s="1"/>
  <c r="J332" i="11" s="1"/>
  <c r="J362" i="11" s="1"/>
  <c r="J380" i="11"/>
  <c r="J386" i="11" s="1"/>
  <c r="J392" i="11" s="1"/>
  <c r="J398" i="11" s="1"/>
  <c r="J404" i="11" s="1"/>
  <c r="J410" i="11" s="1"/>
  <c r="J416" i="11" s="1"/>
  <c r="J422" i="11" s="1"/>
  <c r="J428" i="11" s="1"/>
  <c r="J434" i="11" s="1"/>
  <c r="J440" i="11" s="1"/>
  <c r="J446" i="11" s="1"/>
  <c r="J452" i="11" s="1"/>
  <c r="J458" i="11" s="1"/>
  <c r="J464" i="11" s="1"/>
  <c r="J470" i="11" s="1"/>
  <c r="J476" i="11" s="1"/>
  <c r="J482" i="11" s="1"/>
  <c r="J488" i="11" s="1"/>
  <c r="J494" i="11" s="1"/>
  <c r="J500" i="11" s="1"/>
  <c r="J506" i="11" s="1"/>
  <c r="J512" i="11" s="1"/>
  <c r="J518" i="11" s="1"/>
  <c r="J524" i="11" s="1"/>
  <c r="J530" i="11" s="1"/>
  <c r="J536" i="11" s="1"/>
  <c r="J542" i="11" s="1"/>
  <c r="J548" i="11" s="1"/>
  <c r="J554" i="11" s="1"/>
  <c r="J560" i="11" s="1"/>
  <c r="J566" i="11" s="1"/>
  <c r="J572" i="11" s="1"/>
  <c r="J578" i="11" s="1"/>
  <c r="J584" i="11" s="1"/>
  <c r="J590" i="11" s="1"/>
  <c r="J596" i="11" s="1"/>
  <c r="J602" i="11" s="1"/>
  <c r="J608" i="11" s="1"/>
  <c r="J614" i="11" s="1"/>
  <c r="J620" i="11" s="1"/>
  <c r="J626" i="11" s="1"/>
  <c r="J632" i="11" s="1"/>
  <c r="J638" i="11" s="1"/>
  <c r="J644" i="11" s="1"/>
  <c r="J650" i="11" s="1"/>
  <c r="J656" i="11" s="1"/>
  <c r="J662" i="11" s="1"/>
  <c r="J668" i="11" s="1"/>
  <c r="J674" i="11" s="1"/>
  <c r="J680" i="11" s="1"/>
  <c r="J686" i="11" s="1"/>
  <c r="J692" i="11" s="1"/>
  <c r="J698" i="11" s="1"/>
  <c r="J704" i="11" s="1"/>
  <c r="J710" i="11" s="1"/>
  <c r="J716" i="11" s="1"/>
  <c r="J722" i="11" s="1"/>
  <c r="J728" i="11" s="1"/>
  <c r="J734" i="11" s="1"/>
  <c r="J740" i="11" s="1"/>
  <c r="J746" i="11" s="1"/>
  <c r="J752" i="11" s="1"/>
  <c r="J758" i="11" s="1"/>
  <c r="J764" i="11" s="1"/>
  <c r="J770" i="11" s="1"/>
  <c r="J776" i="11" s="1"/>
  <c r="J782" i="11" s="1"/>
  <c r="J788" i="11" s="1"/>
  <c r="J794" i="11" s="1"/>
  <c r="J800" i="11" s="1"/>
  <c r="J806" i="11" s="1"/>
  <c r="J812" i="11" s="1"/>
  <c r="J818" i="11" s="1"/>
  <c r="J824" i="11" s="1"/>
  <c r="J830" i="11" s="1"/>
  <c r="J836" i="11" s="1"/>
  <c r="J842" i="11" s="1"/>
  <c r="J848" i="11" s="1"/>
  <c r="J854" i="11" s="1"/>
  <c r="J860" i="11" s="1"/>
  <c r="J866" i="11" s="1"/>
  <c r="J872" i="11" s="1"/>
  <c r="J878" i="11" s="1"/>
  <c r="J884" i="11" s="1"/>
  <c r="J890" i="11" s="1"/>
  <c r="J896" i="11" s="1"/>
  <c r="J902" i="11" s="1"/>
  <c r="J908" i="11" s="1"/>
  <c r="J914" i="11" s="1"/>
  <c r="J920" i="11" s="1"/>
  <c r="J926" i="11" s="1"/>
  <c r="J932" i="11" s="1"/>
  <c r="J938" i="11" s="1"/>
  <c r="J944" i="11" s="1"/>
  <c r="J950" i="11" s="1"/>
  <c r="J956" i="11" s="1"/>
  <c r="J962" i="11" s="1"/>
  <c r="J968" i="11" s="1"/>
  <c r="J974" i="11" s="1"/>
  <c r="J980" i="11" s="1"/>
  <c r="J986" i="11" s="1"/>
  <c r="J992" i="11" s="1"/>
  <c r="J998" i="11" s="1"/>
  <c r="J1004" i="11" s="1"/>
  <c r="J1010" i="11" s="1"/>
  <c r="J1016" i="11" s="1"/>
  <c r="J1022" i="11" s="1"/>
  <c r="J1028" i="11" s="1"/>
  <c r="J1034" i="11" s="1"/>
  <c r="J1040" i="11" s="1"/>
  <c r="J1046" i="11" s="1"/>
  <c r="J1052" i="11" s="1"/>
  <c r="J1058" i="11" s="1"/>
  <c r="J1064" i="11" s="1"/>
  <c r="J1070" i="11" s="1"/>
  <c r="J1076" i="11" s="1"/>
  <c r="J1082" i="11" s="1"/>
  <c r="J1088" i="11" s="1"/>
  <c r="J1094" i="11" s="1"/>
  <c r="J1100" i="11" s="1"/>
  <c r="J1106" i="11" s="1"/>
  <c r="J1112" i="11" s="1"/>
  <c r="J1118" i="11" s="1"/>
  <c r="J1124" i="11" s="1"/>
  <c r="J1130" i="11" s="1"/>
  <c r="J1136" i="11" s="1"/>
  <c r="J1142" i="11" s="1"/>
  <c r="J1148" i="11" s="1"/>
  <c r="J1154" i="11" s="1"/>
  <c r="J1160" i="11" s="1"/>
  <c r="J1166" i="11" s="1"/>
  <c r="J1172" i="11" s="1"/>
  <c r="J1178" i="11" s="1"/>
  <c r="J1184" i="11" s="1"/>
  <c r="J1190" i="11" s="1"/>
  <c r="J1196" i="11" s="1"/>
  <c r="J1202" i="11" s="1"/>
  <c r="J1208" i="11" s="1"/>
  <c r="J1214" i="11" s="1"/>
  <c r="J1220" i="11" s="1"/>
  <c r="J1226" i="11" s="1"/>
  <c r="J1232" i="11" s="1"/>
  <c r="J1238" i="11" s="1"/>
  <c r="J1244" i="11" s="1"/>
  <c r="J1250" i="11" s="1"/>
  <c r="J1256" i="11" s="1"/>
  <c r="J1262" i="11" s="1"/>
  <c r="J1268" i="11" s="1"/>
  <c r="J1274" i="11" s="1"/>
  <c r="J1280" i="11" s="1"/>
  <c r="J1286" i="11" s="1"/>
  <c r="J1292" i="11" s="1"/>
  <c r="J1298" i="11" s="1"/>
  <c r="J1304" i="11" s="1"/>
  <c r="J1310" i="11" s="1"/>
  <c r="J1316" i="11" s="1"/>
  <c r="J1322" i="11" s="1"/>
  <c r="J1328" i="11" s="1"/>
  <c r="J1334" i="11" s="1"/>
  <c r="J1340" i="11" s="1"/>
  <c r="J1346" i="11" s="1"/>
  <c r="J1352" i="11" s="1"/>
  <c r="J1358" i="11" s="1"/>
  <c r="J1364" i="11" s="1"/>
  <c r="J1370" i="11" s="1"/>
  <c r="J1376" i="11" s="1"/>
  <c r="J1382" i="11" s="1"/>
  <c r="J1388" i="11" s="1"/>
  <c r="J1394" i="11" s="1"/>
  <c r="J1400" i="11" s="1"/>
  <c r="J1406" i="11" s="1"/>
  <c r="J1412" i="11" s="1"/>
  <c r="J1418" i="11" s="1"/>
  <c r="J1424" i="11" s="1"/>
  <c r="O245" i="11"/>
  <c r="O275" i="11" s="1"/>
  <c r="O305" i="11" s="1"/>
  <c r="O335" i="11" s="1"/>
  <c r="O365" i="11" s="1"/>
  <c r="O221" i="11"/>
  <c r="F378" i="11"/>
  <c r="F384" i="11" s="1"/>
  <c r="F390" i="11" s="1"/>
  <c r="F396" i="11" s="1"/>
  <c r="F402" i="11" s="1"/>
  <c r="F408" i="11" s="1"/>
  <c r="F414" i="11" s="1"/>
  <c r="F420" i="11" s="1"/>
  <c r="F426" i="11" s="1"/>
  <c r="F432" i="11" s="1"/>
  <c r="F438" i="11" s="1"/>
  <c r="F444" i="11" s="1"/>
  <c r="F450" i="11" s="1"/>
  <c r="F456" i="11" s="1"/>
  <c r="F462" i="11" s="1"/>
  <c r="F468" i="11" s="1"/>
  <c r="F474" i="11" s="1"/>
  <c r="F480" i="11" s="1"/>
  <c r="F486" i="11" s="1"/>
  <c r="F492" i="11" s="1"/>
  <c r="F498" i="11" s="1"/>
  <c r="F504" i="11" s="1"/>
  <c r="F510" i="11" s="1"/>
  <c r="F516" i="11" s="1"/>
  <c r="F522" i="11" s="1"/>
  <c r="F528" i="11" s="1"/>
  <c r="F534" i="11" s="1"/>
  <c r="F540" i="11" s="1"/>
  <c r="F546" i="11" s="1"/>
  <c r="F552" i="11" s="1"/>
  <c r="F558" i="11" s="1"/>
  <c r="F564" i="11" s="1"/>
  <c r="F570" i="11" s="1"/>
  <c r="F576" i="11" s="1"/>
  <c r="F582" i="11" s="1"/>
  <c r="F588" i="11" s="1"/>
  <c r="F594" i="11" s="1"/>
  <c r="F600" i="11" s="1"/>
  <c r="F606" i="11" s="1"/>
  <c r="F612" i="11" s="1"/>
  <c r="F618" i="11" s="1"/>
  <c r="F624" i="11" s="1"/>
  <c r="F630" i="11" s="1"/>
  <c r="F636" i="11" s="1"/>
  <c r="F642" i="11" s="1"/>
  <c r="F648" i="11" s="1"/>
  <c r="F654" i="11" s="1"/>
  <c r="F660" i="11" s="1"/>
  <c r="F666" i="11" s="1"/>
  <c r="F672" i="11" s="1"/>
  <c r="F678" i="11" s="1"/>
  <c r="F684" i="11" s="1"/>
  <c r="F690" i="11" s="1"/>
  <c r="F696" i="11" s="1"/>
  <c r="F702" i="11" s="1"/>
  <c r="F708" i="11" s="1"/>
  <c r="F714" i="11" s="1"/>
  <c r="F720" i="11" s="1"/>
  <c r="F726" i="11" s="1"/>
  <c r="F732" i="11" s="1"/>
  <c r="F738" i="11" s="1"/>
  <c r="F744" i="11" s="1"/>
  <c r="F750" i="11" s="1"/>
  <c r="F756" i="11" s="1"/>
  <c r="F762" i="11" s="1"/>
  <c r="F768" i="11" s="1"/>
  <c r="F774" i="11" s="1"/>
  <c r="F780" i="11" s="1"/>
  <c r="F786" i="11" s="1"/>
  <c r="F792" i="11" s="1"/>
  <c r="F798" i="11" s="1"/>
  <c r="F804" i="11" s="1"/>
  <c r="F810" i="11" s="1"/>
  <c r="F816" i="11" s="1"/>
  <c r="F822" i="11" s="1"/>
  <c r="F828" i="11" s="1"/>
  <c r="F834" i="11" s="1"/>
  <c r="F840" i="11" s="1"/>
  <c r="F846" i="11" s="1"/>
  <c r="F852" i="11" s="1"/>
  <c r="F858" i="11" s="1"/>
  <c r="F864" i="11" s="1"/>
  <c r="F870" i="11" s="1"/>
  <c r="F876" i="11" s="1"/>
  <c r="F882" i="11" s="1"/>
  <c r="F888" i="11" s="1"/>
  <c r="F894" i="11" s="1"/>
  <c r="F900" i="11" s="1"/>
  <c r="F906" i="11" s="1"/>
  <c r="F912" i="11" s="1"/>
  <c r="F918" i="11" s="1"/>
  <c r="F924" i="11" s="1"/>
  <c r="F930" i="11" s="1"/>
  <c r="F936" i="11" s="1"/>
  <c r="F942" i="11" s="1"/>
  <c r="F948" i="11" s="1"/>
  <c r="F954" i="11" s="1"/>
  <c r="F960" i="11" s="1"/>
  <c r="F966" i="11" s="1"/>
  <c r="F972" i="11" s="1"/>
  <c r="F978" i="11" s="1"/>
  <c r="F984" i="11" s="1"/>
  <c r="F990" i="11" s="1"/>
  <c r="F996" i="11" s="1"/>
  <c r="F1002" i="11" s="1"/>
  <c r="F1008" i="11" s="1"/>
  <c r="F1014" i="11" s="1"/>
  <c r="F1020" i="11" s="1"/>
  <c r="F1026" i="11" s="1"/>
  <c r="F1032" i="11" s="1"/>
  <c r="F1038" i="11" s="1"/>
  <c r="F1044" i="11" s="1"/>
  <c r="F1050" i="11" s="1"/>
  <c r="F1056" i="11" s="1"/>
  <c r="F1062" i="11" s="1"/>
  <c r="F1068" i="11" s="1"/>
  <c r="F1074" i="11" s="1"/>
  <c r="F1080" i="11" s="1"/>
  <c r="F1086" i="11" s="1"/>
  <c r="F1092" i="11" s="1"/>
  <c r="F1098" i="11" s="1"/>
  <c r="F1104" i="11" s="1"/>
  <c r="F1110" i="11" s="1"/>
  <c r="F1116" i="11" s="1"/>
  <c r="F1122" i="11" s="1"/>
  <c r="F1128" i="11" s="1"/>
  <c r="F1134" i="11" s="1"/>
  <c r="F1140" i="11" s="1"/>
  <c r="F1146" i="11" s="1"/>
  <c r="F1152" i="11" s="1"/>
  <c r="F1158" i="11" s="1"/>
  <c r="F1164" i="11" s="1"/>
  <c r="F1170" i="11" s="1"/>
  <c r="F1176" i="11" s="1"/>
  <c r="F1182" i="11" s="1"/>
  <c r="F1188" i="11" s="1"/>
  <c r="F1194" i="11" s="1"/>
  <c r="F1200" i="11" s="1"/>
  <c r="F1206" i="11" s="1"/>
  <c r="F1212" i="11" s="1"/>
  <c r="F1218" i="11" s="1"/>
  <c r="F1224" i="11" s="1"/>
  <c r="F1230" i="11" s="1"/>
  <c r="F1236" i="11" s="1"/>
  <c r="F1242" i="11" s="1"/>
  <c r="F1248" i="11" s="1"/>
  <c r="F1254" i="11" s="1"/>
  <c r="F1260" i="11" s="1"/>
  <c r="F1266" i="11" s="1"/>
  <c r="F1272" i="11" s="1"/>
  <c r="F1278" i="11" s="1"/>
  <c r="F1284" i="11" s="1"/>
  <c r="F1290" i="11" s="1"/>
  <c r="F1296" i="11" s="1"/>
  <c r="F1302" i="11" s="1"/>
  <c r="F1308" i="11" s="1"/>
  <c r="F1314" i="11" s="1"/>
  <c r="F1320" i="11" s="1"/>
  <c r="F1326" i="11" s="1"/>
  <c r="F1332" i="11" s="1"/>
  <c r="F1338" i="11" s="1"/>
  <c r="F1344" i="11" s="1"/>
  <c r="F1350" i="11" s="1"/>
  <c r="F1356" i="11" s="1"/>
  <c r="F1362" i="11" s="1"/>
  <c r="F1368" i="11" s="1"/>
  <c r="F1374" i="11" s="1"/>
  <c r="F1380" i="11" s="1"/>
  <c r="F1386" i="11" s="1"/>
  <c r="F1392" i="11" s="1"/>
  <c r="F1398" i="11" s="1"/>
  <c r="F1404" i="11" s="1"/>
  <c r="F1410" i="11" s="1"/>
  <c r="F1416" i="11" s="1"/>
  <c r="F1422" i="11" s="1"/>
  <c r="F270" i="11"/>
  <c r="F300" i="11" s="1"/>
  <c r="F330" i="11" s="1"/>
  <c r="F360" i="11" s="1"/>
  <c r="H248" i="11"/>
  <c r="H278" i="11" s="1"/>
  <c r="H308" i="11" s="1"/>
  <c r="H338" i="11" s="1"/>
  <c r="H368" i="11" s="1"/>
  <c r="H224" i="11"/>
  <c r="F380" i="11"/>
  <c r="F386" i="11" s="1"/>
  <c r="F392" i="11" s="1"/>
  <c r="F398" i="11" s="1"/>
  <c r="F404" i="11" s="1"/>
  <c r="F410" i="11" s="1"/>
  <c r="F416" i="11" s="1"/>
  <c r="F422" i="11" s="1"/>
  <c r="F428" i="11" s="1"/>
  <c r="F434" i="11" s="1"/>
  <c r="F440" i="11" s="1"/>
  <c r="F446" i="11" s="1"/>
  <c r="F452" i="11" s="1"/>
  <c r="F458" i="11" s="1"/>
  <c r="F464" i="11" s="1"/>
  <c r="F470" i="11" s="1"/>
  <c r="F476" i="11" s="1"/>
  <c r="F482" i="11" s="1"/>
  <c r="F488" i="11" s="1"/>
  <c r="F494" i="11" s="1"/>
  <c r="F500" i="11" s="1"/>
  <c r="F506" i="11" s="1"/>
  <c r="F512" i="11" s="1"/>
  <c r="F518" i="11" s="1"/>
  <c r="F524" i="11" s="1"/>
  <c r="F530" i="11" s="1"/>
  <c r="F536" i="11" s="1"/>
  <c r="F542" i="11" s="1"/>
  <c r="F548" i="11" s="1"/>
  <c r="F554" i="11" s="1"/>
  <c r="F560" i="11" s="1"/>
  <c r="F566" i="11" s="1"/>
  <c r="F572" i="11" s="1"/>
  <c r="F578" i="11" s="1"/>
  <c r="F584" i="11" s="1"/>
  <c r="F590" i="11" s="1"/>
  <c r="F596" i="11" s="1"/>
  <c r="F602" i="11" s="1"/>
  <c r="F608" i="11" s="1"/>
  <c r="F614" i="11" s="1"/>
  <c r="F620" i="11" s="1"/>
  <c r="F626" i="11" s="1"/>
  <c r="F632" i="11" s="1"/>
  <c r="F638" i="11" s="1"/>
  <c r="F644" i="11" s="1"/>
  <c r="F650" i="11" s="1"/>
  <c r="F656" i="11" s="1"/>
  <c r="F662" i="11" s="1"/>
  <c r="F668" i="11" s="1"/>
  <c r="F674" i="11" s="1"/>
  <c r="F680" i="11" s="1"/>
  <c r="F686" i="11" s="1"/>
  <c r="F692" i="11" s="1"/>
  <c r="F698" i="11" s="1"/>
  <c r="F704" i="11" s="1"/>
  <c r="F710" i="11" s="1"/>
  <c r="F716" i="11" s="1"/>
  <c r="F722" i="11" s="1"/>
  <c r="F728" i="11" s="1"/>
  <c r="F734" i="11" s="1"/>
  <c r="F740" i="11" s="1"/>
  <c r="F746" i="11" s="1"/>
  <c r="F752" i="11" s="1"/>
  <c r="F758" i="11" s="1"/>
  <c r="F764" i="11" s="1"/>
  <c r="F770" i="11" s="1"/>
  <c r="F776" i="11" s="1"/>
  <c r="F782" i="11" s="1"/>
  <c r="F788" i="11" s="1"/>
  <c r="F794" i="11" s="1"/>
  <c r="F800" i="11" s="1"/>
  <c r="F806" i="11" s="1"/>
  <c r="F812" i="11" s="1"/>
  <c r="F818" i="11" s="1"/>
  <c r="F824" i="11" s="1"/>
  <c r="F830" i="11" s="1"/>
  <c r="F836" i="11" s="1"/>
  <c r="F842" i="11" s="1"/>
  <c r="F848" i="11" s="1"/>
  <c r="F854" i="11" s="1"/>
  <c r="F860" i="11" s="1"/>
  <c r="F866" i="11" s="1"/>
  <c r="F872" i="11" s="1"/>
  <c r="F878" i="11" s="1"/>
  <c r="F884" i="11" s="1"/>
  <c r="F890" i="11" s="1"/>
  <c r="F896" i="11" s="1"/>
  <c r="F902" i="11" s="1"/>
  <c r="F908" i="11" s="1"/>
  <c r="F914" i="11" s="1"/>
  <c r="F920" i="11" s="1"/>
  <c r="F926" i="11" s="1"/>
  <c r="F932" i="11" s="1"/>
  <c r="F938" i="11" s="1"/>
  <c r="F944" i="11" s="1"/>
  <c r="F950" i="11" s="1"/>
  <c r="F956" i="11" s="1"/>
  <c r="F962" i="11" s="1"/>
  <c r="F968" i="11" s="1"/>
  <c r="F974" i="11" s="1"/>
  <c r="F980" i="11" s="1"/>
  <c r="F986" i="11" s="1"/>
  <c r="F992" i="11" s="1"/>
  <c r="F998" i="11" s="1"/>
  <c r="F1004" i="11" s="1"/>
  <c r="F1010" i="11" s="1"/>
  <c r="F1016" i="11" s="1"/>
  <c r="F1022" i="11" s="1"/>
  <c r="F1028" i="11" s="1"/>
  <c r="F1034" i="11" s="1"/>
  <c r="F1040" i="11" s="1"/>
  <c r="F1046" i="11" s="1"/>
  <c r="F1052" i="11" s="1"/>
  <c r="F1058" i="11" s="1"/>
  <c r="F1064" i="11" s="1"/>
  <c r="F1070" i="11" s="1"/>
  <c r="F1076" i="11" s="1"/>
  <c r="F1082" i="11" s="1"/>
  <c r="F1088" i="11" s="1"/>
  <c r="F1094" i="11" s="1"/>
  <c r="F1100" i="11" s="1"/>
  <c r="F1106" i="11" s="1"/>
  <c r="F1112" i="11" s="1"/>
  <c r="F1118" i="11" s="1"/>
  <c r="F1124" i="11" s="1"/>
  <c r="F1130" i="11" s="1"/>
  <c r="F1136" i="11" s="1"/>
  <c r="F1142" i="11" s="1"/>
  <c r="F1148" i="11" s="1"/>
  <c r="F1154" i="11" s="1"/>
  <c r="F1160" i="11" s="1"/>
  <c r="F1166" i="11" s="1"/>
  <c r="F1172" i="11" s="1"/>
  <c r="F1178" i="11" s="1"/>
  <c r="F1184" i="11" s="1"/>
  <c r="F1190" i="11" s="1"/>
  <c r="F1196" i="11" s="1"/>
  <c r="F1202" i="11" s="1"/>
  <c r="F1208" i="11" s="1"/>
  <c r="F1214" i="11" s="1"/>
  <c r="F1220" i="11" s="1"/>
  <c r="F1226" i="11" s="1"/>
  <c r="F1232" i="11" s="1"/>
  <c r="F1238" i="11" s="1"/>
  <c r="F1244" i="11" s="1"/>
  <c r="F1250" i="11" s="1"/>
  <c r="F1256" i="11" s="1"/>
  <c r="F1262" i="11" s="1"/>
  <c r="F1268" i="11" s="1"/>
  <c r="F1274" i="11" s="1"/>
  <c r="F1280" i="11" s="1"/>
  <c r="F1286" i="11" s="1"/>
  <c r="F1292" i="11" s="1"/>
  <c r="F1298" i="11" s="1"/>
  <c r="F1304" i="11" s="1"/>
  <c r="F1310" i="11" s="1"/>
  <c r="F1316" i="11" s="1"/>
  <c r="F1322" i="11" s="1"/>
  <c r="F1328" i="11" s="1"/>
  <c r="F1334" i="11" s="1"/>
  <c r="F1340" i="11" s="1"/>
  <c r="F1346" i="11" s="1"/>
  <c r="F1352" i="11" s="1"/>
  <c r="F1358" i="11" s="1"/>
  <c r="F1364" i="11" s="1"/>
  <c r="F1370" i="11" s="1"/>
  <c r="F1376" i="11" s="1"/>
  <c r="F1382" i="11" s="1"/>
  <c r="F1388" i="11" s="1"/>
  <c r="F1394" i="11" s="1"/>
  <c r="F1400" i="11" s="1"/>
  <c r="F1406" i="11" s="1"/>
  <c r="F1412" i="11" s="1"/>
  <c r="F1418" i="11" s="1"/>
  <c r="F1424" i="11" s="1"/>
  <c r="F272" i="11"/>
  <c r="F302" i="11" s="1"/>
  <c r="F332" i="11" s="1"/>
  <c r="F362" i="11" s="1"/>
  <c r="J248" i="11"/>
  <c r="J278" i="11" s="1"/>
  <c r="J308" i="11" s="1"/>
  <c r="J338" i="11" s="1"/>
  <c r="J368" i="11" s="1"/>
  <c r="J224" i="11"/>
  <c r="O378" i="11"/>
  <c r="O384" i="11" s="1"/>
  <c r="O390" i="11" s="1"/>
  <c r="O396" i="11" s="1"/>
  <c r="O402" i="11" s="1"/>
  <c r="O408" i="11" s="1"/>
  <c r="O414" i="11" s="1"/>
  <c r="O420" i="11" s="1"/>
  <c r="O426" i="11" s="1"/>
  <c r="O432" i="11" s="1"/>
  <c r="O438" i="11" s="1"/>
  <c r="O444" i="11" s="1"/>
  <c r="O450" i="11" s="1"/>
  <c r="O456" i="11" s="1"/>
  <c r="O462" i="11" s="1"/>
  <c r="O468" i="11" s="1"/>
  <c r="O474" i="11" s="1"/>
  <c r="O480" i="11" s="1"/>
  <c r="O486" i="11" s="1"/>
  <c r="O492" i="11" s="1"/>
  <c r="O498" i="11" s="1"/>
  <c r="O504" i="11" s="1"/>
  <c r="O510" i="11" s="1"/>
  <c r="O516" i="11" s="1"/>
  <c r="O522" i="11" s="1"/>
  <c r="O528" i="11" s="1"/>
  <c r="O534" i="11" s="1"/>
  <c r="O540" i="11" s="1"/>
  <c r="O546" i="11" s="1"/>
  <c r="O552" i="11" s="1"/>
  <c r="O558" i="11" s="1"/>
  <c r="O564" i="11" s="1"/>
  <c r="O570" i="11" s="1"/>
  <c r="O576" i="11" s="1"/>
  <c r="O582" i="11" s="1"/>
  <c r="O588" i="11" s="1"/>
  <c r="O594" i="11" s="1"/>
  <c r="O600" i="11" s="1"/>
  <c r="O606" i="11" s="1"/>
  <c r="O612" i="11" s="1"/>
  <c r="O618" i="11" s="1"/>
  <c r="O624" i="11" s="1"/>
  <c r="O630" i="11" s="1"/>
  <c r="O636" i="11" s="1"/>
  <c r="O642" i="11" s="1"/>
  <c r="O648" i="11" s="1"/>
  <c r="O654" i="11" s="1"/>
  <c r="O660" i="11" s="1"/>
  <c r="O666" i="11" s="1"/>
  <c r="O672" i="11" s="1"/>
  <c r="O678" i="11" s="1"/>
  <c r="O684" i="11" s="1"/>
  <c r="O690" i="11" s="1"/>
  <c r="O696" i="11" s="1"/>
  <c r="O702" i="11" s="1"/>
  <c r="O708" i="11" s="1"/>
  <c r="O714" i="11" s="1"/>
  <c r="O720" i="11" s="1"/>
  <c r="O726" i="11" s="1"/>
  <c r="O732" i="11" s="1"/>
  <c r="O738" i="11" s="1"/>
  <c r="O744" i="11" s="1"/>
  <c r="O750" i="11" s="1"/>
  <c r="O756" i="11" s="1"/>
  <c r="O762" i="11" s="1"/>
  <c r="O768" i="11" s="1"/>
  <c r="O774" i="11" s="1"/>
  <c r="O780" i="11" s="1"/>
  <c r="O786" i="11" s="1"/>
  <c r="O792" i="11" s="1"/>
  <c r="O798" i="11" s="1"/>
  <c r="O804" i="11" s="1"/>
  <c r="O810" i="11" s="1"/>
  <c r="O816" i="11" s="1"/>
  <c r="O822" i="11" s="1"/>
  <c r="O828" i="11" s="1"/>
  <c r="O834" i="11" s="1"/>
  <c r="O840" i="11" s="1"/>
  <c r="O846" i="11" s="1"/>
  <c r="O852" i="11" s="1"/>
  <c r="O858" i="11" s="1"/>
  <c r="O864" i="11" s="1"/>
  <c r="O870" i="11" s="1"/>
  <c r="O876" i="11" s="1"/>
  <c r="O882" i="11" s="1"/>
  <c r="O888" i="11" s="1"/>
  <c r="O894" i="11" s="1"/>
  <c r="O900" i="11" s="1"/>
  <c r="O906" i="11" s="1"/>
  <c r="O912" i="11" s="1"/>
  <c r="O918" i="11" s="1"/>
  <c r="O924" i="11" s="1"/>
  <c r="O930" i="11" s="1"/>
  <c r="O936" i="11" s="1"/>
  <c r="O942" i="11" s="1"/>
  <c r="O948" i="11" s="1"/>
  <c r="O954" i="11" s="1"/>
  <c r="O960" i="11" s="1"/>
  <c r="O966" i="11" s="1"/>
  <c r="O972" i="11" s="1"/>
  <c r="O978" i="11" s="1"/>
  <c r="O984" i="11" s="1"/>
  <c r="O990" i="11" s="1"/>
  <c r="O996" i="11" s="1"/>
  <c r="O1002" i="11" s="1"/>
  <c r="O1008" i="11" s="1"/>
  <c r="O1014" i="11" s="1"/>
  <c r="O1020" i="11" s="1"/>
  <c r="O1026" i="11" s="1"/>
  <c r="O1032" i="11" s="1"/>
  <c r="O1038" i="11" s="1"/>
  <c r="O1044" i="11" s="1"/>
  <c r="O1050" i="11" s="1"/>
  <c r="O1056" i="11" s="1"/>
  <c r="O1062" i="11" s="1"/>
  <c r="O1068" i="11" s="1"/>
  <c r="O1074" i="11" s="1"/>
  <c r="O1080" i="11" s="1"/>
  <c r="O1086" i="11" s="1"/>
  <c r="O1092" i="11" s="1"/>
  <c r="O1098" i="11" s="1"/>
  <c r="O1104" i="11" s="1"/>
  <c r="O1110" i="11" s="1"/>
  <c r="O1116" i="11" s="1"/>
  <c r="O1122" i="11" s="1"/>
  <c r="O1128" i="11" s="1"/>
  <c r="O1134" i="11" s="1"/>
  <c r="O1140" i="11" s="1"/>
  <c r="O1146" i="11" s="1"/>
  <c r="O1152" i="11" s="1"/>
  <c r="O1158" i="11" s="1"/>
  <c r="O1164" i="11" s="1"/>
  <c r="O1170" i="11" s="1"/>
  <c r="O1176" i="11" s="1"/>
  <c r="O1182" i="11" s="1"/>
  <c r="O1188" i="11" s="1"/>
  <c r="O1194" i="11" s="1"/>
  <c r="O1200" i="11" s="1"/>
  <c r="O1206" i="11" s="1"/>
  <c r="O1212" i="11" s="1"/>
  <c r="O1218" i="11" s="1"/>
  <c r="O1224" i="11" s="1"/>
  <c r="O1230" i="11" s="1"/>
  <c r="O1236" i="11" s="1"/>
  <c r="O1242" i="11" s="1"/>
  <c r="O1248" i="11" s="1"/>
  <c r="O1254" i="11" s="1"/>
  <c r="O1260" i="11" s="1"/>
  <c r="O1266" i="11" s="1"/>
  <c r="O1272" i="11" s="1"/>
  <c r="O1278" i="11" s="1"/>
  <c r="O1284" i="11" s="1"/>
  <c r="O1290" i="11" s="1"/>
  <c r="O1296" i="11" s="1"/>
  <c r="O1302" i="11" s="1"/>
  <c r="O1308" i="11" s="1"/>
  <c r="O1314" i="11" s="1"/>
  <c r="O1320" i="11" s="1"/>
  <c r="O1326" i="11" s="1"/>
  <c r="O1332" i="11" s="1"/>
  <c r="O1338" i="11" s="1"/>
  <c r="O1344" i="11" s="1"/>
  <c r="O1350" i="11" s="1"/>
  <c r="O1356" i="11" s="1"/>
  <c r="O1362" i="11" s="1"/>
  <c r="O1368" i="11" s="1"/>
  <c r="O1374" i="11" s="1"/>
  <c r="O1380" i="11" s="1"/>
  <c r="O1386" i="11" s="1"/>
  <c r="O1392" i="11" s="1"/>
  <c r="O1398" i="11" s="1"/>
  <c r="O1404" i="11" s="1"/>
  <c r="O1410" i="11" s="1"/>
  <c r="O1416" i="11" s="1"/>
  <c r="O1422" i="11" s="1"/>
  <c r="O270" i="11"/>
  <c r="O300" i="11" s="1"/>
  <c r="O330" i="11" s="1"/>
  <c r="O360" i="11" s="1"/>
  <c r="L224" i="11"/>
  <c r="L248" i="11"/>
  <c r="L278" i="11" s="1"/>
  <c r="L308" i="11" s="1"/>
  <c r="L338" i="11" s="1"/>
  <c r="L368" i="11" s="1"/>
  <c r="A25" i="11"/>
  <c r="C31" i="11"/>
  <c r="L379" i="11"/>
  <c r="L385" i="11" s="1"/>
  <c r="L391" i="11" s="1"/>
  <c r="L397" i="11" s="1"/>
  <c r="L403" i="11" s="1"/>
  <c r="L409" i="11" s="1"/>
  <c r="L415" i="11" s="1"/>
  <c r="L421" i="11" s="1"/>
  <c r="L427" i="11" s="1"/>
  <c r="L433" i="11" s="1"/>
  <c r="L439" i="11" s="1"/>
  <c r="L445" i="11" s="1"/>
  <c r="L451" i="11" s="1"/>
  <c r="L457" i="11" s="1"/>
  <c r="L463" i="11" s="1"/>
  <c r="L469" i="11" s="1"/>
  <c r="L475" i="11" s="1"/>
  <c r="L481" i="11" s="1"/>
  <c r="L487" i="11" s="1"/>
  <c r="L493" i="11" s="1"/>
  <c r="L499" i="11" s="1"/>
  <c r="L505" i="11" s="1"/>
  <c r="L511" i="11" s="1"/>
  <c r="L517" i="11" s="1"/>
  <c r="L523" i="11" s="1"/>
  <c r="L529" i="11" s="1"/>
  <c r="L535" i="11" s="1"/>
  <c r="L541" i="11" s="1"/>
  <c r="L547" i="11" s="1"/>
  <c r="L553" i="11" s="1"/>
  <c r="L559" i="11" s="1"/>
  <c r="L565" i="11" s="1"/>
  <c r="L571" i="11" s="1"/>
  <c r="L577" i="11" s="1"/>
  <c r="L583" i="11" s="1"/>
  <c r="L589" i="11" s="1"/>
  <c r="L595" i="11" s="1"/>
  <c r="L601" i="11" s="1"/>
  <c r="L607" i="11" s="1"/>
  <c r="L613" i="11" s="1"/>
  <c r="L619" i="11" s="1"/>
  <c r="L625" i="11" s="1"/>
  <c r="L631" i="11" s="1"/>
  <c r="L637" i="11" s="1"/>
  <c r="L643" i="11" s="1"/>
  <c r="L649" i="11" s="1"/>
  <c r="L655" i="11" s="1"/>
  <c r="L661" i="11" s="1"/>
  <c r="L667" i="11" s="1"/>
  <c r="L673" i="11" s="1"/>
  <c r="L679" i="11" s="1"/>
  <c r="L685" i="11" s="1"/>
  <c r="L691" i="11" s="1"/>
  <c r="L697" i="11" s="1"/>
  <c r="L703" i="11" s="1"/>
  <c r="L709" i="11" s="1"/>
  <c r="L715" i="11" s="1"/>
  <c r="L721" i="11" s="1"/>
  <c r="L727" i="11" s="1"/>
  <c r="L733" i="11" s="1"/>
  <c r="L739" i="11" s="1"/>
  <c r="L745" i="11" s="1"/>
  <c r="L751" i="11" s="1"/>
  <c r="L757" i="11" s="1"/>
  <c r="L763" i="11" s="1"/>
  <c r="L769" i="11" s="1"/>
  <c r="L775" i="11" s="1"/>
  <c r="L781" i="11" s="1"/>
  <c r="L787" i="11" s="1"/>
  <c r="L793" i="11" s="1"/>
  <c r="L799" i="11" s="1"/>
  <c r="L805" i="11" s="1"/>
  <c r="L811" i="11" s="1"/>
  <c r="L817" i="11" s="1"/>
  <c r="L823" i="11" s="1"/>
  <c r="L829" i="11" s="1"/>
  <c r="L835" i="11" s="1"/>
  <c r="L841" i="11" s="1"/>
  <c r="L847" i="11" s="1"/>
  <c r="L853" i="11" s="1"/>
  <c r="L859" i="11" s="1"/>
  <c r="L865" i="11" s="1"/>
  <c r="L871" i="11" s="1"/>
  <c r="L877" i="11" s="1"/>
  <c r="L883" i="11" s="1"/>
  <c r="L889" i="11" s="1"/>
  <c r="L895" i="11" s="1"/>
  <c r="L901" i="11" s="1"/>
  <c r="L907" i="11" s="1"/>
  <c r="L913" i="11" s="1"/>
  <c r="L919" i="11" s="1"/>
  <c r="L925" i="11" s="1"/>
  <c r="L931" i="11" s="1"/>
  <c r="L937" i="11" s="1"/>
  <c r="L943" i="11" s="1"/>
  <c r="L949" i="11" s="1"/>
  <c r="L955" i="11" s="1"/>
  <c r="L961" i="11" s="1"/>
  <c r="L967" i="11" s="1"/>
  <c r="L973" i="11" s="1"/>
  <c r="L979" i="11" s="1"/>
  <c r="L985" i="11" s="1"/>
  <c r="L991" i="11" s="1"/>
  <c r="L997" i="11" s="1"/>
  <c r="L1003" i="11" s="1"/>
  <c r="L1009" i="11" s="1"/>
  <c r="L1015" i="11" s="1"/>
  <c r="L1021" i="11" s="1"/>
  <c r="L1027" i="11" s="1"/>
  <c r="L1033" i="11" s="1"/>
  <c r="L1039" i="11" s="1"/>
  <c r="L1045" i="11" s="1"/>
  <c r="L1051" i="11" s="1"/>
  <c r="L1057" i="11" s="1"/>
  <c r="L1063" i="11" s="1"/>
  <c r="L1069" i="11" s="1"/>
  <c r="L1075" i="11" s="1"/>
  <c r="L1081" i="11" s="1"/>
  <c r="L1087" i="11" s="1"/>
  <c r="L1093" i="11" s="1"/>
  <c r="L1099" i="11" s="1"/>
  <c r="L1105" i="11" s="1"/>
  <c r="L1111" i="11" s="1"/>
  <c r="L1117" i="11" s="1"/>
  <c r="L1123" i="11" s="1"/>
  <c r="L1129" i="11" s="1"/>
  <c r="L1135" i="11" s="1"/>
  <c r="L1141" i="11" s="1"/>
  <c r="L1147" i="11" s="1"/>
  <c r="L1153" i="11" s="1"/>
  <c r="L1159" i="11" s="1"/>
  <c r="L1165" i="11" s="1"/>
  <c r="L1171" i="11" s="1"/>
  <c r="L1177" i="11" s="1"/>
  <c r="L1183" i="11" s="1"/>
  <c r="L1189" i="11" s="1"/>
  <c r="L1195" i="11" s="1"/>
  <c r="L1201" i="11" s="1"/>
  <c r="L1207" i="11" s="1"/>
  <c r="L1213" i="11" s="1"/>
  <c r="L1219" i="11" s="1"/>
  <c r="L1225" i="11" s="1"/>
  <c r="L1231" i="11" s="1"/>
  <c r="L1237" i="11" s="1"/>
  <c r="L1243" i="11" s="1"/>
  <c r="L1249" i="11" s="1"/>
  <c r="L1255" i="11" s="1"/>
  <c r="L1261" i="11" s="1"/>
  <c r="L1267" i="11" s="1"/>
  <c r="L1273" i="11" s="1"/>
  <c r="L1279" i="11" s="1"/>
  <c r="L1285" i="11" s="1"/>
  <c r="L1291" i="11" s="1"/>
  <c r="L1297" i="11" s="1"/>
  <c r="L1303" i="11" s="1"/>
  <c r="L1309" i="11" s="1"/>
  <c r="L1315" i="11" s="1"/>
  <c r="L1321" i="11" s="1"/>
  <c r="L1327" i="11" s="1"/>
  <c r="L1333" i="11" s="1"/>
  <c r="L1339" i="11" s="1"/>
  <c r="L1345" i="11" s="1"/>
  <c r="L1351" i="11" s="1"/>
  <c r="L1357" i="11" s="1"/>
  <c r="L1363" i="11" s="1"/>
  <c r="L1369" i="11" s="1"/>
  <c r="L1375" i="11" s="1"/>
  <c r="L1381" i="11" s="1"/>
  <c r="L1387" i="11" s="1"/>
  <c r="L1393" i="11" s="1"/>
  <c r="L1399" i="11" s="1"/>
  <c r="L1405" i="11" s="1"/>
  <c r="L1411" i="11" s="1"/>
  <c r="L1417" i="11" s="1"/>
  <c r="L1423" i="11" s="1"/>
  <c r="L271" i="11"/>
  <c r="L301" i="11" s="1"/>
  <c r="L331" i="11" s="1"/>
  <c r="L361" i="11" s="1"/>
  <c r="M382" i="11"/>
  <c r="M388" i="11" s="1"/>
  <c r="M394" i="11" s="1"/>
  <c r="M400" i="11" s="1"/>
  <c r="M406" i="11" s="1"/>
  <c r="M412" i="11" s="1"/>
  <c r="M418" i="11" s="1"/>
  <c r="M424" i="11" s="1"/>
  <c r="M430" i="11" s="1"/>
  <c r="M436" i="11" s="1"/>
  <c r="M442" i="11" s="1"/>
  <c r="M448" i="11" s="1"/>
  <c r="M454" i="11" s="1"/>
  <c r="M460" i="11" s="1"/>
  <c r="M466" i="11" s="1"/>
  <c r="M472" i="11" s="1"/>
  <c r="M478" i="11" s="1"/>
  <c r="M484" i="11" s="1"/>
  <c r="M490" i="11" s="1"/>
  <c r="M496" i="11" s="1"/>
  <c r="M502" i="11" s="1"/>
  <c r="M508" i="11" s="1"/>
  <c r="M514" i="11" s="1"/>
  <c r="M520" i="11" s="1"/>
  <c r="M526" i="11" s="1"/>
  <c r="M532" i="11" s="1"/>
  <c r="M538" i="11" s="1"/>
  <c r="M544" i="11" s="1"/>
  <c r="M550" i="11" s="1"/>
  <c r="M556" i="11" s="1"/>
  <c r="M562" i="11" s="1"/>
  <c r="M568" i="11" s="1"/>
  <c r="M574" i="11" s="1"/>
  <c r="M580" i="11" s="1"/>
  <c r="M586" i="11" s="1"/>
  <c r="M592" i="11" s="1"/>
  <c r="M598" i="11" s="1"/>
  <c r="M604" i="11" s="1"/>
  <c r="M610" i="11" s="1"/>
  <c r="M616" i="11" s="1"/>
  <c r="M622" i="11" s="1"/>
  <c r="M628" i="11" s="1"/>
  <c r="M634" i="11" s="1"/>
  <c r="M640" i="11" s="1"/>
  <c r="M646" i="11" s="1"/>
  <c r="M652" i="11" s="1"/>
  <c r="M658" i="11" s="1"/>
  <c r="M664" i="11" s="1"/>
  <c r="M670" i="11" s="1"/>
  <c r="M676" i="11" s="1"/>
  <c r="M682" i="11" s="1"/>
  <c r="M688" i="11" s="1"/>
  <c r="M694" i="11" s="1"/>
  <c r="M700" i="11" s="1"/>
  <c r="M706" i="11" s="1"/>
  <c r="M712" i="11" s="1"/>
  <c r="M718" i="11" s="1"/>
  <c r="M724" i="11" s="1"/>
  <c r="M730" i="11" s="1"/>
  <c r="M736" i="11" s="1"/>
  <c r="M742" i="11" s="1"/>
  <c r="M748" i="11" s="1"/>
  <c r="M754" i="11" s="1"/>
  <c r="M760" i="11" s="1"/>
  <c r="M766" i="11" s="1"/>
  <c r="M772" i="11" s="1"/>
  <c r="M778" i="11" s="1"/>
  <c r="M784" i="11" s="1"/>
  <c r="M790" i="11" s="1"/>
  <c r="M796" i="11" s="1"/>
  <c r="M802" i="11" s="1"/>
  <c r="M808" i="11" s="1"/>
  <c r="M814" i="11" s="1"/>
  <c r="M820" i="11" s="1"/>
  <c r="M826" i="11" s="1"/>
  <c r="M832" i="11" s="1"/>
  <c r="M838" i="11" s="1"/>
  <c r="M844" i="11" s="1"/>
  <c r="M850" i="11" s="1"/>
  <c r="M856" i="11" s="1"/>
  <c r="M862" i="11" s="1"/>
  <c r="M868" i="11" s="1"/>
  <c r="M874" i="11" s="1"/>
  <c r="M880" i="11" s="1"/>
  <c r="M886" i="11" s="1"/>
  <c r="M892" i="11" s="1"/>
  <c r="M898" i="11" s="1"/>
  <c r="M904" i="11" s="1"/>
  <c r="M910" i="11" s="1"/>
  <c r="M916" i="11" s="1"/>
  <c r="M922" i="11" s="1"/>
  <c r="M928" i="11" s="1"/>
  <c r="M934" i="11" s="1"/>
  <c r="M940" i="11" s="1"/>
  <c r="M946" i="11" s="1"/>
  <c r="M952" i="11" s="1"/>
  <c r="M958" i="11" s="1"/>
  <c r="M964" i="11" s="1"/>
  <c r="M970" i="11" s="1"/>
  <c r="M976" i="11" s="1"/>
  <c r="M982" i="11" s="1"/>
  <c r="M988" i="11" s="1"/>
  <c r="M994" i="11" s="1"/>
  <c r="M1000" i="11" s="1"/>
  <c r="M1006" i="11" s="1"/>
  <c r="M1012" i="11" s="1"/>
  <c r="M1018" i="11" s="1"/>
  <c r="M1024" i="11" s="1"/>
  <c r="M1030" i="11" s="1"/>
  <c r="M1036" i="11" s="1"/>
  <c r="M1042" i="11" s="1"/>
  <c r="M1048" i="11" s="1"/>
  <c r="M1054" i="11" s="1"/>
  <c r="M1060" i="11" s="1"/>
  <c r="M1066" i="11" s="1"/>
  <c r="M1072" i="11" s="1"/>
  <c r="M1078" i="11" s="1"/>
  <c r="M1084" i="11" s="1"/>
  <c r="M1090" i="11" s="1"/>
  <c r="M1096" i="11" s="1"/>
  <c r="M1102" i="11" s="1"/>
  <c r="M1108" i="11" s="1"/>
  <c r="M1114" i="11" s="1"/>
  <c r="M1120" i="11" s="1"/>
  <c r="M1126" i="11" s="1"/>
  <c r="M1132" i="11" s="1"/>
  <c r="M1138" i="11" s="1"/>
  <c r="M1144" i="11" s="1"/>
  <c r="M1150" i="11" s="1"/>
  <c r="M1156" i="11" s="1"/>
  <c r="M1162" i="11" s="1"/>
  <c r="M1168" i="11" s="1"/>
  <c r="M1174" i="11" s="1"/>
  <c r="M1180" i="11" s="1"/>
  <c r="M1186" i="11" s="1"/>
  <c r="M1192" i="11" s="1"/>
  <c r="M1198" i="11" s="1"/>
  <c r="M1204" i="11" s="1"/>
  <c r="M1210" i="11" s="1"/>
  <c r="M1216" i="11" s="1"/>
  <c r="M1222" i="11" s="1"/>
  <c r="M1228" i="11" s="1"/>
  <c r="M1234" i="11" s="1"/>
  <c r="M1240" i="11" s="1"/>
  <c r="M1246" i="11" s="1"/>
  <c r="M1252" i="11" s="1"/>
  <c r="M1258" i="11" s="1"/>
  <c r="M1264" i="11" s="1"/>
  <c r="M1270" i="11" s="1"/>
  <c r="M1276" i="11" s="1"/>
  <c r="M1282" i="11" s="1"/>
  <c r="M1288" i="11" s="1"/>
  <c r="M1294" i="11" s="1"/>
  <c r="M1300" i="11" s="1"/>
  <c r="M1306" i="11" s="1"/>
  <c r="M1312" i="11" s="1"/>
  <c r="M1318" i="11" s="1"/>
  <c r="M1324" i="11" s="1"/>
  <c r="M1330" i="11" s="1"/>
  <c r="M1336" i="11" s="1"/>
  <c r="M1342" i="11" s="1"/>
  <c r="M1348" i="11" s="1"/>
  <c r="M1354" i="11" s="1"/>
  <c r="M1360" i="11" s="1"/>
  <c r="M1366" i="11" s="1"/>
  <c r="M1372" i="11" s="1"/>
  <c r="M1378" i="11" s="1"/>
  <c r="M1384" i="11" s="1"/>
  <c r="M1390" i="11" s="1"/>
  <c r="M1396" i="11" s="1"/>
  <c r="M1402" i="11" s="1"/>
  <c r="M1408" i="11" s="1"/>
  <c r="M1414" i="11" s="1"/>
  <c r="M1420" i="11" s="1"/>
  <c r="M1426" i="11" s="1"/>
  <c r="M1432" i="11" s="1"/>
  <c r="M1438" i="11" s="1"/>
  <c r="M1444" i="11" s="1"/>
  <c r="M1450" i="11" s="1"/>
  <c r="M1456" i="11" s="1"/>
  <c r="M1462" i="11" s="1"/>
  <c r="M1468" i="11" s="1"/>
  <c r="M1474" i="11" s="1"/>
  <c r="M1480" i="11" s="1"/>
  <c r="M1486" i="11" s="1"/>
  <c r="M1492" i="11" s="1"/>
  <c r="M1498" i="11" s="1"/>
  <c r="M1504" i="11" s="1"/>
  <c r="M1510" i="11" s="1"/>
  <c r="M1516" i="11" s="1"/>
  <c r="M1522" i="11" s="1"/>
  <c r="M1528" i="11" s="1"/>
  <c r="M274" i="11"/>
  <c r="M304" i="11" s="1"/>
  <c r="M334" i="11" s="1"/>
  <c r="M364" i="11" s="1"/>
  <c r="K247" i="11"/>
  <c r="K277" i="11" s="1"/>
  <c r="K307" i="11" s="1"/>
  <c r="K337" i="11" s="1"/>
  <c r="K367" i="11" s="1"/>
  <c r="K223" i="11"/>
  <c r="L245" i="11"/>
  <c r="L275" i="11" s="1"/>
  <c r="L305" i="11" s="1"/>
  <c r="L335" i="11" s="1"/>
  <c r="L365" i="11" s="1"/>
  <c r="L221" i="11"/>
  <c r="I249" i="11"/>
  <c r="I279" i="11" s="1"/>
  <c r="I309" i="11" s="1"/>
  <c r="I339" i="11" s="1"/>
  <c r="I369" i="11" s="1"/>
  <c r="I225" i="11"/>
  <c r="O382" i="11"/>
  <c r="O388" i="11" s="1"/>
  <c r="O394" i="11" s="1"/>
  <c r="O400" i="11" s="1"/>
  <c r="O406" i="11" s="1"/>
  <c r="O412" i="11" s="1"/>
  <c r="O418" i="11" s="1"/>
  <c r="O424" i="11" s="1"/>
  <c r="O430" i="11" s="1"/>
  <c r="O436" i="11" s="1"/>
  <c r="O442" i="11" s="1"/>
  <c r="O448" i="11" s="1"/>
  <c r="O454" i="11" s="1"/>
  <c r="O460" i="11" s="1"/>
  <c r="O466" i="11" s="1"/>
  <c r="O472" i="11" s="1"/>
  <c r="O478" i="11" s="1"/>
  <c r="O484" i="11" s="1"/>
  <c r="O490" i="11" s="1"/>
  <c r="O496" i="11" s="1"/>
  <c r="O502" i="11" s="1"/>
  <c r="O508" i="11" s="1"/>
  <c r="O514" i="11" s="1"/>
  <c r="O520" i="11" s="1"/>
  <c r="O526" i="11" s="1"/>
  <c r="O532" i="11" s="1"/>
  <c r="O538" i="11" s="1"/>
  <c r="O544" i="11" s="1"/>
  <c r="O550" i="11" s="1"/>
  <c r="O556" i="11" s="1"/>
  <c r="O562" i="11" s="1"/>
  <c r="O568" i="11" s="1"/>
  <c r="O574" i="11" s="1"/>
  <c r="O580" i="11" s="1"/>
  <c r="O586" i="11" s="1"/>
  <c r="O592" i="11" s="1"/>
  <c r="O598" i="11" s="1"/>
  <c r="O604" i="11" s="1"/>
  <c r="O610" i="11" s="1"/>
  <c r="O616" i="11" s="1"/>
  <c r="O622" i="11" s="1"/>
  <c r="O628" i="11" s="1"/>
  <c r="O634" i="11" s="1"/>
  <c r="O640" i="11" s="1"/>
  <c r="O646" i="11" s="1"/>
  <c r="O652" i="11" s="1"/>
  <c r="O658" i="11" s="1"/>
  <c r="O664" i="11" s="1"/>
  <c r="O670" i="11" s="1"/>
  <c r="O676" i="11" s="1"/>
  <c r="O682" i="11" s="1"/>
  <c r="O688" i="11" s="1"/>
  <c r="O694" i="11" s="1"/>
  <c r="O700" i="11" s="1"/>
  <c r="O706" i="11" s="1"/>
  <c r="O712" i="11" s="1"/>
  <c r="O718" i="11" s="1"/>
  <c r="O724" i="11" s="1"/>
  <c r="O730" i="11" s="1"/>
  <c r="O736" i="11" s="1"/>
  <c r="O742" i="11" s="1"/>
  <c r="O748" i="11" s="1"/>
  <c r="O754" i="11" s="1"/>
  <c r="O760" i="11" s="1"/>
  <c r="O766" i="11" s="1"/>
  <c r="O772" i="11" s="1"/>
  <c r="O778" i="11" s="1"/>
  <c r="O784" i="11" s="1"/>
  <c r="O790" i="11" s="1"/>
  <c r="O796" i="11" s="1"/>
  <c r="O802" i="11" s="1"/>
  <c r="O808" i="11" s="1"/>
  <c r="O814" i="11" s="1"/>
  <c r="O820" i="11" s="1"/>
  <c r="O826" i="11" s="1"/>
  <c r="O832" i="11" s="1"/>
  <c r="O838" i="11" s="1"/>
  <c r="O844" i="11" s="1"/>
  <c r="O850" i="11" s="1"/>
  <c r="O856" i="11" s="1"/>
  <c r="O862" i="11" s="1"/>
  <c r="O868" i="11" s="1"/>
  <c r="O874" i="11" s="1"/>
  <c r="O880" i="11" s="1"/>
  <c r="O886" i="11" s="1"/>
  <c r="O892" i="11" s="1"/>
  <c r="O898" i="11" s="1"/>
  <c r="O904" i="11" s="1"/>
  <c r="O910" i="11" s="1"/>
  <c r="O916" i="11" s="1"/>
  <c r="O922" i="11" s="1"/>
  <c r="O928" i="11" s="1"/>
  <c r="O934" i="11" s="1"/>
  <c r="O940" i="11" s="1"/>
  <c r="O946" i="11" s="1"/>
  <c r="O952" i="11" s="1"/>
  <c r="O958" i="11" s="1"/>
  <c r="O964" i="11" s="1"/>
  <c r="O970" i="11" s="1"/>
  <c r="O976" i="11" s="1"/>
  <c r="O982" i="11" s="1"/>
  <c r="O988" i="11" s="1"/>
  <c r="O994" i="11" s="1"/>
  <c r="O1000" i="11" s="1"/>
  <c r="O1006" i="11" s="1"/>
  <c r="O1012" i="11" s="1"/>
  <c r="O1018" i="11" s="1"/>
  <c r="O1024" i="11" s="1"/>
  <c r="O1030" i="11" s="1"/>
  <c r="O1036" i="11" s="1"/>
  <c r="O1042" i="11" s="1"/>
  <c r="O1048" i="11" s="1"/>
  <c r="O1054" i="11" s="1"/>
  <c r="O1060" i="11" s="1"/>
  <c r="O1066" i="11" s="1"/>
  <c r="O1072" i="11" s="1"/>
  <c r="O1078" i="11" s="1"/>
  <c r="O1084" i="11" s="1"/>
  <c r="O1090" i="11" s="1"/>
  <c r="O1096" i="11" s="1"/>
  <c r="O1102" i="11" s="1"/>
  <c r="O1108" i="11" s="1"/>
  <c r="O1114" i="11" s="1"/>
  <c r="O1120" i="11" s="1"/>
  <c r="O1126" i="11" s="1"/>
  <c r="O1132" i="11" s="1"/>
  <c r="O1138" i="11" s="1"/>
  <c r="O1144" i="11" s="1"/>
  <c r="O1150" i="11" s="1"/>
  <c r="O1156" i="11" s="1"/>
  <c r="O1162" i="11" s="1"/>
  <c r="O1168" i="11" s="1"/>
  <c r="O1174" i="11" s="1"/>
  <c r="O1180" i="11" s="1"/>
  <c r="O1186" i="11" s="1"/>
  <c r="O1192" i="11" s="1"/>
  <c r="O1198" i="11" s="1"/>
  <c r="O1204" i="11" s="1"/>
  <c r="O1210" i="11" s="1"/>
  <c r="O1216" i="11" s="1"/>
  <c r="O1222" i="11" s="1"/>
  <c r="O1228" i="11" s="1"/>
  <c r="O1234" i="11" s="1"/>
  <c r="O1240" i="11" s="1"/>
  <c r="O1246" i="11" s="1"/>
  <c r="O1252" i="11" s="1"/>
  <c r="O1258" i="11" s="1"/>
  <c r="O1264" i="11" s="1"/>
  <c r="O1270" i="11" s="1"/>
  <c r="O1276" i="11" s="1"/>
  <c r="O1282" i="11" s="1"/>
  <c r="O1288" i="11" s="1"/>
  <c r="O1294" i="11" s="1"/>
  <c r="O1300" i="11" s="1"/>
  <c r="O1306" i="11" s="1"/>
  <c r="O1312" i="11" s="1"/>
  <c r="O1318" i="11" s="1"/>
  <c r="O1324" i="11" s="1"/>
  <c r="O1330" i="11" s="1"/>
  <c r="O1336" i="11" s="1"/>
  <c r="O1342" i="11" s="1"/>
  <c r="O1348" i="11" s="1"/>
  <c r="O1354" i="11" s="1"/>
  <c r="O1360" i="11" s="1"/>
  <c r="O1366" i="11" s="1"/>
  <c r="O1372" i="11" s="1"/>
  <c r="O1378" i="11" s="1"/>
  <c r="O1384" i="11" s="1"/>
  <c r="O1390" i="11" s="1"/>
  <c r="O1396" i="11" s="1"/>
  <c r="O1402" i="11" s="1"/>
  <c r="O1408" i="11" s="1"/>
  <c r="O1414" i="11" s="1"/>
  <c r="O1420" i="11" s="1"/>
  <c r="O1426" i="11" s="1"/>
  <c r="O1432" i="11" s="1"/>
  <c r="O1438" i="11" s="1"/>
  <c r="O1444" i="11" s="1"/>
  <c r="O1450" i="11" s="1"/>
  <c r="O1456" i="11" s="1"/>
  <c r="O1462" i="11" s="1"/>
  <c r="O1468" i="11" s="1"/>
  <c r="O1474" i="11" s="1"/>
  <c r="O1480" i="11" s="1"/>
  <c r="O1486" i="11" s="1"/>
  <c r="O1492" i="11" s="1"/>
  <c r="O1498" i="11" s="1"/>
  <c r="O1504" i="11" s="1"/>
  <c r="O1510" i="11" s="1"/>
  <c r="O1516" i="11" s="1"/>
  <c r="O1522" i="11" s="1"/>
  <c r="O1528" i="11" s="1"/>
  <c r="O274" i="11"/>
  <c r="O304" i="11" s="1"/>
  <c r="O334" i="11" s="1"/>
  <c r="O364" i="11" s="1"/>
  <c r="H381" i="11"/>
  <c r="H387" i="11" s="1"/>
  <c r="H393" i="11" s="1"/>
  <c r="H399" i="11" s="1"/>
  <c r="H405" i="11" s="1"/>
  <c r="H411" i="11" s="1"/>
  <c r="H417" i="11" s="1"/>
  <c r="H423" i="11" s="1"/>
  <c r="H429" i="11" s="1"/>
  <c r="H435" i="11" s="1"/>
  <c r="H441" i="11" s="1"/>
  <c r="H447" i="11" s="1"/>
  <c r="H453" i="11" s="1"/>
  <c r="H459" i="11" s="1"/>
  <c r="H465" i="11" s="1"/>
  <c r="H471" i="11" s="1"/>
  <c r="H477" i="11" s="1"/>
  <c r="H483" i="11" s="1"/>
  <c r="H489" i="11" s="1"/>
  <c r="H495" i="11" s="1"/>
  <c r="H501" i="11" s="1"/>
  <c r="H507" i="11" s="1"/>
  <c r="H513" i="11" s="1"/>
  <c r="H519" i="11" s="1"/>
  <c r="H525" i="11" s="1"/>
  <c r="H531" i="11" s="1"/>
  <c r="H537" i="11" s="1"/>
  <c r="H543" i="11" s="1"/>
  <c r="H549" i="11" s="1"/>
  <c r="H555" i="11" s="1"/>
  <c r="H561" i="11" s="1"/>
  <c r="H567" i="11" s="1"/>
  <c r="H573" i="11" s="1"/>
  <c r="H579" i="11" s="1"/>
  <c r="H585" i="11" s="1"/>
  <c r="H591" i="11" s="1"/>
  <c r="H597" i="11" s="1"/>
  <c r="H603" i="11" s="1"/>
  <c r="H609" i="11" s="1"/>
  <c r="H615" i="11" s="1"/>
  <c r="H621" i="11" s="1"/>
  <c r="H627" i="11" s="1"/>
  <c r="H633" i="11" s="1"/>
  <c r="H639" i="11" s="1"/>
  <c r="H645" i="11" s="1"/>
  <c r="H651" i="11" s="1"/>
  <c r="H657" i="11" s="1"/>
  <c r="H663" i="11" s="1"/>
  <c r="H669" i="11" s="1"/>
  <c r="H675" i="11" s="1"/>
  <c r="H681" i="11" s="1"/>
  <c r="H687" i="11" s="1"/>
  <c r="H693" i="11" s="1"/>
  <c r="H699" i="11" s="1"/>
  <c r="H705" i="11" s="1"/>
  <c r="H711" i="11" s="1"/>
  <c r="H717" i="11" s="1"/>
  <c r="H723" i="11" s="1"/>
  <c r="H729" i="11" s="1"/>
  <c r="H735" i="11" s="1"/>
  <c r="H741" i="11" s="1"/>
  <c r="H747" i="11" s="1"/>
  <c r="H753" i="11" s="1"/>
  <c r="H759" i="11" s="1"/>
  <c r="H765" i="11" s="1"/>
  <c r="H771" i="11" s="1"/>
  <c r="H777" i="11" s="1"/>
  <c r="H783" i="11" s="1"/>
  <c r="H789" i="11" s="1"/>
  <c r="H795" i="11" s="1"/>
  <c r="H801" i="11" s="1"/>
  <c r="H807" i="11" s="1"/>
  <c r="H813" i="11" s="1"/>
  <c r="H819" i="11" s="1"/>
  <c r="H825" i="11" s="1"/>
  <c r="H831" i="11" s="1"/>
  <c r="H837" i="11" s="1"/>
  <c r="H843" i="11" s="1"/>
  <c r="H849" i="11" s="1"/>
  <c r="H855" i="11" s="1"/>
  <c r="H861" i="11" s="1"/>
  <c r="H867" i="11" s="1"/>
  <c r="H873" i="11" s="1"/>
  <c r="H879" i="11" s="1"/>
  <c r="H885" i="11" s="1"/>
  <c r="H891" i="11" s="1"/>
  <c r="H897" i="11" s="1"/>
  <c r="H903" i="11" s="1"/>
  <c r="H909" i="11" s="1"/>
  <c r="H915" i="11" s="1"/>
  <c r="H921" i="11" s="1"/>
  <c r="H927" i="11" s="1"/>
  <c r="H933" i="11" s="1"/>
  <c r="H939" i="11" s="1"/>
  <c r="H945" i="11" s="1"/>
  <c r="H951" i="11" s="1"/>
  <c r="H957" i="11" s="1"/>
  <c r="H963" i="11" s="1"/>
  <c r="H969" i="11" s="1"/>
  <c r="H975" i="11" s="1"/>
  <c r="H981" i="11" s="1"/>
  <c r="H987" i="11" s="1"/>
  <c r="H993" i="11" s="1"/>
  <c r="H999" i="11" s="1"/>
  <c r="H1005" i="11" s="1"/>
  <c r="H1011" i="11" s="1"/>
  <c r="H1017" i="11" s="1"/>
  <c r="H1023" i="11" s="1"/>
  <c r="H1029" i="11" s="1"/>
  <c r="H1035" i="11" s="1"/>
  <c r="H1041" i="11" s="1"/>
  <c r="H1047" i="11" s="1"/>
  <c r="H1053" i="11" s="1"/>
  <c r="H1059" i="11" s="1"/>
  <c r="H1065" i="11" s="1"/>
  <c r="H1071" i="11" s="1"/>
  <c r="H1077" i="11" s="1"/>
  <c r="H1083" i="11" s="1"/>
  <c r="H1089" i="11" s="1"/>
  <c r="H1095" i="11" s="1"/>
  <c r="H1101" i="11" s="1"/>
  <c r="H1107" i="11" s="1"/>
  <c r="H1113" i="11" s="1"/>
  <c r="H1119" i="11" s="1"/>
  <c r="H1125" i="11" s="1"/>
  <c r="H1131" i="11" s="1"/>
  <c r="H1137" i="11" s="1"/>
  <c r="H1143" i="11" s="1"/>
  <c r="H1149" i="11" s="1"/>
  <c r="H1155" i="11" s="1"/>
  <c r="H1161" i="11" s="1"/>
  <c r="H1167" i="11" s="1"/>
  <c r="H1173" i="11" s="1"/>
  <c r="H1179" i="11" s="1"/>
  <c r="H1185" i="11" s="1"/>
  <c r="H1191" i="11" s="1"/>
  <c r="H1197" i="11" s="1"/>
  <c r="H1203" i="11" s="1"/>
  <c r="H1209" i="11" s="1"/>
  <c r="H1215" i="11" s="1"/>
  <c r="H1221" i="11" s="1"/>
  <c r="H1227" i="11" s="1"/>
  <c r="H1233" i="11" s="1"/>
  <c r="H1239" i="11" s="1"/>
  <c r="H1245" i="11" s="1"/>
  <c r="H1251" i="11" s="1"/>
  <c r="H1257" i="11" s="1"/>
  <c r="H1263" i="11" s="1"/>
  <c r="H1269" i="11" s="1"/>
  <c r="H1275" i="11" s="1"/>
  <c r="H1281" i="11" s="1"/>
  <c r="H1287" i="11" s="1"/>
  <c r="H1293" i="11" s="1"/>
  <c r="H1299" i="11" s="1"/>
  <c r="H1305" i="11" s="1"/>
  <c r="H1311" i="11" s="1"/>
  <c r="H1317" i="11" s="1"/>
  <c r="H1323" i="11" s="1"/>
  <c r="H1329" i="11" s="1"/>
  <c r="H1335" i="11" s="1"/>
  <c r="H1341" i="11" s="1"/>
  <c r="H1347" i="11" s="1"/>
  <c r="H1353" i="11" s="1"/>
  <c r="H1359" i="11" s="1"/>
  <c r="H1365" i="11" s="1"/>
  <c r="H1371" i="11" s="1"/>
  <c r="H1377" i="11" s="1"/>
  <c r="H1383" i="11" s="1"/>
  <c r="H1389" i="11" s="1"/>
  <c r="H1395" i="11" s="1"/>
  <c r="H1401" i="11" s="1"/>
  <c r="H1407" i="11" s="1"/>
  <c r="H1413" i="11" s="1"/>
  <c r="H1419" i="11" s="1"/>
  <c r="H1425" i="11" s="1"/>
  <c r="H273" i="11"/>
  <c r="H303" i="11" s="1"/>
  <c r="H333" i="11" s="1"/>
  <c r="H363" i="11" s="1"/>
  <c r="J226" i="11"/>
  <c r="J250" i="11"/>
  <c r="J280" i="11" s="1"/>
  <c r="J310" i="11" s="1"/>
  <c r="J340" i="11" s="1"/>
  <c r="J370" i="11" s="1"/>
  <c r="L380" i="11"/>
  <c r="L386" i="11" s="1"/>
  <c r="L392" i="11" s="1"/>
  <c r="L398" i="11" s="1"/>
  <c r="L404" i="11" s="1"/>
  <c r="L410" i="11" s="1"/>
  <c r="L416" i="11" s="1"/>
  <c r="L422" i="11" s="1"/>
  <c r="L428" i="11" s="1"/>
  <c r="L434" i="11" s="1"/>
  <c r="L440" i="11" s="1"/>
  <c r="L446" i="11" s="1"/>
  <c r="L452" i="11" s="1"/>
  <c r="L458" i="11" s="1"/>
  <c r="L464" i="11" s="1"/>
  <c r="L470" i="11" s="1"/>
  <c r="L476" i="11" s="1"/>
  <c r="L482" i="11" s="1"/>
  <c r="L488" i="11" s="1"/>
  <c r="L494" i="11" s="1"/>
  <c r="L500" i="11" s="1"/>
  <c r="L506" i="11" s="1"/>
  <c r="L512" i="11" s="1"/>
  <c r="L518" i="11" s="1"/>
  <c r="L524" i="11" s="1"/>
  <c r="L530" i="11" s="1"/>
  <c r="L536" i="11" s="1"/>
  <c r="L542" i="11" s="1"/>
  <c r="L548" i="11" s="1"/>
  <c r="L554" i="11" s="1"/>
  <c r="L560" i="11" s="1"/>
  <c r="L566" i="11" s="1"/>
  <c r="L572" i="11" s="1"/>
  <c r="L578" i="11" s="1"/>
  <c r="L584" i="11" s="1"/>
  <c r="L590" i="11" s="1"/>
  <c r="L596" i="11" s="1"/>
  <c r="L602" i="11" s="1"/>
  <c r="L608" i="11" s="1"/>
  <c r="L614" i="11" s="1"/>
  <c r="L620" i="11" s="1"/>
  <c r="L626" i="11" s="1"/>
  <c r="L632" i="11" s="1"/>
  <c r="L638" i="11" s="1"/>
  <c r="L644" i="11" s="1"/>
  <c r="L650" i="11" s="1"/>
  <c r="L656" i="11" s="1"/>
  <c r="L662" i="11" s="1"/>
  <c r="L668" i="11" s="1"/>
  <c r="L674" i="11" s="1"/>
  <c r="L680" i="11" s="1"/>
  <c r="L686" i="11" s="1"/>
  <c r="L692" i="11" s="1"/>
  <c r="L698" i="11" s="1"/>
  <c r="L704" i="11" s="1"/>
  <c r="L710" i="11" s="1"/>
  <c r="L716" i="11" s="1"/>
  <c r="L722" i="11" s="1"/>
  <c r="L728" i="11" s="1"/>
  <c r="L734" i="11" s="1"/>
  <c r="L740" i="11" s="1"/>
  <c r="L746" i="11" s="1"/>
  <c r="L752" i="11" s="1"/>
  <c r="L758" i="11" s="1"/>
  <c r="L764" i="11" s="1"/>
  <c r="L770" i="11" s="1"/>
  <c r="L776" i="11" s="1"/>
  <c r="L782" i="11" s="1"/>
  <c r="L788" i="11" s="1"/>
  <c r="L794" i="11" s="1"/>
  <c r="L800" i="11" s="1"/>
  <c r="L806" i="11" s="1"/>
  <c r="L812" i="11" s="1"/>
  <c r="L818" i="11" s="1"/>
  <c r="L824" i="11" s="1"/>
  <c r="L830" i="11" s="1"/>
  <c r="L836" i="11" s="1"/>
  <c r="L842" i="11" s="1"/>
  <c r="L848" i="11" s="1"/>
  <c r="L854" i="11" s="1"/>
  <c r="L860" i="11" s="1"/>
  <c r="L866" i="11" s="1"/>
  <c r="L872" i="11" s="1"/>
  <c r="L878" i="11" s="1"/>
  <c r="L884" i="11" s="1"/>
  <c r="L890" i="11" s="1"/>
  <c r="L896" i="11" s="1"/>
  <c r="L902" i="11" s="1"/>
  <c r="L908" i="11" s="1"/>
  <c r="L914" i="11" s="1"/>
  <c r="L920" i="11" s="1"/>
  <c r="L926" i="11" s="1"/>
  <c r="L932" i="11" s="1"/>
  <c r="L938" i="11" s="1"/>
  <c r="L944" i="11" s="1"/>
  <c r="L950" i="11" s="1"/>
  <c r="L956" i="11" s="1"/>
  <c r="L962" i="11" s="1"/>
  <c r="L968" i="11" s="1"/>
  <c r="L974" i="11" s="1"/>
  <c r="L980" i="11" s="1"/>
  <c r="L986" i="11" s="1"/>
  <c r="L992" i="11" s="1"/>
  <c r="L998" i="11" s="1"/>
  <c r="L1004" i="11" s="1"/>
  <c r="L1010" i="11" s="1"/>
  <c r="L1016" i="11" s="1"/>
  <c r="L1022" i="11" s="1"/>
  <c r="L1028" i="11" s="1"/>
  <c r="L1034" i="11" s="1"/>
  <c r="L1040" i="11" s="1"/>
  <c r="L1046" i="11" s="1"/>
  <c r="L1052" i="11" s="1"/>
  <c r="L1058" i="11" s="1"/>
  <c r="L1064" i="11" s="1"/>
  <c r="L1070" i="11" s="1"/>
  <c r="L1076" i="11" s="1"/>
  <c r="L1082" i="11" s="1"/>
  <c r="L1088" i="11" s="1"/>
  <c r="L1094" i="11" s="1"/>
  <c r="L1100" i="11" s="1"/>
  <c r="L1106" i="11" s="1"/>
  <c r="L1112" i="11" s="1"/>
  <c r="L1118" i="11" s="1"/>
  <c r="L1124" i="11" s="1"/>
  <c r="L1130" i="11" s="1"/>
  <c r="L1136" i="11" s="1"/>
  <c r="L1142" i="11" s="1"/>
  <c r="L1148" i="11" s="1"/>
  <c r="L1154" i="11" s="1"/>
  <c r="L1160" i="11" s="1"/>
  <c r="L1166" i="11" s="1"/>
  <c r="L1172" i="11" s="1"/>
  <c r="L1178" i="11" s="1"/>
  <c r="L1184" i="11" s="1"/>
  <c r="L1190" i="11" s="1"/>
  <c r="L1196" i="11" s="1"/>
  <c r="L1202" i="11" s="1"/>
  <c r="L1208" i="11" s="1"/>
  <c r="L1214" i="11" s="1"/>
  <c r="L1220" i="11" s="1"/>
  <c r="L1226" i="11" s="1"/>
  <c r="L1232" i="11" s="1"/>
  <c r="L1238" i="11" s="1"/>
  <c r="L1244" i="11" s="1"/>
  <c r="L1250" i="11" s="1"/>
  <c r="L1256" i="11" s="1"/>
  <c r="L1262" i="11" s="1"/>
  <c r="L1268" i="11" s="1"/>
  <c r="L1274" i="11" s="1"/>
  <c r="L1280" i="11" s="1"/>
  <c r="L1286" i="11" s="1"/>
  <c r="L1292" i="11" s="1"/>
  <c r="L1298" i="11" s="1"/>
  <c r="L1304" i="11" s="1"/>
  <c r="L1310" i="11" s="1"/>
  <c r="L1316" i="11" s="1"/>
  <c r="L1322" i="11" s="1"/>
  <c r="L1328" i="11" s="1"/>
  <c r="L1334" i="11" s="1"/>
  <c r="L1340" i="11" s="1"/>
  <c r="L1346" i="11" s="1"/>
  <c r="L1352" i="11" s="1"/>
  <c r="L1358" i="11" s="1"/>
  <c r="L1364" i="11" s="1"/>
  <c r="L1370" i="11" s="1"/>
  <c r="L1376" i="11" s="1"/>
  <c r="L1382" i="11" s="1"/>
  <c r="L1388" i="11" s="1"/>
  <c r="L1394" i="11" s="1"/>
  <c r="L1400" i="11" s="1"/>
  <c r="L1406" i="11" s="1"/>
  <c r="L1412" i="11" s="1"/>
  <c r="L1418" i="11" s="1"/>
  <c r="L1424" i="11" s="1"/>
  <c r="L272" i="11"/>
  <c r="L302" i="11" s="1"/>
  <c r="L332" i="11" s="1"/>
  <c r="L362" i="11" s="1"/>
  <c r="L381" i="11"/>
  <c r="L387" i="11" s="1"/>
  <c r="L393" i="11" s="1"/>
  <c r="L399" i="11" s="1"/>
  <c r="L405" i="11" s="1"/>
  <c r="L411" i="11" s="1"/>
  <c r="L417" i="11" s="1"/>
  <c r="L423" i="11" s="1"/>
  <c r="L429" i="11" s="1"/>
  <c r="L435" i="11" s="1"/>
  <c r="L441" i="11" s="1"/>
  <c r="L447" i="11" s="1"/>
  <c r="L453" i="11" s="1"/>
  <c r="L459" i="11" s="1"/>
  <c r="L465" i="11" s="1"/>
  <c r="L471" i="11" s="1"/>
  <c r="L477" i="11" s="1"/>
  <c r="L483" i="11" s="1"/>
  <c r="L489" i="11" s="1"/>
  <c r="L495" i="11" s="1"/>
  <c r="L501" i="11" s="1"/>
  <c r="L507" i="11" s="1"/>
  <c r="L513" i="11" s="1"/>
  <c r="L519" i="11" s="1"/>
  <c r="L525" i="11" s="1"/>
  <c r="L531" i="11" s="1"/>
  <c r="L537" i="11" s="1"/>
  <c r="L543" i="11" s="1"/>
  <c r="L549" i="11" s="1"/>
  <c r="L555" i="11" s="1"/>
  <c r="L561" i="11" s="1"/>
  <c r="L567" i="11" s="1"/>
  <c r="L573" i="11" s="1"/>
  <c r="L579" i="11" s="1"/>
  <c r="L585" i="11" s="1"/>
  <c r="L591" i="11" s="1"/>
  <c r="L597" i="11" s="1"/>
  <c r="L603" i="11" s="1"/>
  <c r="L609" i="11" s="1"/>
  <c r="L615" i="11" s="1"/>
  <c r="L621" i="11" s="1"/>
  <c r="L627" i="11" s="1"/>
  <c r="L633" i="11" s="1"/>
  <c r="L639" i="11" s="1"/>
  <c r="L645" i="11" s="1"/>
  <c r="L651" i="11" s="1"/>
  <c r="L657" i="11" s="1"/>
  <c r="L663" i="11" s="1"/>
  <c r="L669" i="11" s="1"/>
  <c r="L675" i="11" s="1"/>
  <c r="L681" i="11" s="1"/>
  <c r="L687" i="11" s="1"/>
  <c r="L693" i="11" s="1"/>
  <c r="L699" i="11" s="1"/>
  <c r="L705" i="11" s="1"/>
  <c r="L711" i="11" s="1"/>
  <c r="L717" i="11" s="1"/>
  <c r="L723" i="11" s="1"/>
  <c r="L729" i="11" s="1"/>
  <c r="L735" i="11" s="1"/>
  <c r="L741" i="11" s="1"/>
  <c r="L747" i="11" s="1"/>
  <c r="L753" i="11" s="1"/>
  <c r="L759" i="11" s="1"/>
  <c r="L765" i="11" s="1"/>
  <c r="L771" i="11" s="1"/>
  <c r="L777" i="11" s="1"/>
  <c r="L783" i="11" s="1"/>
  <c r="L789" i="11" s="1"/>
  <c r="L795" i="11" s="1"/>
  <c r="L801" i="11" s="1"/>
  <c r="L807" i="11" s="1"/>
  <c r="L813" i="11" s="1"/>
  <c r="L819" i="11" s="1"/>
  <c r="L825" i="11" s="1"/>
  <c r="L831" i="11" s="1"/>
  <c r="L837" i="11" s="1"/>
  <c r="L843" i="11" s="1"/>
  <c r="L849" i="11" s="1"/>
  <c r="L855" i="11" s="1"/>
  <c r="L861" i="11" s="1"/>
  <c r="L867" i="11" s="1"/>
  <c r="L873" i="11" s="1"/>
  <c r="L879" i="11" s="1"/>
  <c r="L885" i="11" s="1"/>
  <c r="L891" i="11" s="1"/>
  <c r="L897" i="11" s="1"/>
  <c r="L903" i="11" s="1"/>
  <c r="L909" i="11" s="1"/>
  <c r="L915" i="11" s="1"/>
  <c r="L921" i="11" s="1"/>
  <c r="L927" i="11" s="1"/>
  <c r="L933" i="11" s="1"/>
  <c r="L939" i="11" s="1"/>
  <c r="L945" i="11" s="1"/>
  <c r="L951" i="11" s="1"/>
  <c r="L957" i="11" s="1"/>
  <c r="L963" i="11" s="1"/>
  <c r="L969" i="11" s="1"/>
  <c r="L975" i="11" s="1"/>
  <c r="L981" i="11" s="1"/>
  <c r="L987" i="11" s="1"/>
  <c r="L993" i="11" s="1"/>
  <c r="L999" i="11" s="1"/>
  <c r="L1005" i="11" s="1"/>
  <c r="L1011" i="11" s="1"/>
  <c r="L1017" i="11" s="1"/>
  <c r="L1023" i="11" s="1"/>
  <c r="L1029" i="11" s="1"/>
  <c r="L1035" i="11" s="1"/>
  <c r="L1041" i="11" s="1"/>
  <c r="L1047" i="11" s="1"/>
  <c r="L1053" i="11" s="1"/>
  <c r="L1059" i="11" s="1"/>
  <c r="L1065" i="11" s="1"/>
  <c r="L1071" i="11" s="1"/>
  <c r="L1077" i="11" s="1"/>
  <c r="L1083" i="11" s="1"/>
  <c r="L1089" i="11" s="1"/>
  <c r="L1095" i="11" s="1"/>
  <c r="L1101" i="11" s="1"/>
  <c r="L1107" i="11" s="1"/>
  <c r="L1113" i="11" s="1"/>
  <c r="L1119" i="11" s="1"/>
  <c r="L1125" i="11" s="1"/>
  <c r="L1131" i="11" s="1"/>
  <c r="L1137" i="11" s="1"/>
  <c r="L1143" i="11" s="1"/>
  <c r="L1149" i="11" s="1"/>
  <c r="L1155" i="11" s="1"/>
  <c r="L1161" i="11" s="1"/>
  <c r="L1167" i="11" s="1"/>
  <c r="L1173" i="11" s="1"/>
  <c r="L1179" i="11" s="1"/>
  <c r="L1185" i="11" s="1"/>
  <c r="L1191" i="11" s="1"/>
  <c r="L1197" i="11" s="1"/>
  <c r="L1203" i="11" s="1"/>
  <c r="L1209" i="11" s="1"/>
  <c r="L1215" i="11" s="1"/>
  <c r="L1221" i="11" s="1"/>
  <c r="L1227" i="11" s="1"/>
  <c r="L1233" i="11" s="1"/>
  <c r="L1239" i="11" s="1"/>
  <c r="L1245" i="11" s="1"/>
  <c r="L1251" i="11" s="1"/>
  <c r="L1257" i="11" s="1"/>
  <c r="L1263" i="11" s="1"/>
  <c r="L1269" i="11" s="1"/>
  <c r="L1275" i="11" s="1"/>
  <c r="L1281" i="11" s="1"/>
  <c r="L1287" i="11" s="1"/>
  <c r="L1293" i="11" s="1"/>
  <c r="L1299" i="11" s="1"/>
  <c r="L1305" i="11" s="1"/>
  <c r="L1311" i="11" s="1"/>
  <c r="L1317" i="11" s="1"/>
  <c r="L1323" i="11" s="1"/>
  <c r="L1329" i="11" s="1"/>
  <c r="L1335" i="11" s="1"/>
  <c r="L1341" i="11" s="1"/>
  <c r="L1347" i="11" s="1"/>
  <c r="L1353" i="11" s="1"/>
  <c r="L1359" i="11" s="1"/>
  <c r="L1365" i="11" s="1"/>
  <c r="L1371" i="11" s="1"/>
  <c r="L1377" i="11" s="1"/>
  <c r="L1383" i="11" s="1"/>
  <c r="L1389" i="11" s="1"/>
  <c r="L1395" i="11" s="1"/>
  <c r="L1401" i="11" s="1"/>
  <c r="L1407" i="11" s="1"/>
  <c r="L1413" i="11" s="1"/>
  <c r="L1419" i="11" s="1"/>
  <c r="L1425" i="11" s="1"/>
  <c r="L273" i="11"/>
  <c r="L303" i="11" s="1"/>
  <c r="L333" i="11" s="1"/>
  <c r="L363" i="11" s="1"/>
  <c r="A27" i="11"/>
  <c r="C33" i="11"/>
  <c r="L378" i="11"/>
  <c r="L384" i="11" s="1"/>
  <c r="L390" i="11" s="1"/>
  <c r="L396" i="11" s="1"/>
  <c r="L402" i="11" s="1"/>
  <c r="L408" i="11" s="1"/>
  <c r="L414" i="11" s="1"/>
  <c r="L420" i="11" s="1"/>
  <c r="L426" i="11" s="1"/>
  <c r="L432" i="11" s="1"/>
  <c r="L438" i="11" s="1"/>
  <c r="L444" i="11" s="1"/>
  <c r="L450" i="11" s="1"/>
  <c r="L456" i="11" s="1"/>
  <c r="L462" i="11" s="1"/>
  <c r="L468" i="11" s="1"/>
  <c r="L474" i="11" s="1"/>
  <c r="L480" i="11" s="1"/>
  <c r="L486" i="11" s="1"/>
  <c r="L492" i="11" s="1"/>
  <c r="L498" i="11" s="1"/>
  <c r="L504" i="11" s="1"/>
  <c r="L510" i="11" s="1"/>
  <c r="L516" i="11" s="1"/>
  <c r="L522" i="11" s="1"/>
  <c r="L528" i="11" s="1"/>
  <c r="L534" i="11" s="1"/>
  <c r="L540" i="11" s="1"/>
  <c r="L546" i="11" s="1"/>
  <c r="L552" i="11" s="1"/>
  <c r="L558" i="11" s="1"/>
  <c r="L564" i="11" s="1"/>
  <c r="L570" i="11" s="1"/>
  <c r="L576" i="11" s="1"/>
  <c r="L582" i="11" s="1"/>
  <c r="L588" i="11" s="1"/>
  <c r="L594" i="11" s="1"/>
  <c r="L600" i="11" s="1"/>
  <c r="L606" i="11" s="1"/>
  <c r="L612" i="11" s="1"/>
  <c r="L618" i="11" s="1"/>
  <c r="L624" i="11" s="1"/>
  <c r="L630" i="11" s="1"/>
  <c r="L636" i="11" s="1"/>
  <c r="L642" i="11" s="1"/>
  <c r="L648" i="11" s="1"/>
  <c r="L654" i="11" s="1"/>
  <c r="L660" i="11" s="1"/>
  <c r="L666" i="11" s="1"/>
  <c r="L672" i="11" s="1"/>
  <c r="L678" i="11" s="1"/>
  <c r="L684" i="11" s="1"/>
  <c r="L690" i="11" s="1"/>
  <c r="L696" i="11" s="1"/>
  <c r="L702" i="11" s="1"/>
  <c r="L708" i="11" s="1"/>
  <c r="L714" i="11" s="1"/>
  <c r="L720" i="11" s="1"/>
  <c r="L726" i="11" s="1"/>
  <c r="L732" i="11" s="1"/>
  <c r="L738" i="11" s="1"/>
  <c r="L744" i="11" s="1"/>
  <c r="L750" i="11" s="1"/>
  <c r="L756" i="11" s="1"/>
  <c r="L762" i="11" s="1"/>
  <c r="L768" i="11" s="1"/>
  <c r="L774" i="11" s="1"/>
  <c r="L780" i="11" s="1"/>
  <c r="L786" i="11" s="1"/>
  <c r="L792" i="11" s="1"/>
  <c r="L798" i="11" s="1"/>
  <c r="L804" i="11" s="1"/>
  <c r="L810" i="11" s="1"/>
  <c r="L816" i="11" s="1"/>
  <c r="L822" i="11" s="1"/>
  <c r="L828" i="11" s="1"/>
  <c r="L834" i="11" s="1"/>
  <c r="L840" i="11" s="1"/>
  <c r="L846" i="11" s="1"/>
  <c r="L852" i="11" s="1"/>
  <c r="L858" i="11" s="1"/>
  <c r="L864" i="11" s="1"/>
  <c r="L870" i="11" s="1"/>
  <c r="L876" i="11" s="1"/>
  <c r="L882" i="11" s="1"/>
  <c r="L888" i="11" s="1"/>
  <c r="L894" i="11" s="1"/>
  <c r="L900" i="11" s="1"/>
  <c r="L906" i="11" s="1"/>
  <c r="L912" i="11" s="1"/>
  <c r="L918" i="11" s="1"/>
  <c r="L924" i="11" s="1"/>
  <c r="L930" i="11" s="1"/>
  <c r="L936" i="11" s="1"/>
  <c r="L942" i="11" s="1"/>
  <c r="L948" i="11" s="1"/>
  <c r="L954" i="11" s="1"/>
  <c r="L960" i="11" s="1"/>
  <c r="L966" i="11" s="1"/>
  <c r="L972" i="11" s="1"/>
  <c r="L978" i="11" s="1"/>
  <c r="L984" i="11" s="1"/>
  <c r="L990" i="11" s="1"/>
  <c r="L996" i="11" s="1"/>
  <c r="L1002" i="11" s="1"/>
  <c r="L1008" i="11" s="1"/>
  <c r="L1014" i="11" s="1"/>
  <c r="L1020" i="11" s="1"/>
  <c r="L1026" i="11" s="1"/>
  <c r="L1032" i="11" s="1"/>
  <c r="L1038" i="11" s="1"/>
  <c r="L1044" i="11" s="1"/>
  <c r="L1050" i="11" s="1"/>
  <c r="L1056" i="11" s="1"/>
  <c r="L1062" i="11" s="1"/>
  <c r="L1068" i="11" s="1"/>
  <c r="L1074" i="11" s="1"/>
  <c r="L1080" i="11" s="1"/>
  <c r="L1086" i="11" s="1"/>
  <c r="L1092" i="11" s="1"/>
  <c r="L1098" i="11" s="1"/>
  <c r="L1104" i="11" s="1"/>
  <c r="L1110" i="11" s="1"/>
  <c r="L1116" i="11" s="1"/>
  <c r="L1122" i="11" s="1"/>
  <c r="L1128" i="11" s="1"/>
  <c r="L1134" i="11" s="1"/>
  <c r="L1140" i="11" s="1"/>
  <c r="L1146" i="11" s="1"/>
  <c r="L1152" i="11" s="1"/>
  <c r="L1158" i="11" s="1"/>
  <c r="L1164" i="11" s="1"/>
  <c r="L1170" i="11" s="1"/>
  <c r="L1176" i="11" s="1"/>
  <c r="L1182" i="11" s="1"/>
  <c r="L1188" i="11" s="1"/>
  <c r="L1194" i="11" s="1"/>
  <c r="L1200" i="11" s="1"/>
  <c r="L1206" i="11" s="1"/>
  <c r="L1212" i="11" s="1"/>
  <c r="L1218" i="11" s="1"/>
  <c r="L1224" i="11" s="1"/>
  <c r="L1230" i="11" s="1"/>
  <c r="L1236" i="11" s="1"/>
  <c r="L1242" i="11" s="1"/>
  <c r="L1248" i="11" s="1"/>
  <c r="L1254" i="11" s="1"/>
  <c r="L1260" i="11" s="1"/>
  <c r="L1266" i="11" s="1"/>
  <c r="L1272" i="11" s="1"/>
  <c r="L1278" i="11" s="1"/>
  <c r="L1284" i="11" s="1"/>
  <c r="L1290" i="11" s="1"/>
  <c r="L1296" i="11" s="1"/>
  <c r="L1302" i="11" s="1"/>
  <c r="L1308" i="11" s="1"/>
  <c r="L1314" i="11" s="1"/>
  <c r="L1320" i="11" s="1"/>
  <c r="L1326" i="11" s="1"/>
  <c r="L1332" i="11" s="1"/>
  <c r="L1338" i="11" s="1"/>
  <c r="L1344" i="11" s="1"/>
  <c r="L1350" i="11" s="1"/>
  <c r="L1356" i="11" s="1"/>
  <c r="L1362" i="11" s="1"/>
  <c r="L1368" i="11" s="1"/>
  <c r="L1374" i="11" s="1"/>
  <c r="L1380" i="11" s="1"/>
  <c r="L1386" i="11" s="1"/>
  <c r="L1392" i="11" s="1"/>
  <c r="L1398" i="11" s="1"/>
  <c r="L1404" i="11" s="1"/>
  <c r="L1410" i="11" s="1"/>
  <c r="L1416" i="11" s="1"/>
  <c r="L1422" i="11" s="1"/>
  <c r="L270" i="11"/>
  <c r="L300" i="11" s="1"/>
  <c r="L330" i="11" s="1"/>
  <c r="L360" i="11" s="1"/>
  <c r="P250" i="11"/>
  <c r="P280" i="11" s="1"/>
  <c r="P310" i="11" s="1"/>
  <c r="P340" i="11" s="1"/>
  <c r="P370" i="11" s="1"/>
  <c r="P226" i="11"/>
  <c r="I248" i="11"/>
  <c r="I278" i="11" s="1"/>
  <c r="I308" i="11" s="1"/>
  <c r="I338" i="11" s="1"/>
  <c r="I368" i="11" s="1"/>
  <c r="I224" i="11"/>
  <c r="D245" i="11"/>
  <c r="D335" i="11" s="1"/>
  <c r="D161" i="11"/>
  <c r="K381" i="11"/>
  <c r="K387" i="11" s="1"/>
  <c r="K393" i="11" s="1"/>
  <c r="K399" i="11" s="1"/>
  <c r="K405" i="11" s="1"/>
  <c r="K411" i="11" s="1"/>
  <c r="K417" i="11" s="1"/>
  <c r="K423" i="11" s="1"/>
  <c r="K429" i="11" s="1"/>
  <c r="K435" i="11" s="1"/>
  <c r="K441" i="11" s="1"/>
  <c r="K447" i="11" s="1"/>
  <c r="K453" i="11" s="1"/>
  <c r="K459" i="11" s="1"/>
  <c r="K465" i="11" s="1"/>
  <c r="K471" i="11" s="1"/>
  <c r="K477" i="11" s="1"/>
  <c r="K483" i="11" s="1"/>
  <c r="K489" i="11" s="1"/>
  <c r="K495" i="11" s="1"/>
  <c r="K501" i="11" s="1"/>
  <c r="K507" i="11" s="1"/>
  <c r="K513" i="11" s="1"/>
  <c r="K519" i="11" s="1"/>
  <c r="K525" i="11" s="1"/>
  <c r="K531" i="11" s="1"/>
  <c r="K537" i="11" s="1"/>
  <c r="K543" i="11" s="1"/>
  <c r="K549" i="11" s="1"/>
  <c r="K555" i="11" s="1"/>
  <c r="K561" i="11" s="1"/>
  <c r="K567" i="11" s="1"/>
  <c r="K573" i="11" s="1"/>
  <c r="K579" i="11" s="1"/>
  <c r="K585" i="11" s="1"/>
  <c r="K591" i="11" s="1"/>
  <c r="K597" i="11" s="1"/>
  <c r="K603" i="11" s="1"/>
  <c r="K609" i="11" s="1"/>
  <c r="K615" i="11" s="1"/>
  <c r="K621" i="11" s="1"/>
  <c r="K627" i="11" s="1"/>
  <c r="K633" i="11" s="1"/>
  <c r="K639" i="11" s="1"/>
  <c r="K645" i="11" s="1"/>
  <c r="K651" i="11" s="1"/>
  <c r="K657" i="11" s="1"/>
  <c r="K663" i="11" s="1"/>
  <c r="K669" i="11" s="1"/>
  <c r="K675" i="11" s="1"/>
  <c r="K681" i="11" s="1"/>
  <c r="K687" i="11" s="1"/>
  <c r="K693" i="11" s="1"/>
  <c r="K699" i="11" s="1"/>
  <c r="K705" i="11" s="1"/>
  <c r="K711" i="11" s="1"/>
  <c r="K717" i="11" s="1"/>
  <c r="K723" i="11" s="1"/>
  <c r="K729" i="11" s="1"/>
  <c r="K735" i="11" s="1"/>
  <c r="K741" i="11" s="1"/>
  <c r="K747" i="11" s="1"/>
  <c r="K753" i="11" s="1"/>
  <c r="K759" i="11" s="1"/>
  <c r="K765" i="11" s="1"/>
  <c r="K771" i="11" s="1"/>
  <c r="K777" i="11" s="1"/>
  <c r="K783" i="11" s="1"/>
  <c r="K789" i="11" s="1"/>
  <c r="K795" i="11" s="1"/>
  <c r="K801" i="11" s="1"/>
  <c r="K807" i="11" s="1"/>
  <c r="K813" i="11" s="1"/>
  <c r="K819" i="11" s="1"/>
  <c r="K825" i="11" s="1"/>
  <c r="K831" i="11" s="1"/>
  <c r="K837" i="11" s="1"/>
  <c r="K843" i="11" s="1"/>
  <c r="K849" i="11" s="1"/>
  <c r="K855" i="11" s="1"/>
  <c r="K861" i="11" s="1"/>
  <c r="K867" i="11" s="1"/>
  <c r="K873" i="11" s="1"/>
  <c r="K879" i="11" s="1"/>
  <c r="K885" i="11" s="1"/>
  <c r="K891" i="11" s="1"/>
  <c r="K897" i="11" s="1"/>
  <c r="K903" i="11" s="1"/>
  <c r="K909" i="11" s="1"/>
  <c r="K915" i="11" s="1"/>
  <c r="K921" i="11" s="1"/>
  <c r="K927" i="11" s="1"/>
  <c r="K933" i="11" s="1"/>
  <c r="K939" i="11" s="1"/>
  <c r="K945" i="11" s="1"/>
  <c r="K951" i="11" s="1"/>
  <c r="K957" i="11" s="1"/>
  <c r="K963" i="11" s="1"/>
  <c r="K969" i="11" s="1"/>
  <c r="K975" i="11" s="1"/>
  <c r="K981" i="11" s="1"/>
  <c r="K987" i="11" s="1"/>
  <c r="K993" i="11" s="1"/>
  <c r="K999" i="11" s="1"/>
  <c r="K1005" i="11" s="1"/>
  <c r="K1011" i="11" s="1"/>
  <c r="K1017" i="11" s="1"/>
  <c r="K1023" i="11" s="1"/>
  <c r="K1029" i="11" s="1"/>
  <c r="K1035" i="11" s="1"/>
  <c r="K1041" i="11" s="1"/>
  <c r="K1047" i="11" s="1"/>
  <c r="K1053" i="11" s="1"/>
  <c r="K1059" i="11" s="1"/>
  <c r="K1065" i="11" s="1"/>
  <c r="K1071" i="11" s="1"/>
  <c r="K1077" i="11" s="1"/>
  <c r="K1083" i="11" s="1"/>
  <c r="K1089" i="11" s="1"/>
  <c r="K1095" i="11" s="1"/>
  <c r="K1101" i="11" s="1"/>
  <c r="K1107" i="11" s="1"/>
  <c r="K1113" i="11" s="1"/>
  <c r="K1119" i="11" s="1"/>
  <c r="K1125" i="11" s="1"/>
  <c r="K1131" i="11" s="1"/>
  <c r="K1137" i="11" s="1"/>
  <c r="K1143" i="11" s="1"/>
  <c r="K1149" i="11" s="1"/>
  <c r="K1155" i="11" s="1"/>
  <c r="K1161" i="11" s="1"/>
  <c r="K1167" i="11" s="1"/>
  <c r="K1173" i="11" s="1"/>
  <c r="K1179" i="11" s="1"/>
  <c r="K1185" i="11" s="1"/>
  <c r="K1191" i="11" s="1"/>
  <c r="K1197" i="11" s="1"/>
  <c r="K1203" i="11" s="1"/>
  <c r="K1209" i="11" s="1"/>
  <c r="K1215" i="11" s="1"/>
  <c r="K1221" i="11" s="1"/>
  <c r="K1227" i="11" s="1"/>
  <c r="K1233" i="11" s="1"/>
  <c r="K1239" i="11" s="1"/>
  <c r="K1245" i="11" s="1"/>
  <c r="K1251" i="11" s="1"/>
  <c r="K1257" i="11" s="1"/>
  <c r="K1263" i="11" s="1"/>
  <c r="K1269" i="11" s="1"/>
  <c r="K1275" i="11" s="1"/>
  <c r="K1281" i="11" s="1"/>
  <c r="K1287" i="11" s="1"/>
  <c r="K1293" i="11" s="1"/>
  <c r="K1299" i="11" s="1"/>
  <c r="K1305" i="11" s="1"/>
  <c r="K1311" i="11" s="1"/>
  <c r="K1317" i="11" s="1"/>
  <c r="K1323" i="11" s="1"/>
  <c r="K1329" i="11" s="1"/>
  <c r="K1335" i="11" s="1"/>
  <c r="K1341" i="11" s="1"/>
  <c r="K1347" i="11" s="1"/>
  <c r="K1353" i="11" s="1"/>
  <c r="K1359" i="11" s="1"/>
  <c r="K1365" i="11" s="1"/>
  <c r="K1371" i="11" s="1"/>
  <c r="K1377" i="11" s="1"/>
  <c r="K1383" i="11" s="1"/>
  <c r="K1389" i="11" s="1"/>
  <c r="K1395" i="11" s="1"/>
  <c r="K1401" i="11" s="1"/>
  <c r="K1407" i="11" s="1"/>
  <c r="K1413" i="11" s="1"/>
  <c r="K1419" i="11" s="1"/>
  <c r="K1425" i="11" s="1"/>
  <c r="K273" i="11"/>
  <c r="K303" i="11" s="1"/>
  <c r="K333" i="11" s="1"/>
  <c r="K363" i="11" s="1"/>
  <c r="B1455" i="11"/>
  <c r="H378" i="11"/>
  <c r="H384" i="11" s="1"/>
  <c r="H390" i="11" s="1"/>
  <c r="H396" i="11" s="1"/>
  <c r="H402" i="11" s="1"/>
  <c r="H408" i="11" s="1"/>
  <c r="H414" i="11" s="1"/>
  <c r="H420" i="11" s="1"/>
  <c r="H426" i="11" s="1"/>
  <c r="H432" i="11" s="1"/>
  <c r="H438" i="11" s="1"/>
  <c r="H444" i="11" s="1"/>
  <c r="H450" i="11" s="1"/>
  <c r="H456" i="11" s="1"/>
  <c r="H462" i="11" s="1"/>
  <c r="H468" i="11" s="1"/>
  <c r="H474" i="11" s="1"/>
  <c r="H480" i="11" s="1"/>
  <c r="H486" i="11" s="1"/>
  <c r="H492" i="11" s="1"/>
  <c r="H498" i="11" s="1"/>
  <c r="H504" i="11" s="1"/>
  <c r="H510" i="11" s="1"/>
  <c r="H516" i="11" s="1"/>
  <c r="H522" i="11" s="1"/>
  <c r="H528" i="11" s="1"/>
  <c r="H534" i="11" s="1"/>
  <c r="H540" i="11" s="1"/>
  <c r="H546" i="11" s="1"/>
  <c r="H552" i="11" s="1"/>
  <c r="H558" i="11" s="1"/>
  <c r="H564" i="11" s="1"/>
  <c r="H570" i="11" s="1"/>
  <c r="H576" i="11" s="1"/>
  <c r="H582" i="11" s="1"/>
  <c r="H588" i="11" s="1"/>
  <c r="H594" i="11" s="1"/>
  <c r="H600" i="11" s="1"/>
  <c r="H606" i="11" s="1"/>
  <c r="H612" i="11" s="1"/>
  <c r="H618" i="11" s="1"/>
  <c r="H624" i="11" s="1"/>
  <c r="H630" i="11" s="1"/>
  <c r="H636" i="11" s="1"/>
  <c r="H642" i="11" s="1"/>
  <c r="H648" i="11" s="1"/>
  <c r="H654" i="11" s="1"/>
  <c r="H660" i="11" s="1"/>
  <c r="H666" i="11" s="1"/>
  <c r="H672" i="11" s="1"/>
  <c r="H678" i="11" s="1"/>
  <c r="H684" i="11" s="1"/>
  <c r="H690" i="11" s="1"/>
  <c r="H696" i="11" s="1"/>
  <c r="H702" i="11" s="1"/>
  <c r="H708" i="11" s="1"/>
  <c r="H714" i="11" s="1"/>
  <c r="H720" i="11" s="1"/>
  <c r="H726" i="11" s="1"/>
  <c r="H732" i="11" s="1"/>
  <c r="H738" i="11" s="1"/>
  <c r="H744" i="11" s="1"/>
  <c r="H750" i="11" s="1"/>
  <c r="H756" i="11" s="1"/>
  <c r="H762" i="11" s="1"/>
  <c r="H768" i="11" s="1"/>
  <c r="H774" i="11" s="1"/>
  <c r="H780" i="11" s="1"/>
  <c r="H786" i="11" s="1"/>
  <c r="H792" i="11" s="1"/>
  <c r="H798" i="11" s="1"/>
  <c r="H804" i="11" s="1"/>
  <c r="H810" i="11" s="1"/>
  <c r="H816" i="11" s="1"/>
  <c r="H822" i="11" s="1"/>
  <c r="H828" i="11" s="1"/>
  <c r="H834" i="11" s="1"/>
  <c r="H840" i="11" s="1"/>
  <c r="H846" i="11" s="1"/>
  <c r="H852" i="11" s="1"/>
  <c r="H858" i="11" s="1"/>
  <c r="H864" i="11" s="1"/>
  <c r="H870" i="11" s="1"/>
  <c r="H876" i="11" s="1"/>
  <c r="H882" i="11" s="1"/>
  <c r="H888" i="11" s="1"/>
  <c r="H894" i="11" s="1"/>
  <c r="H900" i="11" s="1"/>
  <c r="H906" i="11" s="1"/>
  <c r="H912" i="11" s="1"/>
  <c r="H918" i="11" s="1"/>
  <c r="H924" i="11" s="1"/>
  <c r="H930" i="11" s="1"/>
  <c r="H936" i="11" s="1"/>
  <c r="H942" i="11" s="1"/>
  <c r="H948" i="11" s="1"/>
  <c r="H954" i="11" s="1"/>
  <c r="H960" i="11" s="1"/>
  <c r="H966" i="11" s="1"/>
  <c r="H972" i="11" s="1"/>
  <c r="H978" i="11" s="1"/>
  <c r="H984" i="11" s="1"/>
  <c r="H990" i="11" s="1"/>
  <c r="H996" i="11" s="1"/>
  <c r="H1002" i="11" s="1"/>
  <c r="H1008" i="11" s="1"/>
  <c r="H1014" i="11" s="1"/>
  <c r="H1020" i="11" s="1"/>
  <c r="H1026" i="11" s="1"/>
  <c r="H1032" i="11" s="1"/>
  <c r="H1038" i="11" s="1"/>
  <c r="H1044" i="11" s="1"/>
  <c r="H1050" i="11" s="1"/>
  <c r="H1056" i="11" s="1"/>
  <c r="H1062" i="11" s="1"/>
  <c r="H1068" i="11" s="1"/>
  <c r="H1074" i="11" s="1"/>
  <c r="H1080" i="11" s="1"/>
  <c r="H1086" i="11" s="1"/>
  <c r="H1092" i="11" s="1"/>
  <c r="H1098" i="11" s="1"/>
  <c r="H1104" i="11" s="1"/>
  <c r="H1110" i="11" s="1"/>
  <c r="H1116" i="11" s="1"/>
  <c r="H1122" i="11" s="1"/>
  <c r="H1128" i="11" s="1"/>
  <c r="H1134" i="11" s="1"/>
  <c r="H1140" i="11" s="1"/>
  <c r="H1146" i="11" s="1"/>
  <c r="H1152" i="11" s="1"/>
  <c r="H1158" i="11" s="1"/>
  <c r="H1164" i="11" s="1"/>
  <c r="H1170" i="11" s="1"/>
  <c r="H1176" i="11" s="1"/>
  <c r="H1182" i="11" s="1"/>
  <c r="H1188" i="11" s="1"/>
  <c r="H1194" i="11" s="1"/>
  <c r="H1200" i="11" s="1"/>
  <c r="H1206" i="11" s="1"/>
  <c r="H1212" i="11" s="1"/>
  <c r="H1218" i="11" s="1"/>
  <c r="H1224" i="11" s="1"/>
  <c r="H1230" i="11" s="1"/>
  <c r="H1236" i="11" s="1"/>
  <c r="H1242" i="11" s="1"/>
  <c r="H1248" i="11" s="1"/>
  <c r="H1254" i="11" s="1"/>
  <c r="H1260" i="11" s="1"/>
  <c r="H1266" i="11" s="1"/>
  <c r="H1272" i="11" s="1"/>
  <c r="H1278" i="11" s="1"/>
  <c r="H1284" i="11" s="1"/>
  <c r="H1290" i="11" s="1"/>
  <c r="H1296" i="11" s="1"/>
  <c r="H1302" i="11" s="1"/>
  <c r="H1308" i="11" s="1"/>
  <c r="H1314" i="11" s="1"/>
  <c r="H1320" i="11" s="1"/>
  <c r="H1326" i="11" s="1"/>
  <c r="H1332" i="11" s="1"/>
  <c r="H1338" i="11" s="1"/>
  <c r="H1344" i="11" s="1"/>
  <c r="H1350" i="11" s="1"/>
  <c r="H1356" i="11" s="1"/>
  <c r="H1362" i="11" s="1"/>
  <c r="H1368" i="11" s="1"/>
  <c r="H1374" i="11" s="1"/>
  <c r="H1380" i="11" s="1"/>
  <c r="H1386" i="11" s="1"/>
  <c r="H1392" i="11" s="1"/>
  <c r="H1398" i="11" s="1"/>
  <c r="H1404" i="11" s="1"/>
  <c r="H1410" i="11" s="1"/>
  <c r="H1416" i="11" s="1"/>
  <c r="H1422" i="11" s="1"/>
  <c r="H270" i="11"/>
  <c r="H300" i="11" s="1"/>
  <c r="H330" i="11" s="1"/>
  <c r="H360" i="11" s="1"/>
  <c r="L382" i="11"/>
  <c r="L388" i="11" s="1"/>
  <c r="L394" i="11" s="1"/>
  <c r="L400" i="11" s="1"/>
  <c r="L406" i="11" s="1"/>
  <c r="L412" i="11" s="1"/>
  <c r="L418" i="11" s="1"/>
  <c r="L424" i="11" s="1"/>
  <c r="L430" i="11" s="1"/>
  <c r="L436" i="11" s="1"/>
  <c r="L442" i="11" s="1"/>
  <c r="L448" i="11" s="1"/>
  <c r="L454" i="11" s="1"/>
  <c r="L460" i="11" s="1"/>
  <c r="L466" i="11" s="1"/>
  <c r="L472" i="11" s="1"/>
  <c r="L478" i="11" s="1"/>
  <c r="L484" i="11" s="1"/>
  <c r="L490" i="11" s="1"/>
  <c r="L496" i="11" s="1"/>
  <c r="L502" i="11" s="1"/>
  <c r="L508" i="11" s="1"/>
  <c r="L514" i="11" s="1"/>
  <c r="L520" i="11" s="1"/>
  <c r="L526" i="11" s="1"/>
  <c r="L532" i="11" s="1"/>
  <c r="L538" i="11" s="1"/>
  <c r="L544" i="11" s="1"/>
  <c r="L550" i="11" s="1"/>
  <c r="L556" i="11" s="1"/>
  <c r="L562" i="11" s="1"/>
  <c r="L568" i="11" s="1"/>
  <c r="L574" i="11" s="1"/>
  <c r="L580" i="11" s="1"/>
  <c r="L586" i="11" s="1"/>
  <c r="L592" i="11" s="1"/>
  <c r="L598" i="11" s="1"/>
  <c r="L604" i="11" s="1"/>
  <c r="L610" i="11" s="1"/>
  <c r="L616" i="11" s="1"/>
  <c r="L622" i="11" s="1"/>
  <c r="L628" i="11" s="1"/>
  <c r="L634" i="11" s="1"/>
  <c r="L640" i="11" s="1"/>
  <c r="L646" i="11" s="1"/>
  <c r="L652" i="11" s="1"/>
  <c r="L658" i="11" s="1"/>
  <c r="L664" i="11" s="1"/>
  <c r="L670" i="11" s="1"/>
  <c r="L676" i="11" s="1"/>
  <c r="L682" i="11" s="1"/>
  <c r="L688" i="11" s="1"/>
  <c r="L694" i="11" s="1"/>
  <c r="L700" i="11" s="1"/>
  <c r="L706" i="11" s="1"/>
  <c r="L712" i="11" s="1"/>
  <c r="L718" i="11" s="1"/>
  <c r="L724" i="11" s="1"/>
  <c r="L730" i="11" s="1"/>
  <c r="L736" i="11" s="1"/>
  <c r="L742" i="11" s="1"/>
  <c r="L748" i="11" s="1"/>
  <c r="L754" i="11" s="1"/>
  <c r="L760" i="11" s="1"/>
  <c r="L766" i="11" s="1"/>
  <c r="L772" i="11" s="1"/>
  <c r="L778" i="11" s="1"/>
  <c r="L784" i="11" s="1"/>
  <c r="L790" i="11" s="1"/>
  <c r="L796" i="11" s="1"/>
  <c r="L802" i="11" s="1"/>
  <c r="L808" i="11" s="1"/>
  <c r="L814" i="11" s="1"/>
  <c r="L820" i="11" s="1"/>
  <c r="L826" i="11" s="1"/>
  <c r="L832" i="11" s="1"/>
  <c r="L838" i="11" s="1"/>
  <c r="L844" i="11" s="1"/>
  <c r="L850" i="11" s="1"/>
  <c r="L856" i="11" s="1"/>
  <c r="L862" i="11" s="1"/>
  <c r="L868" i="11" s="1"/>
  <c r="L874" i="11" s="1"/>
  <c r="L880" i="11" s="1"/>
  <c r="L886" i="11" s="1"/>
  <c r="L892" i="11" s="1"/>
  <c r="L898" i="11" s="1"/>
  <c r="L904" i="11" s="1"/>
  <c r="L910" i="11" s="1"/>
  <c r="L916" i="11" s="1"/>
  <c r="L922" i="11" s="1"/>
  <c r="L928" i="11" s="1"/>
  <c r="L934" i="11" s="1"/>
  <c r="L940" i="11" s="1"/>
  <c r="L946" i="11" s="1"/>
  <c r="L952" i="11" s="1"/>
  <c r="L958" i="11" s="1"/>
  <c r="L964" i="11" s="1"/>
  <c r="L970" i="11" s="1"/>
  <c r="L976" i="11" s="1"/>
  <c r="L982" i="11" s="1"/>
  <c r="L988" i="11" s="1"/>
  <c r="L994" i="11" s="1"/>
  <c r="L1000" i="11" s="1"/>
  <c r="L1006" i="11" s="1"/>
  <c r="L1012" i="11" s="1"/>
  <c r="L1018" i="11" s="1"/>
  <c r="L1024" i="11" s="1"/>
  <c r="L1030" i="11" s="1"/>
  <c r="L1036" i="11" s="1"/>
  <c r="L1042" i="11" s="1"/>
  <c r="L1048" i="11" s="1"/>
  <c r="L1054" i="11" s="1"/>
  <c r="L1060" i="11" s="1"/>
  <c r="L1066" i="11" s="1"/>
  <c r="L1072" i="11" s="1"/>
  <c r="L1078" i="11" s="1"/>
  <c r="L1084" i="11" s="1"/>
  <c r="L1090" i="11" s="1"/>
  <c r="L1096" i="11" s="1"/>
  <c r="L1102" i="11" s="1"/>
  <c r="L1108" i="11" s="1"/>
  <c r="L1114" i="11" s="1"/>
  <c r="L1120" i="11" s="1"/>
  <c r="L1126" i="11" s="1"/>
  <c r="L1132" i="11" s="1"/>
  <c r="L1138" i="11" s="1"/>
  <c r="L1144" i="11" s="1"/>
  <c r="L1150" i="11" s="1"/>
  <c r="L1156" i="11" s="1"/>
  <c r="L1162" i="11" s="1"/>
  <c r="L1168" i="11" s="1"/>
  <c r="L1174" i="11" s="1"/>
  <c r="L1180" i="11" s="1"/>
  <c r="L1186" i="11" s="1"/>
  <c r="L1192" i="11" s="1"/>
  <c r="L1198" i="11" s="1"/>
  <c r="L1204" i="11" s="1"/>
  <c r="L1210" i="11" s="1"/>
  <c r="L1216" i="11" s="1"/>
  <c r="L1222" i="11" s="1"/>
  <c r="L1228" i="11" s="1"/>
  <c r="L1234" i="11" s="1"/>
  <c r="L1240" i="11" s="1"/>
  <c r="L1246" i="11" s="1"/>
  <c r="L1252" i="11" s="1"/>
  <c r="L1258" i="11" s="1"/>
  <c r="L1264" i="11" s="1"/>
  <c r="L1270" i="11" s="1"/>
  <c r="L1276" i="11" s="1"/>
  <c r="L1282" i="11" s="1"/>
  <c r="L1288" i="11" s="1"/>
  <c r="L1294" i="11" s="1"/>
  <c r="L1300" i="11" s="1"/>
  <c r="L1306" i="11" s="1"/>
  <c r="L1312" i="11" s="1"/>
  <c r="L1318" i="11" s="1"/>
  <c r="L1324" i="11" s="1"/>
  <c r="L1330" i="11" s="1"/>
  <c r="L1336" i="11" s="1"/>
  <c r="L1342" i="11" s="1"/>
  <c r="L1348" i="11" s="1"/>
  <c r="L1354" i="11" s="1"/>
  <c r="L1360" i="11" s="1"/>
  <c r="L1366" i="11" s="1"/>
  <c r="L1372" i="11" s="1"/>
  <c r="L1378" i="11" s="1"/>
  <c r="L1384" i="11" s="1"/>
  <c r="L1390" i="11" s="1"/>
  <c r="L1396" i="11" s="1"/>
  <c r="L1402" i="11" s="1"/>
  <c r="L1408" i="11" s="1"/>
  <c r="L1414" i="11" s="1"/>
  <c r="L1420" i="11" s="1"/>
  <c r="L1426" i="11" s="1"/>
  <c r="L1432" i="11" s="1"/>
  <c r="L1438" i="11" s="1"/>
  <c r="L1444" i="11" s="1"/>
  <c r="L1450" i="11" s="1"/>
  <c r="L1456" i="11" s="1"/>
  <c r="L1462" i="11" s="1"/>
  <c r="L1468" i="11" s="1"/>
  <c r="L1474" i="11" s="1"/>
  <c r="L1480" i="11" s="1"/>
  <c r="L1486" i="11" s="1"/>
  <c r="L1492" i="11" s="1"/>
  <c r="L1498" i="11" s="1"/>
  <c r="L1504" i="11" s="1"/>
  <c r="L1510" i="11" s="1"/>
  <c r="L1516" i="11" s="1"/>
  <c r="L1522" i="11" s="1"/>
  <c r="L1528" i="11" s="1"/>
  <c r="L274" i="11"/>
  <c r="L304" i="11" s="1"/>
  <c r="L334" i="11" s="1"/>
  <c r="L364" i="11" s="1"/>
  <c r="J379" i="11"/>
  <c r="J385" i="11" s="1"/>
  <c r="J391" i="11" s="1"/>
  <c r="J397" i="11" s="1"/>
  <c r="J403" i="11" s="1"/>
  <c r="J409" i="11" s="1"/>
  <c r="J415" i="11" s="1"/>
  <c r="J421" i="11" s="1"/>
  <c r="J427" i="11" s="1"/>
  <c r="J433" i="11" s="1"/>
  <c r="J439" i="11" s="1"/>
  <c r="J445" i="11" s="1"/>
  <c r="J451" i="11" s="1"/>
  <c r="J457" i="11" s="1"/>
  <c r="J463" i="11" s="1"/>
  <c r="J469" i="11" s="1"/>
  <c r="J475" i="11" s="1"/>
  <c r="J481" i="11" s="1"/>
  <c r="J487" i="11" s="1"/>
  <c r="J493" i="11" s="1"/>
  <c r="J499" i="11" s="1"/>
  <c r="J505" i="11" s="1"/>
  <c r="J511" i="11" s="1"/>
  <c r="J517" i="11" s="1"/>
  <c r="J523" i="11" s="1"/>
  <c r="J529" i="11" s="1"/>
  <c r="J535" i="11" s="1"/>
  <c r="J541" i="11" s="1"/>
  <c r="J547" i="11" s="1"/>
  <c r="J553" i="11" s="1"/>
  <c r="J559" i="11" s="1"/>
  <c r="J565" i="11" s="1"/>
  <c r="J571" i="11" s="1"/>
  <c r="J577" i="11" s="1"/>
  <c r="J583" i="11" s="1"/>
  <c r="J589" i="11" s="1"/>
  <c r="J595" i="11" s="1"/>
  <c r="J601" i="11" s="1"/>
  <c r="J607" i="11" s="1"/>
  <c r="J613" i="11" s="1"/>
  <c r="J619" i="11" s="1"/>
  <c r="J625" i="11" s="1"/>
  <c r="J631" i="11" s="1"/>
  <c r="J637" i="11" s="1"/>
  <c r="J643" i="11" s="1"/>
  <c r="J649" i="11" s="1"/>
  <c r="J655" i="11" s="1"/>
  <c r="J661" i="11" s="1"/>
  <c r="J667" i="11" s="1"/>
  <c r="J673" i="11" s="1"/>
  <c r="J679" i="11" s="1"/>
  <c r="J685" i="11" s="1"/>
  <c r="J691" i="11" s="1"/>
  <c r="J697" i="11" s="1"/>
  <c r="J703" i="11" s="1"/>
  <c r="J709" i="11" s="1"/>
  <c r="J715" i="11" s="1"/>
  <c r="J721" i="11" s="1"/>
  <c r="J727" i="11" s="1"/>
  <c r="J733" i="11" s="1"/>
  <c r="J739" i="11" s="1"/>
  <c r="J745" i="11" s="1"/>
  <c r="J751" i="11" s="1"/>
  <c r="J757" i="11" s="1"/>
  <c r="J763" i="11" s="1"/>
  <c r="J769" i="11" s="1"/>
  <c r="J775" i="11" s="1"/>
  <c r="J781" i="11" s="1"/>
  <c r="J787" i="11" s="1"/>
  <c r="J793" i="11" s="1"/>
  <c r="J799" i="11" s="1"/>
  <c r="J805" i="11" s="1"/>
  <c r="J811" i="11" s="1"/>
  <c r="J817" i="11" s="1"/>
  <c r="J823" i="11" s="1"/>
  <c r="J829" i="11" s="1"/>
  <c r="J835" i="11" s="1"/>
  <c r="J841" i="11" s="1"/>
  <c r="J847" i="11" s="1"/>
  <c r="J853" i="11" s="1"/>
  <c r="J859" i="11" s="1"/>
  <c r="J865" i="11" s="1"/>
  <c r="J871" i="11" s="1"/>
  <c r="J877" i="11" s="1"/>
  <c r="J883" i="11" s="1"/>
  <c r="J889" i="11" s="1"/>
  <c r="J895" i="11" s="1"/>
  <c r="J901" i="11" s="1"/>
  <c r="J907" i="11" s="1"/>
  <c r="J913" i="11" s="1"/>
  <c r="J919" i="11" s="1"/>
  <c r="J925" i="11" s="1"/>
  <c r="J931" i="11" s="1"/>
  <c r="J937" i="11" s="1"/>
  <c r="J943" i="11" s="1"/>
  <c r="J949" i="11" s="1"/>
  <c r="J955" i="11" s="1"/>
  <c r="J961" i="11" s="1"/>
  <c r="J967" i="11" s="1"/>
  <c r="J973" i="11" s="1"/>
  <c r="J979" i="11" s="1"/>
  <c r="J985" i="11" s="1"/>
  <c r="J991" i="11" s="1"/>
  <c r="J997" i="11" s="1"/>
  <c r="J1003" i="11" s="1"/>
  <c r="J1009" i="11" s="1"/>
  <c r="J1015" i="11" s="1"/>
  <c r="J1021" i="11" s="1"/>
  <c r="J1027" i="11" s="1"/>
  <c r="J1033" i="11" s="1"/>
  <c r="J1039" i="11" s="1"/>
  <c r="J1045" i="11" s="1"/>
  <c r="J1051" i="11" s="1"/>
  <c r="J1057" i="11" s="1"/>
  <c r="J1063" i="11" s="1"/>
  <c r="J1069" i="11" s="1"/>
  <c r="J1075" i="11" s="1"/>
  <c r="J1081" i="11" s="1"/>
  <c r="J1087" i="11" s="1"/>
  <c r="J1093" i="11" s="1"/>
  <c r="J1099" i="11" s="1"/>
  <c r="J1105" i="11" s="1"/>
  <c r="J1111" i="11" s="1"/>
  <c r="J1117" i="11" s="1"/>
  <c r="J1123" i="11" s="1"/>
  <c r="J1129" i="11" s="1"/>
  <c r="J1135" i="11" s="1"/>
  <c r="J1141" i="11" s="1"/>
  <c r="J1147" i="11" s="1"/>
  <c r="J1153" i="11" s="1"/>
  <c r="J1159" i="11" s="1"/>
  <c r="J1165" i="11" s="1"/>
  <c r="J1171" i="11" s="1"/>
  <c r="J1177" i="11" s="1"/>
  <c r="J1183" i="11" s="1"/>
  <c r="J1189" i="11" s="1"/>
  <c r="J1195" i="11" s="1"/>
  <c r="J1201" i="11" s="1"/>
  <c r="J1207" i="11" s="1"/>
  <c r="J1213" i="11" s="1"/>
  <c r="J1219" i="11" s="1"/>
  <c r="J1225" i="11" s="1"/>
  <c r="J1231" i="11" s="1"/>
  <c r="J1237" i="11" s="1"/>
  <c r="J1243" i="11" s="1"/>
  <c r="J1249" i="11" s="1"/>
  <c r="J1255" i="11" s="1"/>
  <c r="J1261" i="11" s="1"/>
  <c r="J1267" i="11" s="1"/>
  <c r="J1273" i="11" s="1"/>
  <c r="J1279" i="11" s="1"/>
  <c r="J1285" i="11" s="1"/>
  <c r="J1291" i="11" s="1"/>
  <c r="J1297" i="11" s="1"/>
  <c r="J1303" i="11" s="1"/>
  <c r="J1309" i="11" s="1"/>
  <c r="J1315" i="11" s="1"/>
  <c r="J1321" i="11" s="1"/>
  <c r="J1327" i="11" s="1"/>
  <c r="J1333" i="11" s="1"/>
  <c r="J1339" i="11" s="1"/>
  <c r="J1345" i="11" s="1"/>
  <c r="J1351" i="11" s="1"/>
  <c r="J1357" i="11" s="1"/>
  <c r="J1363" i="11" s="1"/>
  <c r="J1369" i="11" s="1"/>
  <c r="J1375" i="11" s="1"/>
  <c r="J1381" i="11" s="1"/>
  <c r="J1387" i="11" s="1"/>
  <c r="J1393" i="11" s="1"/>
  <c r="J1399" i="11" s="1"/>
  <c r="J1405" i="11" s="1"/>
  <c r="J1411" i="11" s="1"/>
  <c r="J1417" i="11" s="1"/>
  <c r="J1423" i="11" s="1"/>
  <c r="J271" i="11"/>
  <c r="J301" i="11" s="1"/>
  <c r="J331" i="11" s="1"/>
  <c r="J361" i="11" s="1"/>
  <c r="K221" i="11"/>
  <c r="K245" i="11"/>
  <c r="K275" i="11" s="1"/>
  <c r="K305" i="11" s="1"/>
  <c r="K335" i="11" s="1"/>
  <c r="K365" i="11" s="1"/>
  <c r="P249" i="11"/>
  <c r="P279" i="11" s="1"/>
  <c r="P309" i="11" s="1"/>
  <c r="P339" i="11" s="1"/>
  <c r="P369" i="11" s="1"/>
  <c r="P225" i="11"/>
  <c r="I223" i="11"/>
  <c r="I247" i="11"/>
  <c r="I277" i="11" s="1"/>
  <c r="I307" i="11" s="1"/>
  <c r="I337" i="11" s="1"/>
  <c r="I367" i="11" s="1"/>
  <c r="B1447" i="11"/>
  <c r="H380" i="11"/>
  <c r="H386" i="11" s="1"/>
  <c r="H392" i="11" s="1"/>
  <c r="H398" i="11" s="1"/>
  <c r="H404" i="11" s="1"/>
  <c r="H410" i="11" s="1"/>
  <c r="H416" i="11" s="1"/>
  <c r="H422" i="11" s="1"/>
  <c r="H428" i="11" s="1"/>
  <c r="H434" i="11" s="1"/>
  <c r="H440" i="11" s="1"/>
  <c r="H446" i="11" s="1"/>
  <c r="H452" i="11" s="1"/>
  <c r="H458" i="11" s="1"/>
  <c r="H464" i="11" s="1"/>
  <c r="H470" i="11" s="1"/>
  <c r="H476" i="11" s="1"/>
  <c r="H482" i="11" s="1"/>
  <c r="H488" i="11" s="1"/>
  <c r="H494" i="11" s="1"/>
  <c r="H500" i="11" s="1"/>
  <c r="H506" i="11" s="1"/>
  <c r="H512" i="11" s="1"/>
  <c r="H518" i="11" s="1"/>
  <c r="H524" i="11" s="1"/>
  <c r="H530" i="11" s="1"/>
  <c r="H536" i="11" s="1"/>
  <c r="H542" i="11" s="1"/>
  <c r="H548" i="11" s="1"/>
  <c r="H554" i="11" s="1"/>
  <c r="H560" i="11" s="1"/>
  <c r="H566" i="11" s="1"/>
  <c r="H572" i="11" s="1"/>
  <c r="H578" i="11" s="1"/>
  <c r="H584" i="11" s="1"/>
  <c r="H590" i="11" s="1"/>
  <c r="H596" i="11" s="1"/>
  <c r="H602" i="11" s="1"/>
  <c r="H608" i="11" s="1"/>
  <c r="H614" i="11" s="1"/>
  <c r="H620" i="11" s="1"/>
  <c r="H626" i="11" s="1"/>
  <c r="H632" i="11" s="1"/>
  <c r="H638" i="11" s="1"/>
  <c r="H644" i="11" s="1"/>
  <c r="H650" i="11" s="1"/>
  <c r="H656" i="11" s="1"/>
  <c r="H662" i="11" s="1"/>
  <c r="H668" i="11" s="1"/>
  <c r="H674" i="11" s="1"/>
  <c r="H680" i="11" s="1"/>
  <c r="H686" i="11" s="1"/>
  <c r="H692" i="11" s="1"/>
  <c r="H698" i="11" s="1"/>
  <c r="H704" i="11" s="1"/>
  <c r="H710" i="11" s="1"/>
  <c r="H716" i="11" s="1"/>
  <c r="H722" i="11" s="1"/>
  <c r="H728" i="11" s="1"/>
  <c r="H734" i="11" s="1"/>
  <c r="H740" i="11" s="1"/>
  <c r="H746" i="11" s="1"/>
  <c r="H752" i="11" s="1"/>
  <c r="H758" i="11" s="1"/>
  <c r="H764" i="11" s="1"/>
  <c r="H770" i="11" s="1"/>
  <c r="H776" i="11" s="1"/>
  <c r="H782" i="11" s="1"/>
  <c r="H788" i="11" s="1"/>
  <c r="H794" i="11" s="1"/>
  <c r="H800" i="11" s="1"/>
  <c r="H806" i="11" s="1"/>
  <c r="H812" i="11" s="1"/>
  <c r="H818" i="11" s="1"/>
  <c r="H824" i="11" s="1"/>
  <c r="H830" i="11" s="1"/>
  <c r="H836" i="11" s="1"/>
  <c r="H842" i="11" s="1"/>
  <c r="H848" i="11" s="1"/>
  <c r="H854" i="11" s="1"/>
  <c r="H860" i="11" s="1"/>
  <c r="H866" i="11" s="1"/>
  <c r="H872" i="11" s="1"/>
  <c r="H878" i="11" s="1"/>
  <c r="H884" i="11" s="1"/>
  <c r="H890" i="11" s="1"/>
  <c r="H896" i="11" s="1"/>
  <c r="H902" i="11" s="1"/>
  <c r="H908" i="11" s="1"/>
  <c r="H914" i="11" s="1"/>
  <c r="H920" i="11" s="1"/>
  <c r="H926" i="11" s="1"/>
  <c r="H932" i="11" s="1"/>
  <c r="H938" i="11" s="1"/>
  <c r="H944" i="11" s="1"/>
  <c r="H950" i="11" s="1"/>
  <c r="H956" i="11" s="1"/>
  <c r="H962" i="11" s="1"/>
  <c r="H968" i="11" s="1"/>
  <c r="H974" i="11" s="1"/>
  <c r="H980" i="11" s="1"/>
  <c r="H986" i="11" s="1"/>
  <c r="H992" i="11" s="1"/>
  <c r="H998" i="11" s="1"/>
  <c r="H1004" i="11" s="1"/>
  <c r="H1010" i="11" s="1"/>
  <c r="H1016" i="11" s="1"/>
  <c r="H1022" i="11" s="1"/>
  <c r="H1028" i="11" s="1"/>
  <c r="H1034" i="11" s="1"/>
  <c r="H1040" i="11" s="1"/>
  <c r="H1046" i="11" s="1"/>
  <c r="H1052" i="11" s="1"/>
  <c r="H1058" i="11" s="1"/>
  <c r="H1064" i="11" s="1"/>
  <c r="H1070" i="11" s="1"/>
  <c r="H1076" i="11" s="1"/>
  <c r="H1082" i="11" s="1"/>
  <c r="H1088" i="11" s="1"/>
  <c r="H1094" i="11" s="1"/>
  <c r="H1100" i="11" s="1"/>
  <c r="H1106" i="11" s="1"/>
  <c r="H1112" i="11" s="1"/>
  <c r="H1118" i="11" s="1"/>
  <c r="H1124" i="11" s="1"/>
  <c r="H1130" i="11" s="1"/>
  <c r="H1136" i="11" s="1"/>
  <c r="H1142" i="11" s="1"/>
  <c r="H1148" i="11" s="1"/>
  <c r="H1154" i="11" s="1"/>
  <c r="H1160" i="11" s="1"/>
  <c r="H1166" i="11" s="1"/>
  <c r="H1172" i="11" s="1"/>
  <c r="H1178" i="11" s="1"/>
  <c r="H1184" i="11" s="1"/>
  <c r="H1190" i="11" s="1"/>
  <c r="H1196" i="11" s="1"/>
  <c r="H1202" i="11" s="1"/>
  <c r="H1208" i="11" s="1"/>
  <c r="H1214" i="11" s="1"/>
  <c r="H1220" i="11" s="1"/>
  <c r="H1226" i="11" s="1"/>
  <c r="H1232" i="11" s="1"/>
  <c r="H1238" i="11" s="1"/>
  <c r="H1244" i="11" s="1"/>
  <c r="H1250" i="11" s="1"/>
  <c r="H1256" i="11" s="1"/>
  <c r="H1262" i="11" s="1"/>
  <c r="H1268" i="11" s="1"/>
  <c r="H1274" i="11" s="1"/>
  <c r="H1280" i="11" s="1"/>
  <c r="H1286" i="11" s="1"/>
  <c r="H1292" i="11" s="1"/>
  <c r="H1298" i="11" s="1"/>
  <c r="H1304" i="11" s="1"/>
  <c r="H1310" i="11" s="1"/>
  <c r="H1316" i="11" s="1"/>
  <c r="H1322" i="11" s="1"/>
  <c r="H1328" i="11" s="1"/>
  <c r="H1334" i="11" s="1"/>
  <c r="H1340" i="11" s="1"/>
  <c r="H1346" i="11" s="1"/>
  <c r="H1352" i="11" s="1"/>
  <c r="H1358" i="11" s="1"/>
  <c r="H1364" i="11" s="1"/>
  <c r="H1370" i="11" s="1"/>
  <c r="H1376" i="11" s="1"/>
  <c r="H1382" i="11" s="1"/>
  <c r="H1388" i="11" s="1"/>
  <c r="H1394" i="11" s="1"/>
  <c r="H1400" i="11" s="1"/>
  <c r="H1406" i="11" s="1"/>
  <c r="H1412" i="11" s="1"/>
  <c r="H1418" i="11" s="1"/>
  <c r="H1424" i="11" s="1"/>
  <c r="H272" i="11"/>
  <c r="H302" i="11" s="1"/>
  <c r="H332" i="11" s="1"/>
  <c r="H362" i="11" s="1"/>
  <c r="M245" i="11"/>
  <c r="M275" i="11" s="1"/>
  <c r="M305" i="11" s="1"/>
  <c r="M335" i="11" s="1"/>
  <c r="M365" i="11" s="1"/>
  <c r="M221" i="11"/>
  <c r="F249" i="11"/>
  <c r="F279" i="11" s="1"/>
  <c r="F309" i="11" s="1"/>
  <c r="F339" i="11" s="1"/>
  <c r="F369" i="11" s="1"/>
  <c r="F225" i="11"/>
  <c r="O246" i="11"/>
  <c r="O276" i="11" s="1"/>
  <c r="O306" i="11" s="1"/>
  <c r="O336" i="11" s="1"/>
  <c r="O366" i="11" s="1"/>
  <c r="O222" i="11"/>
  <c r="P381" i="11"/>
  <c r="P387" i="11" s="1"/>
  <c r="P393" i="11" s="1"/>
  <c r="P399" i="11" s="1"/>
  <c r="P405" i="11" s="1"/>
  <c r="P411" i="11" s="1"/>
  <c r="P417" i="11" s="1"/>
  <c r="P423" i="11" s="1"/>
  <c r="P429" i="11" s="1"/>
  <c r="P435" i="11" s="1"/>
  <c r="P441" i="11" s="1"/>
  <c r="P447" i="11" s="1"/>
  <c r="P453" i="11" s="1"/>
  <c r="P459" i="11" s="1"/>
  <c r="P465" i="11" s="1"/>
  <c r="P471" i="11" s="1"/>
  <c r="P477" i="11" s="1"/>
  <c r="P483" i="11" s="1"/>
  <c r="P489" i="11" s="1"/>
  <c r="P495" i="11" s="1"/>
  <c r="P501" i="11" s="1"/>
  <c r="P507" i="11" s="1"/>
  <c r="P513" i="11" s="1"/>
  <c r="P519" i="11" s="1"/>
  <c r="P525" i="11" s="1"/>
  <c r="P531" i="11" s="1"/>
  <c r="P537" i="11" s="1"/>
  <c r="P543" i="11" s="1"/>
  <c r="P549" i="11" s="1"/>
  <c r="P555" i="11" s="1"/>
  <c r="P561" i="11" s="1"/>
  <c r="P567" i="11" s="1"/>
  <c r="P573" i="11" s="1"/>
  <c r="P579" i="11" s="1"/>
  <c r="P585" i="11" s="1"/>
  <c r="P591" i="11" s="1"/>
  <c r="P597" i="11" s="1"/>
  <c r="P603" i="11" s="1"/>
  <c r="P609" i="11" s="1"/>
  <c r="P615" i="11" s="1"/>
  <c r="P621" i="11" s="1"/>
  <c r="P627" i="11" s="1"/>
  <c r="P633" i="11" s="1"/>
  <c r="P639" i="11" s="1"/>
  <c r="P645" i="11" s="1"/>
  <c r="P651" i="11" s="1"/>
  <c r="P657" i="11" s="1"/>
  <c r="P663" i="11" s="1"/>
  <c r="P669" i="11" s="1"/>
  <c r="P675" i="11" s="1"/>
  <c r="P681" i="11" s="1"/>
  <c r="P687" i="11" s="1"/>
  <c r="P693" i="11" s="1"/>
  <c r="P699" i="11" s="1"/>
  <c r="P705" i="11" s="1"/>
  <c r="P711" i="11" s="1"/>
  <c r="P717" i="11" s="1"/>
  <c r="P723" i="11" s="1"/>
  <c r="P729" i="11" s="1"/>
  <c r="P735" i="11" s="1"/>
  <c r="P741" i="11" s="1"/>
  <c r="P747" i="11" s="1"/>
  <c r="P753" i="11" s="1"/>
  <c r="P759" i="11" s="1"/>
  <c r="P765" i="11" s="1"/>
  <c r="P771" i="11" s="1"/>
  <c r="P777" i="11" s="1"/>
  <c r="P783" i="11" s="1"/>
  <c r="P789" i="11" s="1"/>
  <c r="P795" i="11" s="1"/>
  <c r="P801" i="11" s="1"/>
  <c r="P807" i="11" s="1"/>
  <c r="P813" i="11" s="1"/>
  <c r="P819" i="11" s="1"/>
  <c r="P825" i="11" s="1"/>
  <c r="P831" i="11" s="1"/>
  <c r="P837" i="11" s="1"/>
  <c r="P843" i="11" s="1"/>
  <c r="P849" i="11" s="1"/>
  <c r="P855" i="11" s="1"/>
  <c r="P861" i="11" s="1"/>
  <c r="P867" i="11" s="1"/>
  <c r="P873" i="11" s="1"/>
  <c r="P879" i="11" s="1"/>
  <c r="P885" i="11" s="1"/>
  <c r="P891" i="11" s="1"/>
  <c r="P897" i="11" s="1"/>
  <c r="P903" i="11" s="1"/>
  <c r="P909" i="11" s="1"/>
  <c r="P915" i="11" s="1"/>
  <c r="P921" i="11" s="1"/>
  <c r="P927" i="11" s="1"/>
  <c r="P933" i="11" s="1"/>
  <c r="P939" i="11" s="1"/>
  <c r="P945" i="11" s="1"/>
  <c r="P951" i="11" s="1"/>
  <c r="P957" i="11" s="1"/>
  <c r="P963" i="11" s="1"/>
  <c r="P969" i="11" s="1"/>
  <c r="P975" i="11" s="1"/>
  <c r="P981" i="11" s="1"/>
  <c r="P987" i="11" s="1"/>
  <c r="P993" i="11" s="1"/>
  <c r="P999" i="11" s="1"/>
  <c r="P1005" i="11" s="1"/>
  <c r="P1011" i="11" s="1"/>
  <c r="P1017" i="11" s="1"/>
  <c r="P1023" i="11" s="1"/>
  <c r="P1029" i="11" s="1"/>
  <c r="P1035" i="11" s="1"/>
  <c r="P1041" i="11" s="1"/>
  <c r="P1047" i="11" s="1"/>
  <c r="P1053" i="11" s="1"/>
  <c r="P1059" i="11" s="1"/>
  <c r="P1065" i="11" s="1"/>
  <c r="P1071" i="11" s="1"/>
  <c r="P1077" i="11" s="1"/>
  <c r="P1083" i="11" s="1"/>
  <c r="P1089" i="11" s="1"/>
  <c r="P1095" i="11" s="1"/>
  <c r="P1101" i="11" s="1"/>
  <c r="P1107" i="11" s="1"/>
  <c r="P1113" i="11" s="1"/>
  <c r="P1119" i="11" s="1"/>
  <c r="P1125" i="11" s="1"/>
  <c r="P1131" i="11" s="1"/>
  <c r="P1137" i="11" s="1"/>
  <c r="P1143" i="11" s="1"/>
  <c r="P1149" i="11" s="1"/>
  <c r="P1155" i="11" s="1"/>
  <c r="P1161" i="11" s="1"/>
  <c r="P1167" i="11" s="1"/>
  <c r="P1173" i="11" s="1"/>
  <c r="P1179" i="11" s="1"/>
  <c r="P1185" i="11" s="1"/>
  <c r="P1191" i="11" s="1"/>
  <c r="P1197" i="11" s="1"/>
  <c r="P1203" i="11" s="1"/>
  <c r="P1209" i="11" s="1"/>
  <c r="P1215" i="11" s="1"/>
  <c r="P1221" i="11" s="1"/>
  <c r="P1227" i="11" s="1"/>
  <c r="P1233" i="11" s="1"/>
  <c r="P1239" i="11" s="1"/>
  <c r="P1245" i="11" s="1"/>
  <c r="P1251" i="11" s="1"/>
  <c r="P1257" i="11" s="1"/>
  <c r="P1263" i="11" s="1"/>
  <c r="P1269" i="11" s="1"/>
  <c r="P1275" i="11" s="1"/>
  <c r="P1281" i="11" s="1"/>
  <c r="P1287" i="11" s="1"/>
  <c r="P1293" i="11" s="1"/>
  <c r="P1299" i="11" s="1"/>
  <c r="P1305" i="11" s="1"/>
  <c r="P1311" i="11" s="1"/>
  <c r="P1317" i="11" s="1"/>
  <c r="P1323" i="11" s="1"/>
  <c r="P1329" i="11" s="1"/>
  <c r="P1335" i="11" s="1"/>
  <c r="P1341" i="11" s="1"/>
  <c r="P1347" i="11" s="1"/>
  <c r="P1353" i="11" s="1"/>
  <c r="P1359" i="11" s="1"/>
  <c r="P1365" i="11" s="1"/>
  <c r="P1371" i="11" s="1"/>
  <c r="P1377" i="11" s="1"/>
  <c r="P1383" i="11" s="1"/>
  <c r="P1389" i="11" s="1"/>
  <c r="P1395" i="11" s="1"/>
  <c r="P1401" i="11" s="1"/>
  <c r="P1407" i="11" s="1"/>
  <c r="P1413" i="11" s="1"/>
  <c r="P1419" i="11" s="1"/>
  <c r="P1425" i="11" s="1"/>
  <c r="P273" i="11"/>
  <c r="P303" i="11" s="1"/>
  <c r="P333" i="11" s="1"/>
  <c r="P363" i="11" s="1"/>
  <c r="I379" i="11"/>
  <c r="I385" i="11" s="1"/>
  <c r="I391" i="11" s="1"/>
  <c r="I397" i="11" s="1"/>
  <c r="I403" i="11" s="1"/>
  <c r="I409" i="11" s="1"/>
  <c r="I415" i="11" s="1"/>
  <c r="I421" i="11" s="1"/>
  <c r="I427" i="11" s="1"/>
  <c r="I433" i="11" s="1"/>
  <c r="I439" i="11" s="1"/>
  <c r="I445" i="11" s="1"/>
  <c r="I451" i="11" s="1"/>
  <c r="I457" i="11" s="1"/>
  <c r="I463" i="11" s="1"/>
  <c r="I469" i="11" s="1"/>
  <c r="I475" i="11" s="1"/>
  <c r="I481" i="11" s="1"/>
  <c r="I487" i="11" s="1"/>
  <c r="I493" i="11" s="1"/>
  <c r="I499" i="11" s="1"/>
  <c r="I505" i="11" s="1"/>
  <c r="I511" i="11" s="1"/>
  <c r="I517" i="11" s="1"/>
  <c r="I523" i="11" s="1"/>
  <c r="I529" i="11" s="1"/>
  <c r="I535" i="11" s="1"/>
  <c r="I541" i="11" s="1"/>
  <c r="I547" i="11" s="1"/>
  <c r="I553" i="11" s="1"/>
  <c r="I559" i="11" s="1"/>
  <c r="I565" i="11" s="1"/>
  <c r="I571" i="11" s="1"/>
  <c r="I577" i="11" s="1"/>
  <c r="I583" i="11" s="1"/>
  <c r="I589" i="11" s="1"/>
  <c r="I595" i="11" s="1"/>
  <c r="I601" i="11" s="1"/>
  <c r="I607" i="11" s="1"/>
  <c r="I613" i="11" s="1"/>
  <c r="I619" i="11" s="1"/>
  <c r="I625" i="11" s="1"/>
  <c r="I631" i="11" s="1"/>
  <c r="I637" i="11" s="1"/>
  <c r="I643" i="11" s="1"/>
  <c r="I649" i="11" s="1"/>
  <c r="I655" i="11" s="1"/>
  <c r="I661" i="11" s="1"/>
  <c r="I667" i="11" s="1"/>
  <c r="I673" i="11" s="1"/>
  <c r="I679" i="11" s="1"/>
  <c r="I685" i="11" s="1"/>
  <c r="I691" i="11" s="1"/>
  <c r="I697" i="11" s="1"/>
  <c r="I703" i="11" s="1"/>
  <c r="I709" i="11" s="1"/>
  <c r="I715" i="11" s="1"/>
  <c r="I721" i="11" s="1"/>
  <c r="I727" i="11" s="1"/>
  <c r="I733" i="11" s="1"/>
  <c r="I739" i="11" s="1"/>
  <c r="I745" i="11" s="1"/>
  <c r="I751" i="11" s="1"/>
  <c r="I757" i="11" s="1"/>
  <c r="I763" i="11" s="1"/>
  <c r="I769" i="11" s="1"/>
  <c r="I775" i="11" s="1"/>
  <c r="I781" i="11" s="1"/>
  <c r="I787" i="11" s="1"/>
  <c r="I793" i="11" s="1"/>
  <c r="I799" i="11" s="1"/>
  <c r="I805" i="11" s="1"/>
  <c r="I811" i="11" s="1"/>
  <c r="I817" i="11" s="1"/>
  <c r="I823" i="11" s="1"/>
  <c r="I829" i="11" s="1"/>
  <c r="I835" i="11" s="1"/>
  <c r="I841" i="11" s="1"/>
  <c r="I847" i="11" s="1"/>
  <c r="I853" i="11" s="1"/>
  <c r="I859" i="11" s="1"/>
  <c r="I865" i="11" s="1"/>
  <c r="I871" i="11" s="1"/>
  <c r="I877" i="11" s="1"/>
  <c r="I883" i="11" s="1"/>
  <c r="I889" i="11" s="1"/>
  <c r="I895" i="11" s="1"/>
  <c r="I901" i="11" s="1"/>
  <c r="I907" i="11" s="1"/>
  <c r="I913" i="11" s="1"/>
  <c r="I919" i="11" s="1"/>
  <c r="I925" i="11" s="1"/>
  <c r="I931" i="11" s="1"/>
  <c r="I937" i="11" s="1"/>
  <c r="I943" i="11" s="1"/>
  <c r="I949" i="11" s="1"/>
  <c r="I955" i="11" s="1"/>
  <c r="I961" i="11" s="1"/>
  <c r="I967" i="11" s="1"/>
  <c r="I973" i="11" s="1"/>
  <c r="I979" i="11" s="1"/>
  <c r="I985" i="11" s="1"/>
  <c r="I991" i="11" s="1"/>
  <c r="I997" i="11" s="1"/>
  <c r="I1003" i="11" s="1"/>
  <c r="I1009" i="11" s="1"/>
  <c r="I1015" i="11" s="1"/>
  <c r="I1021" i="11" s="1"/>
  <c r="I1027" i="11" s="1"/>
  <c r="I1033" i="11" s="1"/>
  <c r="I1039" i="11" s="1"/>
  <c r="I1045" i="11" s="1"/>
  <c r="I1051" i="11" s="1"/>
  <c r="I1057" i="11" s="1"/>
  <c r="I1063" i="11" s="1"/>
  <c r="I1069" i="11" s="1"/>
  <c r="I1075" i="11" s="1"/>
  <c r="I1081" i="11" s="1"/>
  <c r="I1087" i="11" s="1"/>
  <c r="I1093" i="11" s="1"/>
  <c r="I1099" i="11" s="1"/>
  <c r="I1105" i="11" s="1"/>
  <c r="I1111" i="11" s="1"/>
  <c r="I1117" i="11" s="1"/>
  <c r="I1123" i="11" s="1"/>
  <c r="I1129" i="11" s="1"/>
  <c r="I1135" i="11" s="1"/>
  <c r="I1141" i="11" s="1"/>
  <c r="I1147" i="11" s="1"/>
  <c r="I1153" i="11" s="1"/>
  <c r="I1159" i="11" s="1"/>
  <c r="I1165" i="11" s="1"/>
  <c r="I1171" i="11" s="1"/>
  <c r="I1177" i="11" s="1"/>
  <c r="I1183" i="11" s="1"/>
  <c r="I1189" i="11" s="1"/>
  <c r="I1195" i="11" s="1"/>
  <c r="I1201" i="11" s="1"/>
  <c r="I1207" i="11" s="1"/>
  <c r="I1213" i="11" s="1"/>
  <c r="I1219" i="11" s="1"/>
  <c r="I1225" i="11" s="1"/>
  <c r="I1231" i="11" s="1"/>
  <c r="I1237" i="11" s="1"/>
  <c r="I1243" i="11" s="1"/>
  <c r="I1249" i="11" s="1"/>
  <c r="I1255" i="11" s="1"/>
  <c r="I1261" i="11" s="1"/>
  <c r="I1267" i="11" s="1"/>
  <c r="I1273" i="11" s="1"/>
  <c r="I1279" i="11" s="1"/>
  <c r="I1285" i="11" s="1"/>
  <c r="I1291" i="11" s="1"/>
  <c r="I1297" i="11" s="1"/>
  <c r="I1303" i="11" s="1"/>
  <c r="I1309" i="11" s="1"/>
  <c r="I1315" i="11" s="1"/>
  <c r="I1321" i="11" s="1"/>
  <c r="I1327" i="11" s="1"/>
  <c r="I1333" i="11" s="1"/>
  <c r="I1339" i="11" s="1"/>
  <c r="I1345" i="11" s="1"/>
  <c r="I1351" i="11" s="1"/>
  <c r="I1357" i="11" s="1"/>
  <c r="I1363" i="11" s="1"/>
  <c r="I1369" i="11" s="1"/>
  <c r="I1375" i="11" s="1"/>
  <c r="I1381" i="11" s="1"/>
  <c r="I1387" i="11" s="1"/>
  <c r="I1393" i="11" s="1"/>
  <c r="I1399" i="11" s="1"/>
  <c r="I1405" i="11" s="1"/>
  <c r="I1411" i="11" s="1"/>
  <c r="I1417" i="11" s="1"/>
  <c r="I1423" i="11" s="1"/>
  <c r="I271" i="11"/>
  <c r="I301" i="11" s="1"/>
  <c r="I331" i="11" s="1"/>
  <c r="I361" i="11" s="1"/>
  <c r="H245" i="11"/>
  <c r="H275" i="11" s="1"/>
  <c r="H305" i="11" s="1"/>
  <c r="H335" i="11" s="1"/>
  <c r="H365" i="11" s="1"/>
  <c r="H221" i="11"/>
  <c r="B1454" i="11"/>
  <c r="A28" i="11"/>
  <c r="C34" i="11"/>
  <c r="L247" i="11"/>
  <c r="L277" i="11" s="1"/>
  <c r="L307" i="11" s="1"/>
  <c r="L337" i="11" s="1"/>
  <c r="L367" i="11" s="1"/>
  <c r="L223" i="11"/>
  <c r="M250" i="11"/>
  <c r="M280" i="11" s="1"/>
  <c r="M310" i="11" s="1"/>
  <c r="M340" i="11" s="1"/>
  <c r="M370" i="11" s="1"/>
  <c r="M226" i="11"/>
  <c r="F381" i="11"/>
  <c r="F387" i="11" s="1"/>
  <c r="F393" i="11" s="1"/>
  <c r="F399" i="11" s="1"/>
  <c r="F405" i="11" s="1"/>
  <c r="F411" i="11" s="1"/>
  <c r="F417" i="11" s="1"/>
  <c r="F423" i="11" s="1"/>
  <c r="F429" i="11" s="1"/>
  <c r="F435" i="11" s="1"/>
  <c r="F441" i="11" s="1"/>
  <c r="F447" i="11" s="1"/>
  <c r="F453" i="11" s="1"/>
  <c r="F459" i="11" s="1"/>
  <c r="F465" i="11" s="1"/>
  <c r="F471" i="11" s="1"/>
  <c r="F477" i="11" s="1"/>
  <c r="F483" i="11" s="1"/>
  <c r="F489" i="11" s="1"/>
  <c r="F495" i="11" s="1"/>
  <c r="F501" i="11" s="1"/>
  <c r="F507" i="11" s="1"/>
  <c r="F513" i="11" s="1"/>
  <c r="F519" i="11" s="1"/>
  <c r="F525" i="11" s="1"/>
  <c r="F531" i="11" s="1"/>
  <c r="F537" i="11" s="1"/>
  <c r="F543" i="11" s="1"/>
  <c r="F549" i="11" s="1"/>
  <c r="F555" i="11" s="1"/>
  <c r="F561" i="11" s="1"/>
  <c r="F567" i="11" s="1"/>
  <c r="F573" i="11" s="1"/>
  <c r="F579" i="11" s="1"/>
  <c r="F585" i="11" s="1"/>
  <c r="F591" i="11" s="1"/>
  <c r="F597" i="11" s="1"/>
  <c r="F603" i="11" s="1"/>
  <c r="F609" i="11" s="1"/>
  <c r="F615" i="11" s="1"/>
  <c r="F621" i="11" s="1"/>
  <c r="F627" i="11" s="1"/>
  <c r="F633" i="11" s="1"/>
  <c r="F639" i="11" s="1"/>
  <c r="F645" i="11" s="1"/>
  <c r="F651" i="11" s="1"/>
  <c r="F657" i="11" s="1"/>
  <c r="F663" i="11" s="1"/>
  <c r="F669" i="11" s="1"/>
  <c r="F675" i="11" s="1"/>
  <c r="F681" i="11" s="1"/>
  <c r="F687" i="11" s="1"/>
  <c r="F693" i="11" s="1"/>
  <c r="F699" i="11" s="1"/>
  <c r="F705" i="11" s="1"/>
  <c r="F711" i="11" s="1"/>
  <c r="F717" i="11" s="1"/>
  <c r="F723" i="11" s="1"/>
  <c r="F729" i="11" s="1"/>
  <c r="F735" i="11" s="1"/>
  <c r="F741" i="11" s="1"/>
  <c r="F747" i="11" s="1"/>
  <c r="F753" i="11" s="1"/>
  <c r="F759" i="11" s="1"/>
  <c r="F765" i="11" s="1"/>
  <c r="F771" i="11" s="1"/>
  <c r="F777" i="11" s="1"/>
  <c r="F783" i="11" s="1"/>
  <c r="F789" i="11" s="1"/>
  <c r="F795" i="11" s="1"/>
  <c r="F801" i="11" s="1"/>
  <c r="F807" i="11" s="1"/>
  <c r="F813" i="11" s="1"/>
  <c r="F819" i="11" s="1"/>
  <c r="F825" i="11" s="1"/>
  <c r="F831" i="11" s="1"/>
  <c r="F837" i="11" s="1"/>
  <c r="F843" i="11" s="1"/>
  <c r="F849" i="11" s="1"/>
  <c r="F855" i="11" s="1"/>
  <c r="F861" i="11" s="1"/>
  <c r="F867" i="11" s="1"/>
  <c r="F873" i="11" s="1"/>
  <c r="F879" i="11" s="1"/>
  <c r="F885" i="11" s="1"/>
  <c r="F891" i="11" s="1"/>
  <c r="F897" i="11" s="1"/>
  <c r="F903" i="11" s="1"/>
  <c r="F909" i="11" s="1"/>
  <c r="F915" i="11" s="1"/>
  <c r="F921" i="11" s="1"/>
  <c r="F927" i="11" s="1"/>
  <c r="F933" i="11" s="1"/>
  <c r="F939" i="11" s="1"/>
  <c r="F945" i="11" s="1"/>
  <c r="F951" i="11" s="1"/>
  <c r="F957" i="11" s="1"/>
  <c r="F963" i="11" s="1"/>
  <c r="F969" i="11" s="1"/>
  <c r="F975" i="11" s="1"/>
  <c r="F981" i="11" s="1"/>
  <c r="F987" i="11" s="1"/>
  <c r="F993" i="11" s="1"/>
  <c r="F999" i="11" s="1"/>
  <c r="F1005" i="11" s="1"/>
  <c r="F1011" i="11" s="1"/>
  <c r="F1017" i="11" s="1"/>
  <c r="F1023" i="11" s="1"/>
  <c r="F1029" i="11" s="1"/>
  <c r="F1035" i="11" s="1"/>
  <c r="F1041" i="11" s="1"/>
  <c r="F1047" i="11" s="1"/>
  <c r="F1053" i="11" s="1"/>
  <c r="F1059" i="11" s="1"/>
  <c r="F1065" i="11" s="1"/>
  <c r="F1071" i="11" s="1"/>
  <c r="F1077" i="11" s="1"/>
  <c r="F1083" i="11" s="1"/>
  <c r="F1089" i="11" s="1"/>
  <c r="F1095" i="11" s="1"/>
  <c r="F1101" i="11" s="1"/>
  <c r="F1107" i="11" s="1"/>
  <c r="F1113" i="11" s="1"/>
  <c r="F1119" i="11" s="1"/>
  <c r="F1125" i="11" s="1"/>
  <c r="F1131" i="11" s="1"/>
  <c r="F1137" i="11" s="1"/>
  <c r="F1143" i="11" s="1"/>
  <c r="F1149" i="11" s="1"/>
  <c r="F1155" i="11" s="1"/>
  <c r="F1161" i="11" s="1"/>
  <c r="F1167" i="11" s="1"/>
  <c r="F1173" i="11" s="1"/>
  <c r="F1179" i="11" s="1"/>
  <c r="F1185" i="11" s="1"/>
  <c r="F1191" i="11" s="1"/>
  <c r="F1197" i="11" s="1"/>
  <c r="F1203" i="11" s="1"/>
  <c r="F1209" i="11" s="1"/>
  <c r="F1215" i="11" s="1"/>
  <c r="F1221" i="11" s="1"/>
  <c r="F1227" i="11" s="1"/>
  <c r="F1233" i="11" s="1"/>
  <c r="F1239" i="11" s="1"/>
  <c r="F1245" i="11" s="1"/>
  <c r="F1251" i="11" s="1"/>
  <c r="F1257" i="11" s="1"/>
  <c r="F1263" i="11" s="1"/>
  <c r="F1269" i="11" s="1"/>
  <c r="F1275" i="11" s="1"/>
  <c r="F1281" i="11" s="1"/>
  <c r="F1287" i="11" s="1"/>
  <c r="F1293" i="11" s="1"/>
  <c r="F1299" i="11" s="1"/>
  <c r="F1305" i="11" s="1"/>
  <c r="F1311" i="11" s="1"/>
  <c r="F1317" i="11" s="1"/>
  <c r="F1323" i="11" s="1"/>
  <c r="F1329" i="11" s="1"/>
  <c r="F1335" i="11" s="1"/>
  <c r="F1341" i="11" s="1"/>
  <c r="F1347" i="11" s="1"/>
  <c r="F1353" i="11" s="1"/>
  <c r="F1359" i="11" s="1"/>
  <c r="F1365" i="11" s="1"/>
  <c r="F1371" i="11" s="1"/>
  <c r="F1377" i="11" s="1"/>
  <c r="F1383" i="11" s="1"/>
  <c r="F1389" i="11" s="1"/>
  <c r="F1395" i="11" s="1"/>
  <c r="F1401" i="11" s="1"/>
  <c r="F1407" i="11" s="1"/>
  <c r="F1413" i="11" s="1"/>
  <c r="F1419" i="11" s="1"/>
  <c r="F1425" i="11" s="1"/>
  <c r="F273" i="11"/>
  <c r="F303" i="11" s="1"/>
  <c r="F333" i="11" s="1"/>
  <c r="F363" i="11" s="1"/>
  <c r="O250" i="11"/>
  <c r="O280" i="11" s="1"/>
  <c r="O310" i="11" s="1"/>
  <c r="O340" i="11" s="1"/>
  <c r="O370" i="11" s="1"/>
  <c r="O226" i="11"/>
  <c r="H249" i="11"/>
  <c r="H279" i="11" s="1"/>
  <c r="H309" i="11" s="1"/>
  <c r="H339" i="11" s="1"/>
  <c r="H369" i="11" s="1"/>
  <c r="H225" i="11"/>
  <c r="L249" i="11"/>
  <c r="L279" i="11" s="1"/>
  <c r="L309" i="11" s="1"/>
  <c r="L339" i="11" s="1"/>
  <c r="L369" i="11" s="1"/>
  <c r="L225" i="11"/>
  <c r="B1451" i="11"/>
  <c r="A17" i="11"/>
  <c r="C23" i="11"/>
  <c r="K249" i="11"/>
  <c r="K279" i="11" s="1"/>
  <c r="K309" i="11" s="1"/>
  <c r="K339" i="11" s="1"/>
  <c r="K369" i="11" s="1"/>
  <c r="K225" i="11"/>
  <c r="F246" i="11"/>
  <c r="F276" i="11" s="1"/>
  <c r="F306" i="11" s="1"/>
  <c r="F336" i="11" s="1"/>
  <c r="F366" i="11" s="1"/>
  <c r="F222" i="11"/>
  <c r="J249" i="11"/>
  <c r="J279" i="11" s="1"/>
  <c r="J309" i="11" s="1"/>
  <c r="J339" i="11" s="1"/>
  <c r="J369" i="11" s="1"/>
  <c r="J225" i="11"/>
  <c r="K379" i="11"/>
  <c r="K385" i="11" s="1"/>
  <c r="K391" i="11" s="1"/>
  <c r="K397" i="11" s="1"/>
  <c r="K403" i="11" s="1"/>
  <c r="K409" i="11" s="1"/>
  <c r="K415" i="11" s="1"/>
  <c r="K421" i="11" s="1"/>
  <c r="K427" i="11" s="1"/>
  <c r="K433" i="11" s="1"/>
  <c r="K439" i="11" s="1"/>
  <c r="K445" i="11" s="1"/>
  <c r="K451" i="11" s="1"/>
  <c r="K457" i="11" s="1"/>
  <c r="K463" i="11" s="1"/>
  <c r="K469" i="11" s="1"/>
  <c r="K475" i="11" s="1"/>
  <c r="K481" i="11" s="1"/>
  <c r="K487" i="11" s="1"/>
  <c r="K493" i="11" s="1"/>
  <c r="K499" i="11" s="1"/>
  <c r="K505" i="11" s="1"/>
  <c r="K511" i="11" s="1"/>
  <c r="K517" i="11" s="1"/>
  <c r="K523" i="11" s="1"/>
  <c r="K529" i="11" s="1"/>
  <c r="K535" i="11" s="1"/>
  <c r="K541" i="11" s="1"/>
  <c r="K547" i="11" s="1"/>
  <c r="K553" i="11" s="1"/>
  <c r="K559" i="11" s="1"/>
  <c r="K565" i="11" s="1"/>
  <c r="K571" i="11" s="1"/>
  <c r="K577" i="11" s="1"/>
  <c r="K583" i="11" s="1"/>
  <c r="K589" i="11" s="1"/>
  <c r="K595" i="11" s="1"/>
  <c r="K601" i="11" s="1"/>
  <c r="K607" i="11" s="1"/>
  <c r="K613" i="11" s="1"/>
  <c r="K619" i="11" s="1"/>
  <c r="K625" i="11" s="1"/>
  <c r="K631" i="11" s="1"/>
  <c r="K637" i="11" s="1"/>
  <c r="K643" i="11" s="1"/>
  <c r="K649" i="11" s="1"/>
  <c r="K655" i="11" s="1"/>
  <c r="K661" i="11" s="1"/>
  <c r="K667" i="11" s="1"/>
  <c r="K673" i="11" s="1"/>
  <c r="K679" i="11" s="1"/>
  <c r="K685" i="11" s="1"/>
  <c r="K691" i="11" s="1"/>
  <c r="K697" i="11" s="1"/>
  <c r="K703" i="11" s="1"/>
  <c r="K709" i="11" s="1"/>
  <c r="K715" i="11" s="1"/>
  <c r="K721" i="11" s="1"/>
  <c r="K727" i="11" s="1"/>
  <c r="K733" i="11" s="1"/>
  <c r="K739" i="11" s="1"/>
  <c r="K745" i="11" s="1"/>
  <c r="K751" i="11" s="1"/>
  <c r="K757" i="11" s="1"/>
  <c r="K763" i="11" s="1"/>
  <c r="K769" i="11" s="1"/>
  <c r="K775" i="11" s="1"/>
  <c r="K781" i="11" s="1"/>
  <c r="K787" i="11" s="1"/>
  <c r="K793" i="11" s="1"/>
  <c r="K799" i="11" s="1"/>
  <c r="K805" i="11" s="1"/>
  <c r="K811" i="11" s="1"/>
  <c r="K817" i="11" s="1"/>
  <c r="K823" i="11" s="1"/>
  <c r="K829" i="11" s="1"/>
  <c r="K835" i="11" s="1"/>
  <c r="K841" i="11" s="1"/>
  <c r="K847" i="11" s="1"/>
  <c r="K853" i="11" s="1"/>
  <c r="K859" i="11" s="1"/>
  <c r="K865" i="11" s="1"/>
  <c r="K871" i="11" s="1"/>
  <c r="K877" i="11" s="1"/>
  <c r="K883" i="11" s="1"/>
  <c r="K889" i="11" s="1"/>
  <c r="K895" i="11" s="1"/>
  <c r="K901" i="11" s="1"/>
  <c r="K907" i="11" s="1"/>
  <c r="K913" i="11" s="1"/>
  <c r="K919" i="11" s="1"/>
  <c r="K925" i="11" s="1"/>
  <c r="K931" i="11" s="1"/>
  <c r="K937" i="11" s="1"/>
  <c r="K943" i="11" s="1"/>
  <c r="K949" i="11" s="1"/>
  <c r="K955" i="11" s="1"/>
  <c r="K961" i="11" s="1"/>
  <c r="K967" i="11" s="1"/>
  <c r="K973" i="11" s="1"/>
  <c r="K979" i="11" s="1"/>
  <c r="K985" i="11" s="1"/>
  <c r="K991" i="11" s="1"/>
  <c r="K997" i="11" s="1"/>
  <c r="K1003" i="11" s="1"/>
  <c r="K1009" i="11" s="1"/>
  <c r="K1015" i="11" s="1"/>
  <c r="K1021" i="11" s="1"/>
  <c r="K1027" i="11" s="1"/>
  <c r="K1033" i="11" s="1"/>
  <c r="K1039" i="11" s="1"/>
  <c r="K1045" i="11" s="1"/>
  <c r="K1051" i="11" s="1"/>
  <c r="K1057" i="11" s="1"/>
  <c r="K1063" i="11" s="1"/>
  <c r="K1069" i="11" s="1"/>
  <c r="K1075" i="11" s="1"/>
  <c r="K1081" i="11" s="1"/>
  <c r="K1087" i="11" s="1"/>
  <c r="K1093" i="11" s="1"/>
  <c r="K1099" i="11" s="1"/>
  <c r="K1105" i="11" s="1"/>
  <c r="K1111" i="11" s="1"/>
  <c r="K1117" i="11" s="1"/>
  <c r="K1123" i="11" s="1"/>
  <c r="K1129" i="11" s="1"/>
  <c r="K1135" i="11" s="1"/>
  <c r="K1141" i="11" s="1"/>
  <c r="K1147" i="11" s="1"/>
  <c r="K1153" i="11" s="1"/>
  <c r="K1159" i="11" s="1"/>
  <c r="K1165" i="11" s="1"/>
  <c r="K1171" i="11" s="1"/>
  <c r="K1177" i="11" s="1"/>
  <c r="K1183" i="11" s="1"/>
  <c r="K1189" i="11" s="1"/>
  <c r="K1195" i="11" s="1"/>
  <c r="K1201" i="11" s="1"/>
  <c r="K1207" i="11" s="1"/>
  <c r="K1213" i="11" s="1"/>
  <c r="K1219" i="11" s="1"/>
  <c r="K1225" i="11" s="1"/>
  <c r="K1231" i="11" s="1"/>
  <c r="K1237" i="11" s="1"/>
  <c r="K1243" i="11" s="1"/>
  <c r="K1249" i="11" s="1"/>
  <c r="K1255" i="11" s="1"/>
  <c r="K1261" i="11" s="1"/>
  <c r="K1267" i="11" s="1"/>
  <c r="K1273" i="11" s="1"/>
  <c r="K1279" i="11" s="1"/>
  <c r="K1285" i="11" s="1"/>
  <c r="K1291" i="11" s="1"/>
  <c r="K1297" i="11" s="1"/>
  <c r="K1303" i="11" s="1"/>
  <c r="K1309" i="11" s="1"/>
  <c r="K1315" i="11" s="1"/>
  <c r="K1321" i="11" s="1"/>
  <c r="K1327" i="11" s="1"/>
  <c r="K1333" i="11" s="1"/>
  <c r="K1339" i="11" s="1"/>
  <c r="K1345" i="11" s="1"/>
  <c r="K1351" i="11" s="1"/>
  <c r="K1357" i="11" s="1"/>
  <c r="K1363" i="11" s="1"/>
  <c r="K1369" i="11" s="1"/>
  <c r="K1375" i="11" s="1"/>
  <c r="K1381" i="11" s="1"/>
  <c r="K1387" i="11" s="1"/>
  <c r="K1393" i="11" s="1"/>
  <c r="K1399" i="11" s="1"/>
  <c r="K1405" i="11" s="1"/>
  <c r="K1411" i="11" s="1"/>
  <c r="K1417" i="11" s="1"/>
  <c r="K1423" i="11" s="1"/>
  <c r="K271" i="11"/>
  <c r="K301" i="11" s="1"/>
  <c r="K331" i="11" s="1"/>
  <c r="K361" i="11" s="1"/>
  <c r="I381" i="11"/>
  <c r="I387" i="11" s="1"/>
  <c r="I393" i="11" s="1"/>
  <c r="I399" i="11" s="1"/>
  <c r="I405" i="11" s="1"/>
  <c r="I411" i="11" s="1"/>
  <c r="I417" i="11" s="1"/>
  <c r="I423" i="11" s="1"/>
  <c r="I429" i="11" s="1"/>
  <c r="I435" i="11" s="1"/>
  <c r="I441" i="11" s="1"/>
  <c r="I447" i="11" s="1"/>
  <c r="I453" i="11" s="1"/>
  <c r="I459" i="11" s="1"/>
  <c r="I465" i="11" s="1"/>
  <c r="I471" i="11" s="1"/>
  <c r="I477" i="11" s="1"/>
  <c r="I483" i="11" s="1"/>
  <c r="I489" i="11" s="1"/>
  <c r="I495" i="11" s="1"/>
  <c r="I501" i="11" s="1"/>
  <c r="I507" i="11" s="1"/>
  <c r="I513" i="11" s="1"/>
  <c r="I519" i="11" s="1"/>
  <c r="I525" i="11" s="1"/>
  <c r="I531" i="11" s="1"/>
  <c r="I537" i="11" s="1"/>
  <c r="I543" i="11" s="1"/>
  <c r="I549" i="11" s="1"/>
  <c r="I555" i="11" s="1"/>
  <c r="I561" i="11" s="1"/>
  <c r="I567" i="11" s="1"/>
  <c r="I573" i="11" s="1"/>
  <c r="I579" i="11" s="1"/>
  <c r="I585" i="11" s="1"/>
  <c r="I591" i="11" s="1"/>
  <c r="I597" i="11" s="1"/>
  <c r="I603" i="11" s="1"/>
  <c r="I609" i="11" s="1"/>
  <c r="I615" i="11" s="1"/>
  <c r="I621" i="11" s="1"/>
  <c r="I627" i="11" s="1"/>
  <c r="I633" i="11" s="1"/>
  <c r="I639" i="11" s="1"/>
  <c r="I645" i="11" s="1"/>
  <c r="I651" i="11" s="1"/>
  <c r="I657" i="11" s="1"/>
  <c r="I663" i="11" s="1"/>
  <c r="I669" i="11" s="1"/>
  <c r="I675" i="11" s="1"/>
  <c r="I681" i="11" s="1"/>
  <c r="I687" i="11" s="1"/>
  <c r="I693" i="11" s="1"/>
  <c r="I699" i="11" s="1"/>
  <c r="I705" i="11" s="1"/>
  <c r="I711" i="11" s="1"/>
  <c r="I717" i="11" s="1"/>
  <c r="I723" i="11" s="1"/>
  <c r="I729" i="11" s="1"/>
  <c r="I735" i="11" s="1"/>
  <c r="I741" i="11" s="1"/>
  <c r="I747" i="11" s="1"/>
  <c r="I753" i="11" s="1"/>
  <c r="I759" i="11" s="1"/>
  <c r="I765" i="11" s="1"/>
  <c r="I771" i="11" s="1"/>
  <c r="I777" i="11" s="1"/>
  <c r="I783" i="11" s="1"/>
  <c r="I789" i="11" s="1"/>
  <c r="I795" i="11" s="1"/>
  <c r="I801" i="11" s="1"/>
  <c r="I807" i="11" s="1"/>
  <c r="I813" i="11" s="1"/>
  <c r="I819" i="11" s="1"/>
  <c r="I825" i="11" s="1"/>
  <c r="I831" i="11" s="1"/>
  <c r="I837" i="11" s="1"/>
  <c r="I843" i="11" s="1"/>
  <c r="I849" i="11" s="1"/>
  <c r="I855" i="11" s="1"/>
  <c r="I861" i="11" s="1"/>
  <c r="I867" i="11" s="1"/>
  <c r="I873" i="11" s="1"/>
  <c r="I879" i="11" s="1"/>
  <c r="I885" i="11" s="1"/>
  <c r="I891" i="11" s="1"/>
  <c r="I897" i="11" s="1"/>
  <c r="I903" i="11" s="1"/>
  <c r="I909" i="11" s="1"/>
  <c r="I915" i="11" s="1"/>
  <c r="I921" i="11" s="1"/>
  <c r="I927" i="11" s="1"/>
  <c r="I933" i="11" s="1"/>
  <c r="I939" i="11" s="1"/>
  <c r="I945" i="11" s="1"/>
  <c r="I951" i="11" s="1"/>
  <c r="I957" i="11" s="1"/>
  <c r="I963" i="11" s="1"/>
  <c r="I969" i="11" s="1"/>
  <c r="I975" i="11" s="1"/>
  <c r="I981" i="11" s="1"/>
  <c r="I987" i="11" s="1"/>
  <c r="I993" i="11" s="1"/>
  <c r="I999" i="11" s="1"/>
  <c r="I1005" i="11" s="1"/>
  <c r="I1011" i="11" s="1"/>
  <c r="I1017" i="11" s="1"/>
  <c r="I1023" i="11" s="1"/>
  <c r="I1029" i="11" s="1"/>
  <c r="I1035" i="11" s="1"/>
  <c r="I1041" i="11" s="1"/>
  <c r="I1047" i="11" s="1"/>
  <c r="I1053" i="11" s="1"/>
  <c r="I1059" i="11" s="1"/>
  <c r="I1065" i="11" s="1"/>
  <c r="I1071" i="11" s="1"/>
  <c r="I1077" i="11" s="1"/>
  <c r="I1083" i="11" s="1"/>
  <c r="I1089" i="11" s="1"/>
  <c r="I1095" i="11" s="1"/>
  <c r="I1101" i="11" s="1"/>
  <c r="I1107" i="11" s="1"/>
  <c r="I1113" i="11" s="1"/>
  <c r="I1119" i="11" s="1"/>
  <c r="I1125" i="11" s="1"/>
  <c r="I1131" i="11" s="1"/>
  <c r="I1137" i="11" s="1"/>
  <c r="I1143" i="11" s="1"/>
  <c r="I1149" i="11" s="1"/>
  <c r="I1155" i="11" s="1"/>
  <c r="I1161" i="11" s="1"/>
  <c r="I1167" i="11" s="1"/>
  <c r="I1173" i="11" s="1"/>
  <c r="I1179" i="11" s="1"/>
  <c r="I1185" i="11" s="1"/>
  <c r="I1191" i="11" s="1"/>
  <c r="I1197" i="11" s="1"/>
  <c r="I1203" i="11" s="1"/>
  <c r="I1209" i="11" s="1"/>
  <c r="I1215" i="11" s="1"/>
  <c r="I1221" i="11" s="1"/>
  <c r="I1227" i="11" s="1"/>
  <c r="I1233" i="11" s="1"/>
  <c r="I1239" i="11" s="1"/>
  <c r="I1245" i="11" s="1"/>
  <c r="I1251" i="11" s="1"/>
  <c r="I1257" i="11" s="1"/>
  <c r="I1263" i="11" s="1"/>
  <c r="I1269" i="11" s="1"/>
  <c r="I1275" i="11" s="1"/>
  <c r="I1281" i="11" s="1"/>
  <c r="I1287" i="11" s="1"/>
  <c r="I1293" i="11" s="1"/>
  <c r="I1299" i="11" s="1"/>
  <c r="I1305" i="11" s="1"/>
  <c r="I1311" i="11" s="1"/>
  <c r="I1317" i="11" s="1"/>
  <c r="I1323" i="11" s="1"/>
  <c r="I1329" i="11" s="1"/>
  <c r="I1335" i="11" s="1"/>
  <c r="I1341" i="11" s="1"/>
  <c r="I1347" i="11" s="1"/>
  <c r="I1353" i="11" s="1"/>
  <c r="I1359" i="11" s="1"/>
  <c r="I1365" i="11" s="1"/>
  <c r="I1371" i="11" s="1"/>
  <c r="I1377" i="11" s="1"/>
  <c r="I1383" i="11" s="1"/>
  <c r="I1389" i="11" s="1"/>
  <c r="I1395" i="11" s="1"/>
  <c r="I1401" i="11" s="1"/>
  <c r="I1407" i="11" s="1"/>
  <c r="I1413" i="11" s="1"/>
  <c r="I1419" i="11" s="1"/>
  <c r="I1425" i="11" s="1"/>
  <c r="I273" i="11"/>
  <c r="I303" i="11" s="1"/>
  <c r="I333" i="11" s="1"/>
  <c r="I363" i="11" s="1"/>
  <c r="D162" i="11"/>
  <c r="D246" i="11"/>
  <c r="D336" i="11" s="1"/>
  <c r="P245" i="11"/>
  <c r="P275" i="11" s="1"/>
  <c r="P305" i="11" s="1"/>
  <c r="P335" i="11" s="1"/>
  <c r="P365" i="11" s="1"/>
  <c r="P221" i="11"/>
  <c r="M248" i="11"/>
  <c r="M278" i="11" s="1"/>
  <c r="M308" i="11" s="1"/>
  <c r="M338" i="11" s="1"/>
  <c r="M368" i="11" s="1"/>
  <c r="M224" i="11"/>
  <c r="J245" i="11"/>
  <c r="J275" i="11" s="1"/>
  <c r="J305" i="11" s="1"/>
  <c r="J335" i="11" s="1"/>
  <c r="J365" i="11" s="1"/>
  <c r="J221" i="11"/>
  <c r="J382" i="11"/>
  <c r="J388" i="11" s="1"/>
  <c r="J394" i="11" s="1"/>
  <c r="J400" i="11" s="1"/>
  <c r="J406" i="11" s="1"/>
  <c r="J412" i="11" s="1"/>
  <c r="J418" i="11" s="1"/>
  <c r="J424" i="11" s="1"/>
  <c r="J430" i="11" s="1"/>
  <c r="J436" i="11" s="1"/>
  <c r="J442" i="11" s="1"/>
  <c r="J448" i="11" s="1"/>
  <c r="J454" i="11" s="1"/>
  <c r="J460" i="11" s="1"/>
  <c r="J466" i="11" s="1"/>
  <c r="J472" i="11" s="1"/>
  <c r="J478" i="11" s="1"/>
  <c r="J484" i="11" s="1"/>
  <c r="J490" i="11" s="1"/>
  <c r="J496" i="11" s="1"/>
  <c r="J502" i="11" s="1"/>
  <c r="J508" i="11" s="1"/>
  <c r="J514" i="11" s="1"/>
  <c r="J520" i="11" s="1"/>
  <c r="J526" i="11" s="1"/>
  <c r="J532" i="11" s="1"/>
  <c r="J538" i="11" s="1"/>
  <c r="J544" i="11" s="1"/>
  <c r="J550" i="11" s="1"/>
  <c r="J556" i="11" s="1"/>
  <c r="J562" i="11" s="1"/>
  <c r="J568" i="11" s="1"/>
  <c r="J574" i="11" s="1"/>
  <c r="J580" i="11" s="1"/>
  <c r="J586" i="11" s="1"/>
  <c r="J592" i="11" s="1"/>
  <c r="J598" i="11" s="1"/>
  <c r="J604" i="11" s="1"/>
  <c r="J610" i="11" s="1"/>
  <c r="J616" i="11" s="1"/>
  <c r="J622" i="11" s="1"/>
  <c r="J628" i="11" s="1"/>
  <c r="J634" i="11" s="1"/>
  <c r="J640" i="11" s="1"/>
  <c r="J646" i="11" s="1"/>
  <c r="J652" i="11" s="1"/>
  <c r="J658" i="11" s="1"/>
  <c r="J664" i="11" s="1"/>
  <c r="J670" i="11" s="1"/>
  <c r="J676" i="11" s="1"/>
  <c r="J682" i="11" s="1"/>
  <c r="J688" i="11" s="1"/>
  <c r="J694" i="11" s="1"/>
  <c r="J700" i="11" s="1"/>
  <c r="J706" i="11" s="1"/>
  <c r="J712" i="11" s="1"/>
  <c r="J718" i="11" s="1"/>
  <c r="J724" i="11" s="1"/>
  <c r="J730" i="11" s="1"/>
  <c r="J736" i="11" s="1"/>
  <c r="J742" i="11" s="1"/>
  <c r="J748" i="11" s="1"/>
  <c r="J754" i="11" s="1"/>
  <c r="J760" i="11" s="1"/>
  <c r="J766" i="11" s="1"/>
  <c r="J772" i="11" s="1"/>
  <c r="J778" i="11" s="1"/>
  <c r="J784" i="11" s="1"/>
  <c r="J790" i="11" s="1"/>
  <c r="J796" i="11" s="1"/>
  <c r="J802" i="11" s="1"/>
  <c r="J808" i="11" s="1"/>
  <c r="J814" i="11" s="1"/>
  <c r="J820" i="11" s="1"/>
  <c r="J826" i="11" s="1"/>
  <c r="J832" i="11" s="1"/>
  <c r="J838" i="11" s="1"/>
  <c r="J844" i="11" s="1"/>
  <c r="J850" i="11" s="1"/>
  <c r="J856" i="11" s="1"/>
  <c r="J862" i="11" s="1"/>
  <c r="J868" i="11" s="1"/>
  <c r="J874" i="11" s="1"/>
  <c r="J880" i="11" s="1"/>
  <c r="J886" i="11" s="1"/>
  <c r="J892" i="11" s="1"/>
  <c r="J898" i="11" s="1"/>
  <c r="J904" i="11" s="1"/>
  <c r="J910" i="11" s="1"/>
  <c r="J916" i="11" s="1"/>
  <c r="J922" i="11" s="1"/>
  <c r="J928" i="11" s="1"/>
  <c r="J934" i="11" s="1"/>
  <c r="J940" i="11" s="1"/>
  <c r="J946" i="11" s="1"/>
  <c r="J952" i="11" s="1"/>
  <c r="J958" i="11" s="1"/>
  <c r="J964" i="11" s="1"/>
  <c r="J970" i="11" s="1"/>
  <c r="J976" i="11" s="1"/>
  <c r="J982" i="11" s="1"/>
  <c r="J988" i="11" s="1"/>
  <c r="J994" i="11" s="1"/>
  <c r="J1000" i="11" s="1"/>
  <c r="J1006" i="11" s="1"/>
  <c r="J1012" i="11" s="1"/>
  <c r="J1018" i="11" s="1"/>
  <c r="J1024" i="11" s="1"/>
  <c r="J1030" i="11" s="1"/>
  <c r="J1036" i="11" s="1"/>
  <c r="J1042" i="11" s="1"/>
  <c r="J1048" i="11" s="1"/>
  <c r="J1054" i="11" s="1"/>
  <c r="J1060" i="11" s="1"/>
  <c r="J1066" i="11" s="1"/>
  <c r="J1072" i="11" s="1"/>
  <c r="J1078" i="11" s="1"/>
  <c r="J1084" i="11" s="1"/>
  <c r="J1090" i="11" s="1"/>
  <c r="J1096" i="11" s="1"/>
  <c r="J1102" i="11" s="1"/>
  <c r="J1108" i="11" s="1"/>
  <c r="J1114" i="11" s="1"/>
  <c r="J1120" i="11" s="1"/>
  <c r="J1126" i="11" s="1"/>
  <c r="J1132" i="11" s="1"/>
  <c r="J1138" i="11" s="1"/>
  <c r="J1144" i="11" s="1"/>
  <c r="J1150" i="11" s="1"/>
  <c r="J1156" i="11" s="1"/>
  <c r="J1162" i="11" s="1"/>
  <c r="J1168" i="11" s="1"/>
  <c r="J1174" i="11" s="1"/>
  <c r="J1180" i="11" s="1"/>
  <c r="J1186" i="11" s="1"/>
  <c r="J1192" i="11" s="1"/>
  <c r="J1198" i="11" s="1"/>
  <c r="J1204" i="11" s="1"/>
  <c r="J1210" i="11" s="1"/>
  <c r="J1216" i="11" s="1"/>
  <c r="J1222" i="11" s="1"/>
  <c r="J1228" i="11" s="1"/>
  <c r="J1234" i="11" s="1"/>
  <c r="J1240" i="11" s="1"/>
  <c r="J1246" i="11" s="1"/>
  <c r="J1252" i="11" s="1"/>
  <c r="J1258" i="11" s="1"/>
  <c r="J1264" i="11" s="1"/>
  <c r="J1270" i="11" s="1"/>
  <c r="J1276" i="11" s="1"/>
  <c r="J1282" i="11" s="1"/>
  <c r="J1288" i="11" s="1"/>
  <c r="J1294" i="11" s="1"/>
  <c r="J1300" i="11" s="1"/>
  <c r="J1306" i="11" s="1"/>
  <c r="J1312" i="11" s="1"/>
  <c r="J1318" i="11" s="1"/>
  <c r="J1324" i="11" s="1"/>
  <c r="J1330" i="11" s="1"/>
  <c r="J1336" i="11" s="1"/>
  <c r="J1342" i="11" s="1"/>
  <c r="J1348" i="11" s="1"/>
  <c r="J1354" i="11" s="1"/>
  <c r="J1360" i="11" s="1"/>
  <c r="J1366" i="11" s="1"/>
  <c r="J1372" i="11" s="1"/>
  <c r="J1378" i="11" s="1"/>
  <c r="J1384" i="11" s="1"/>
  <c r="J1390" i="11" s="1"/>
  <c r="J1396" i="11" s="1"/>
  <c r="J1402" i="11" s="1"/>
  <c r="J1408" i="11" s="1"/>
  <c r="J1414" i="11" s="1"/>
  <c r="J1420" i="11" s="1"/>
  <c r="J1426" i="11" s="1"/>
  <c r="J1432" i="11" s="1"/>
  <c r="J1438" i="11" s="1"/>
  <c r="J1444" i="11" s="1"/>
  <c r="J1450" i="11" s="1"/>
  <c r="J1456" i="11" s="1"/>
  <c r="J1462" i="11" s="1"/>
  <c r="J1468" i="11" s="1"/>
  <c r="J1474" i="11" s="1"/>
  <c r="J1480" i="11" s="1"/>
  <c r="J1486" i="11" s="1"/>
  <c r="J1492" i="11" s="1"/>
  <c r="J1498" i="11" s="1"/>
  <c r="J1504" i="11" s="1"/>
  <c r="J1510" i="11" s="1"/>
  <c r="J1516" i="11" s="1"/>
  <c r="J1522" i="11" s="1"/>
  <c r="J1528" i="11" s="1"/>
  <c r="J274" i="11"/>
  <c r="J304" i="11" s="1"/>
  <c r="J334" i="11" s="1"/>
  <c r="J364" i="11" s="1"/>
  <c r="P247" i="11"/>
  <c r="P277" i="11" s="1"/>
  <c r="P307" i="11" s="1"/>
  <c r="P337" i="11" s="1"/>
  <c r="P367" i="11" s="1"/>
  <c r="P223" i="11"/>
  <c r="F250" i="11"/>
  <c r="F280" i="11" s="1"/>
  <c r="F310" i="11" s="1"/>
  <c r="F340" i="11" s="1"/>
  <c r="F370" i="11" s="1"/>
  <c r="F226" i="11"/>
  <c r="K248" i="11"/>
  <c r="K278" i="11" s="1"/>
  <c r="K308" i="11" s="1"/>
  <c r="K338" i="11" s="1"/>
  <c r="K368" i="11" s="1"/>
  <c r="K224" i="11"/>
  <c r="L246" i="11"/>
  <c r="L276" i="11" s="1"/>
  <c r="L306" i="11" s="1"/>
  <c r="L336" i="11" s="1"/>
  <c r="L366" i="11" s="1"/>
  <c r="L222" i="11"/>
  <c r="P382" i="11"/>
  <c r="P388" i="11" s="1"/>
  <c r="P394" i="11" s="1"/>
  <c r="P400" i="11" s="1"/>
  <c r="P406" i="11" s="1"/>
  <c r="P412" i="11" s="1"/>
  <c r="P418" i="11" s="1"/>
  <c r="P424" i="11" s="1"/>
  <c r="P430" i="11" s="1"/>
  <c r="P436" i="11" s="1"/>
  <c r="P442" i="11" s="1"/>
  <c r="P448" i="11" s="1"/>
  <c r="P454" i="11" s="1"/>
  <c r="P460" i="11" s="1"/>
  <c r="P466" i="11" s="1"/>
  <c r="P472" i="11" s="1"/>
  <c r="P478" i="11" s="1"/>
  <c r="P484" i="11" s="1"/>
  <c r="P490" i="11" s="1"/>
  <c r="P496" i="11" s="1"/>
  <c r="P502" i="11" s="1"/>
  <c r="P508" i="11" s="1"/>
  <c r="P514" i="11" s="1"/>
  <c r="P520" i="11" s="1"/>
  <c r="P526" i="11" s="1"/>
  <c r="P532" i="11" s="1"/>
  <c r="P538" i="11" s="1"/>
  <c r="P544" i="11" s="1"/>
  <c r="P550" i="11" s="1"/>
  <c r="P556" i="11" s="1"/>
  <c r="P562" i="11" s="1"/>
  <c r="P568" i="11" s="1"/>
  <c r="P574" i="11" s="1"/>
  <c r="P580" i="11" s="1"/>
  <c r="P586" i="11" s="1"/>
  <c r="P592" i="11" s="1"/>
  <c r="P598" i="11" s="1"/>
  <c r="P604" i="11" s="1"/>
  <c r="P610" i="11" s="1"/>
  <c r="P616" i="11" s="1"/>
  <c r="P622" i="11" s="1"/>
  <c r="P628" i="11" s="1"/>
  <c r="P634" i="11" s="1"/>
  <c r="P640" i="11" s="1"/>
  <c r="P646" i="11" s="1"/>
  <c r="P652" i="11" s="1"/>
  <c r="P658" i="11" s="1"/>
  <c r="P664" i="11" s="1"/>
  <c r="P670" i="11" s="1"/>
  <c r="P676" i="11" s="1"/>
  <c r="P682" i="11" s="1"/>
  <c r="P688" i="11" s="1"/>
  <c r="P694" i="11" s="1"/>
  <c r="P700" i="11" s="1"/>
  <c r="P706" i="11" s="1"/>
  <c r="P712" i="11" s="1"/>
  <c r="P718" i="11" s="1"/>
  <c r="P724" i="11" s="1"/>
  <c r="P730" i="11" s="1"/>
  <c r="P736" i="11" s="1"/>
  <c r="P742" i="11" s="1"/>
  <c r="P748" i="11" s="1"/>
  <c r="P754" i="11" s="1"/>
  <c r="P760" i="11" s="1"/>
  <c r="P766" i="11" s="1"/>
  <c r="P772" i="11" s="1"/>
  <c r="P778" i="11" s="1"/>
  <c r="P784" i="11" s="1"/>
  <c r="P790" i="11" s="1"/>
  <c r="P796" i="11" s="1"/>
  <c r="P802" i="11" s="1"/>
  <c r="P808" i="11" s="1"/>
  <c r="P814" i="11" s="1"/>
  <c r="P820" i="11" s="1"/>
  <c r="P826" i="11" s="1"/>
  <c r="P832" i="11" s="1"/>
  <c r="P838" i="11" s="1"/>
  <c r="P844" i="11" s="1"/>
  <c r="P850" i="11" s="1"/>
  <c r="P856" i="11" s="1"/>
  <c r="P862" i="11" s="1"/>
  <c r="P868" i="11" s="1"/>
  <c r="P874" i="11" s="1"/>
  <c r="P880" i="11" s="1"/>
  <c r="P886" i="11" s="1"/>
  <c r="P892" i="11" s="1"/>
  <c r="P898" i="11" s="1"/>
  <c r="P904" i="11" s="1"/>
  <c r="P910" i="11" s="1"/>
  <c r="P916" i="11" s="1"/>
  <c r="P922" i="11" s="1"/>
  <c r="P928" i="11" s="1"/>
  <c r="P934" i="11" s="1"/>
  <c r="P940" i="11" s="1"/>
  <c r="P946" i="11" s="1"/>
  <c r="P952" i="11" s="1"/>
  <c r="P958" i="11" s="1"/>
  <c r="P964" i="11" s="1"/>
  <c r="P970" i="11" s="1"/>
  <c r="P976" i="11" s="1"/>
  <c r="P982" i="11" s="1"/>
  <c r="P988" i="11" s="1"/>
  <c r="P994" i="11" s="1"/>
  <c r="P1000" i="11" s="1"/>
  <c r="P1006" i="11" s="1"/>
  <c r="P1012" i="11" s="1"/>
  <c r="P1018" i="11" s="1"/>
  <c r="P1024" i="11" s="1"/>
  <c r="P1030" i="11" s="1"/>
  <c r="P1036" i="11" s="1"/>
  <c r="P1042" i="11" s="1"/>
  <c r="P1048" i="11" s="1"/>
  <c r="P1054" i="11" s="1"/>
  <c r="P1060" i="11" s="1"/>
  <c r="P1066" i="11" s="1"/>
  <c r="P1072" i="11" s="1"/>
  <c r="P1078" i="11" s="1"/>
  <c r="P1084" i="11" s="1"/>
  <c r="P1090" i="11" s="1"/>
  <c r="P1096" i="11" s="1"/>
  <c r="P1102" i="11" s="1"/>
  <c r="P1108" i="11" s="1"/>
  <c r="P1114" i="11" s="1"/>
  <c r="P1120" i="11" s="1"/>
  <c r="P1126" i="11" s="1"/>
  <c r="P1132" i="11" s="1"/>
  <c r="P1138" i="11" s="1"/>
  <c r="P1144" i="11" s="1"/>
  <c r="P1150" i="11" s="1"/>
  <c r="P1156" i="11" s="1"/>
  <c r="P1162" i="11" s="1"/>
  <c r="P1168" i="11" s="1"/>
  <c r="P1174" i="11" s="1"/>
  <c r="P1180" i="11" s="1"/>
  <c r="P1186" i="11" s="1"/>
  <c r="P1192" i="11" s="1"/>
  <c r="P1198" i="11" s="1"/>
  <c r="P1204" i="11" s="1"/>
  <c r="P1210" i="11" s="1"/>
  <c r="P1216" i="11" s="1"/>
  <c r="P1222" i="11" s="1"/>
  <c r="P1228" i="11" s="1"/>
  <c r="P1234" i="11" s="1"/>
  <c r="P1240" i="11" s="1"/>
  <c r="P1246" i="11" s="1"/>
  <c r="P1252" i="11" s="1"/>
  <c r="P1258" i="11" s="1"/>
  <c r="P1264" i="11" s="1"/>
  <c r="P1270" i="11" s="1"/>
  <c r="P1276" i="11" s="1"/>
  <c r="P1282" i="11" s="1"/>
  <c r="P1288" i="11" s="1"/>
  <c r="P1294" i="11" s="1"/>
  <c r="P1300" i="11" s="1"/>
  <c r="P1306" i="11" s="1"/>
  <c r="P1312" i="11" s="1"/>
  <c r="P1318" i="11" s="1"/>
  <c r="P1324" i="11" s="1"/>
  <c r="P1330" i="11" s="1"/>
  <c r="P1336" i="11" s="1"/>
  <c r="P1342" i="11" s="1"/>
  <c r="P1348" i="11" s="1"/>
  <c r="P1354" i="11" s="1"/>
  <c r="P1360" i="11" s="1"/>
  <c r="P1366" i="11" s="1"/>
  <c r="P1372" i="11" s="1"/>
  <c r="P1378" i="11" s="1"/>
  <c r="P1384" i="11" s="1"/>
  <c r="P1390" i="11" s="1"/>
  <c r="P1396" i="11" s="1"/>
  <c r="P1402" i="11" s="1"/>
  <c r="P1408" i="11" s="1"/>
  <c r="P1414" i="11" s="1"/>
  <c r="P1420" i="11" s="1"/>
  <c r="P1426" i="11" s="1"/>
  <c r="P1432" i="11" s="1"/>
  <c r="P1438" i="11" s="1"/>
  <c r="P1444" i="11" s="1"/>
  <c r="P1450" i="11" s="1"/>
  <c r="P1456" i="11" s="1"/>
  <c r="P1462" i="11" s="1"/>
  <c r="P1468" i="11" s="1"/>
  <c r="P1474" i="11" s="1"/>
  <c r="P1480" i="11" s="1"/>
  <c r="P1486" i="11" s="1"/>
  <c r="P1492" i="11" s="1"/>
  <c r="P1498" i="11" s="1"/>
  <c r="P1504" i="11" s="1"/>
  <c r="P1510" i="11" s="1"/>
  <c r="P1516" i="11" s="1"/>
  <c r="P1522" i="11" s="1"/>
  <c r="P1528" i="11" s="1"/>
  <c r="P274" i="11"/>
  <c r="P304" i="11" s="1"/>
  <c r="P334" i="11" s="1"/>
  <c r="P364" i="11" s="1"/>
  <c r="I380" i="11"/>
  <c r="I386" i="11" s="1"/>
  <c r="I392" i="11" s="1"/>
  <c r="I398" i="11" s="1"/>
  <c r="I404" i="11" s="1"/>
  <c r="I410" i="11" s="1"/>
  <c r="I416" i="11" s="1"/>
  <c r="I422" i="11" s="1"/>
  <c r="I428" i="11" s="1"/>
  <c r="I434" i="11" s="1"/>
  <c r="I440" i="11" s="1"/>
  <c r="I446" i="11" s="1"/>
  <c r="I452" i="11" s="1"/>
  <c r="I458" i="11" s="1"/>
  <c r="I464" i="11" s="1"/>
  <c r="I470" i="11" s="1"/>
  <c r="I476" i="11" s="1"/>
  <c r="I482" i="11" s="1"/>
  <c r="I488" i="11" s="1"/>
  <c r="I494" i="11" s="1"/>
  <c r="I500" i="11" s="1"/>
  <c r="I506" i="11" s="1"/>
  <c r="I512" i="11" s="1"/>
  <c r="I518" i="11" s="1"/>
  <c r="I524" i="11" s="1"/>
  <c r="I530" i="11" s="1"/>
  <c r="I536" i="11" s="1"/>
  <c r="I542" i="11" s="1"/>
  <c r="I548" i="11" s="1"/>
  <c r="I554" i="11" s="1"/>
  <c r="I560" i="11" s="1"/>
  <c r="I566" i="11" s="1"/>
  <c r="I572" i="11" s="1"/>
  <c r="I578" i="11" s="1"/>
  <c r="I584" i="11" s="1"/>
  <c r="I590" i="11" s="1"/>
  <c r="I596" i="11" s="1"/>
  <c r="I602" i="11" s="1"/>
  <c r="I608" i="11" s="1"/>
  <c r="I614" i="11" s="1"/>
  <c r="I620" i="11" s="1"/>
  <c r="I626" i="11" s="1"/>
  <c r="I632" i="11" s="1"/>
  <c r="I638" i="11" s="1"/>
  <c r="I644" i="11" s="1"/>
  <c r="I650" i="11" s="1"/>
  <c r="I656" i="11" s="1"/>
  <c r="I662" i="11" s="1"/>
  <c r="I668" i="11" s="1"/>
  <c r="I674" i="11" s="1"/>
  <c r="I680" i="11" s="1"/>
  <c r="I686" i="11" s="1"/>
  <c r="I692" i="11" s="1"/>
  <c r="I698" i="11" s="1"/>
  <c r="I704" i="11" s="1"/>
  <c r="I710" i="11" s="1"/>
  <c r="I716" i="11" s="1"/>
  <c r="I722" i="11" s="1"/>
  <c r="I728" i="11" s="1"/>
  <c r="I734" i="11" s="1"/>
  <c r="I740" i="11" s="1"/>
  <c r="I746" i="11" s="1"/>
  <c r="I752" i="11" s="1"/>
  <c r="I758" i="11" s="1"/>
  <c r="I764" i="11" s="1"/>
  <c r="I770" i="11" s="1"/>
  <c r="I776" i="11" s="1"/>
  <c r="I782" i="11" s="1"/>
  <c r="I788" i="11" s="1"/>
  <c r="I794" i="11" s="1"/>
  <c r="I800" i="11" s="1"/>
  <c r="I806" i="11" s="1"/>
  <c r="I812" i="11" s="1"/>
  <c r="I818" i="11" s="1"/>
  <c r="I824" i="11" s="1"/>
  <c r="I830" i="11" s="1"/>
  <c r="I836" i="11" s="1"/>
  <c r="I842" i="11" s="1"/>
  <c r="I848" i="11" s="1"/>
  <c r="I854" i="11" s="1"/>
  <c r="I860" i="11" s="1"/>
  <c r="I866" i="11" s="1"/>
  <c r="I872" i="11" s="1"/>
  <c r="I878" i="11" s="1"/>
  <c r="I884" i="11" s="1"/>
  <c r="I890" i="11" s="1"/>
  <c r="I896" i="11" s="1"/>
  <c r="I902" i="11" s="1"/>
  <c r="I908" i="11" s="1"/>
  <c r="I914" i="11" s="1"/>
  <c r="I920" i="11" s="1"/>
  <c r="I926" i="11" s="1"/>
  <c r="I932" i="11" s="1"/>
  <c r="I938" i="11" s="1"/>
  <c r="I944" i="11" s="1"/>
  <c r="I950" i="11" s="1"/>
  <c r="I956" i="11" s="1"/>
  <c r="I962" i="11" s="1"/>
  <c r="I968" i="11" s="1"/>
  <c r="I974" i="11" s="1"/>
  <c r="I980" i="11" s="1"/>
  <c r="I986" i="11" s="1"/>
  <c r="I992" i="11" s="1"/>
  <c r="I998" i="11" s="1"/>
  <c r="I1004" i="11" s="1"/>
  <c r="I1010" i="11" s="1"/>
  <c r="I1016" i="11" s="1"/>
  <c r="I1022" i="11" s="1"/>
  <c r="I1028" i="11" s="1"/>
  <c r="I1034" i="11" s="1"/>
  <c r="I1040" i="11" s="1"/>
  <c r="I1046" i="11" s="1"/>
  <c r="I1052" i="11" s="1"/>
  <c r="I1058" i="11" s="1"/>
  <c r="I1064" i="11" s="1"/>
  <c r="I1070" i="11" s="1"/>
  <c r="I1076" i="11" s="1"/>
  <c r="I1082" i="11" s="1"/>
  <c r="I1088" i="11" s="1"/>
  <c r="I1094" i="11" s="1"/>
  <c r="I1100" i="11" s="1"/>
  <c r="I1106" i="11" s="1"/>
  <c r="I1112" i="11" s="1"/>
  <c r="I1118" i="11" s="1"/>
  <c r="I1124" i="11" s="1"/>
  <c r="I1130" i="11" s="1"/>
  <c r="I1136" i="11" s="1"/>
  <c r="I1142" i="11" s="1"/>
  <c r="I1148" i="11" s="1"/>
  <c r="I1154" i="11" s="1"/>
  <c r="I1160" i="11" s="1"/>
  <c r="I1166" i="11" s="1"/>
  <c r="I1172" i="11" s="1"/>
  <c r="I1178" i="11" s="1"/>
  <c r="I1184" i="11" s="1"/>
  <c r="I1190" i="11" s="1"/>
  <c r="I1196" i="11" s="1"/>
  <c r="I1202" i="11" s="1"/>
  <c r="I1208" i="11" s="1"/>
  <c r="I1214" i="11" s="1"/>
  <c r="I1220" i="11" s="1"/>
  <c r="I1226" i="11" s="1"/>
  <c r="I1232" i="11" s="1"/>
  <c r="I1238" i="11" s="1"/>
  <c r="I1244" i="11" s="1"/>
  <c r="I1250" i="11" s="1"/>
  <c r="I1256" i="11" s="1"/>
  <c r="I1262" i="11" s="1"/>
  <c r="I1268" i="11" s="1"/>
  <c r="I1274" i="11" s="1"/>
  <c r="I1280" i="11" s="1"/>
  <c r="I1286" i="11" s="1"/>
  <c r="I1292" i="11" s="1"/>
  <c r="I1298" i="11" s="1"/>
  <c r="I1304" i="11" s="1"/>
  <c r="I1310" i="11" s="1"/>
  <c r="I1316" i="11" s="1"/>
  <c r="I1322" i="11" s="1"/>
  <c r="I1328" i="11" s="1"/>
  <c r="I1334" i="11" s="1"/>
  <c r="I1340" i="11" s="1"/>
  <c r="I1346" i="11" s="1"/>
  <c r="I1352" i="11" s="1"/>
  <c r="I1358" i="11" s="1"/>
  <c r="I1364" i="11" s="1"/>
  <c r="I1370" i="11" s="1"/>
  <c r="I1376" i="11" s="1"/>
  <c r="I1382" i="11" s="1"/>
  <c r="I1388" i="11" s="1"/>
  <c r="I1394" i="11" s="1"/>
  <c r="I1400" i="11" s="1"/>
  <c r="I1406" i="11" s="1"/>
  <c r="I1412" i="11" s="1"/>
  <c r="I1418" i="11" s="1"/>
  <c r="I1424" i="11" s="1"/>
  <c r="I272" i="11"/>
  <c r="I302" i="11" s="1"/>
  <c r="I332" i="11" s="1"/>
  <c r="I362" i="11" s="1"/>
  <c r="J381" i="11"/>
  <c r="J387" i="11" s="1"/>
  <c r="J393" i="11" s="1"/>
  <c r="J399" i="11" s="1"/>
  <c r="J405" i="11" s="1"/>
  <c r="J411" i="11" s="1"/>
  <c r="J417" i="11" s="1"/>
  <c r="J423" i="11" s="1"/>
  <c r="J429" i="11" s="1"/>
  <c r="J435" i="11" s="1"/>
  <c r="J441" i="11" s="1"/>
  <c r="J447" i="11" s="1"/>
  <c r="J453" i="11" s="1"/>
  <c r="J459" i="11" s="1"/>
  <c r="J465" i="11" s="1"/>
  <c r="J471" i="11" s="1"/>
  <c r="J477" i="11" s="1"/>
  <c r="J483" i="11" s="1"/>
  <c r="J489" i="11" s="1"/>
  <c r="J495" i="11" s="1"/>
  <c r="J501" i="11" s="1"/>
  <c r="J507" i="11" s="1"/>
  <c r="J513" i="11" s="1"/>
  <c r="J519" i="11" s="1"/>
  <c r="J525" i="11" s="1"/>
  <c r="J531" i="11" s="1"/>
  <c r="J537" i="11" s="1"/>
  <c r="J543" i="11" s="1"/>
  <c r="J549" i="11" s="1"/>
  <c r="J555" i="11" s="1"/>
  <c r="J561" i="11" s="1"/>
  <c r="J567" i="11" s="1"/>
  <c r="J573" i="11" s="1"/>
  <c r="J579" i="11" s="1"/>
  <c r="J585" i="11" s="1"/>
  <c r="J591" i="11" s="1"/>
  <c r="J597" i="11" s="1"/>
  <c r="J603" i="11" s="1"/>
  <c r="J609" i="11" s="1"/>
  <c r="J615" i="11" s="1"/>
  <c r="J621" i="11" s="1"/>
  <c r="J627" i="11" s="1"/>
  <c r="J633" i="11" s="1"/>
  <c r="J639" i="11" s="1"/>
  <c r="J645" i="11" s="1"/>
  <c r="J651" i="11" s="1"/>
  <c r="J657" i="11" s="1"/>
  <c r="J663" i="11" s="1"/>
  <c r="J669" i="11" s="1"/>
  <c r="J675" i="11" s="1"/>
  <c r="J681" i="11" s="1"/>
  <c r="J687" i="11" s="1"/>
  <c r="J693" i="11" s="1"/>
  <c r="J699" i="11" s="1"/>
  <c r="J705" i="11" s="1"/>
  <c r="J711" i="11" s="1"/>
  <c r="J717" i="11" s="1"/>
  <c r="J723" i="11" s="1"/>
  <c r="J729" i="11" s="1"/>
  <c r="J735" i="11" s="1"/>
  <c r="J741" i="11" s="1"/>
  <c r="J747" i="11" s="1"/>
  <c r="J753" i="11" s="1"/>
  <c r="J759" i="11" s="1"/>
  <c r="J765" i="11" s="1"/>
  <c r="J771" i="11" s="1"/>
  <c r="J777" i="11" s="1"/>
  <c r="J783" i="11" s="1"/>
  <c r="J789" i="11" s="1"/>
  <c r="J795" i="11" s="1"/>
  <c r="J801" i="11" s="1"/>
  <c r="J807" i="11" s="1"/>
  <c r="J813" i="11" s="1"/>
  <c r="J819" i="11" s="1"/>
  <c r="J825" i="11" s="1"/>
  <c r="J831" i="11" s="1"/>
  <c r="J837" i="11" s="1"/>
  <c r="J843" i="11" s="1"/>
  <c r="J849" i="11" s="1"/>
  <c r="J855" i="11" s="1"/>
  <c r="J861" i="11" s="1"/>
  <c r="J867" i="11" s="1"/>
  <c r="J873" i="11" s="1"/>
  <c r="J879" i="11" s="1"/>
  <c r="J885" i="11" s="1"/>
  <c r="J891" i="11" s="1"/>
  <c r="J897" i="11" s="1"/>
  <c r="J903" i="11" s="1"/>
  <c r="J909" i="11" s="1"/>
  <c r="J915" i="11" s="1"/>
  <c r="J921" i="11" s="1"/>
  <c r="J927" i="11" s="1"/>
  <c r="J933" i="11" s="1"/>
  <c r="J939" i="11" s="1"/>
  <c r="J945" i="11" s="1"/>
  <c r="J951" i="11" s="1"/>
  <c r="J957" i="11" s="1"/>
  <c r="J963" i="11" s="1"/>
  <c r="J969" i="11" s="1"/>
  <c r="J975" i="11" s="1"/>
  <c r="J981" i="11" s="1"/>
  <c r="J987" i="11" s="1"/>
  <c r="J993" i="11" s="1"/>
  <c r="J999" i="11" s="1"/>
  <c r="J1005" i="11" s="1"/>
  <c r="J1011" i="11" s="1"/>
  <c r="J1017" i="11" s="1"/>
  <c r="J1023" i="11" s="1"/>
  <c r="J1029" i="11" s="1"/>
  <c r="J1035" i="11" s="1"/>
  <c r="J1041" i="11" s="1"/>
  <c r="J1047" i="11" s="1"/>
  <c r="J1053" i="11" s="1"/>
  <c r="J1059" i="11" s="1"/>
  <c r="J1065" i="11" s="1"/>
  <c r="J1071" i="11" s="1"/>
  <c r="J1077" i="11" s="1"/>
  <c r="J1083" i="11" s="1"/>
  <c r="J1089" i="11" s="1"/>
  <c r="J1095" i="11" s="1"/>
  <c r="J1101" i="11" s="1"/>
  <c r="J1107" i="11" s="1"/>
  <c r="J1113" i="11" s="1"/>
  <c r="J1119" i="11" s="1"/>
  <c r="J1125" i="11" s="1"/>
  <c r="J1131" i="11" s="1"/>
  <c r="J1137" i="11" s="1"/>
  <c r="J1143" i="11" s="1"/>
  <c r="J1149" i="11" s="1"/>
  <c r="J1155" i="11" s="1"/>
  <c r="J1161" i="11" s="1"/>
  <c r="J1167" i="11" s="1"/>
  <c r="J1173" i="11" s="1"/>
  <c r="J1179" i="11" s="1"/>
  <c r="J1185" i="11" s="1"/>
  <c r="J1191" i="11" s="1"/>
  <c r="J1197" i="11" s="1"/>
  <c r="J1203" i="11" s="1"/>
  <c r="J1209" i="11" s="1"/>
  <c r="J1215" i="11" s="1"/>
  <c r="J1221" i="11" s="1"/>
  <c r="J1227" i="11" s="1"/>
  <c r="J1233" i="11" s="1"/>
  <c r="J1239" i="11" s="1"/>
  <c r="J1245" i="11" s="1"/>
  <c r="J1251" i="11" s="1"/>
  <c r="J1257" i="11" s="1"/>
  <c r="J1263" i="11" s="1"/>
  <c r="J1269" i="11" s="1"/>
  <c r="J1275" i="11" s="1"/>
  <c r="J1281" i="11" s="1"/>
  <c r="J1287" i="11" s="1"/>
  <c r="J1293" i="11" s="1"/>
  <c r="J1299" i="11" s="1"/>
  <c r="J1305" i="11" s="1"/>
  <c r="J1311" i="11" s="1"/>
  <c r="J1317" i="11" s="1"/>
  <c r="J1323" i="11" s="1"/>
  <c r="J1329" i="11" s="1"/>
  <c r="J1335" i="11" s="1"/>
  <c r="J1341" i="11" s="1"/>
  <c r="J1347" i="11" s="1"/>
  <c r="J1353" i="11" s="1"/>
  <c r="J1359" i="11" s="1"/>
  <c r="J1365" i="11" s="1"/>
  <c r="J1371" i="11" s="1"/>
  <c r="J1377" i="11" s="1"/>
  <c r="J1383" i="11" s="1"/>
  <c r="J1389" i="11" s="1"/>
  <c r="J1395" i="11" s="1"/>
  <c r="J1401" i="11" s="1"/>
  <c r="J1407" i="11" s="1"/>
  <c r="J1413" i="11" s="1"/>
  <c r="J1419" i="11" s="1"/>
  <c r="J1425" i="11" s="1"/>
  <c r="J273" i="11"/>
  <c r="J303" i="11" s="1"/>
  <c r="J333" i="11" s="1"/>
  <c r="J363" i="11" s="1"/>
  <c r="K246" i="11"/>
  <c r="K276" i="11" s="1"/>
  <c r="K306" i="11" s="1"/>
  <c r="K336" i="11" s="1"/>
  <c r="K366" i="11" s="1"/>
  <c r="K222" i="11"/>
  <c r="M380" i="11"/>
  <c r="M386" i="11" s="1"/>
  <c r="M392" i="11" s="1"/>
  <c r="M398" i="11" s="1"/>
  <c r="M404" i="11" s="1"/>
  <c r="M410" i="11" s="1"/>
  <c r="M416" i="11" s="1"/>
  <c r="M422" i="11" s="1"/>
  <c r="M428" i="11" s="1"/>
  <c r="M434" i="11" s="1"/>
  <c r="M440" i="11" s="1"/>
  <c r="M446" i="11" s="1"/>
  <c r="M452" i="11" s="1"/>
  <c r="M458" i="11" s="1"/>
  <c r="M464" i="11" s="1"/>
  <c r="M470" i="11" s="1"/>
  <c r="M476" i="11" s="1"/>
  <c r="M482" i="11" s="1"/>
  <c r="M488" i="11" s="1"/>
  <c r="M494" i="11" s="1"/>
  <c r="M500" i="11" s="1"/>
  <c r="M506" i="11" s="1"/>
  <c r="M512" i="11" s="1"/>
  <c r="M518" i="11" s="1"/>
  <c r="M524" i="11" s="1"/>
  <c r="M530" i="11" s="1"/>
  <c r="M536" i="11" s="1"/>
  <c r="M542" i="11" s="1"/>
  <c r="M548" i="11" s="1"/>
  <c r="M554" i="11" s="1"/>
  <c r="M560" i="11" s="1"/>
  <c r="M566" i="11" s="1"/>
  <c r="M572" i="11" s="1"/>
  <c r="M578" i="11" s="1"/>
  <c r="M584" i="11" s="1"/>
  <c r="M590" i="11" s="1"/>
  <c r="M596" i="11" s="1"/>
  <c r="M602" i="11" s="1"/>
  <c r="M608" i="11" s="1"/>
  <c r="M614" i="11" s="1"/>
  <c r="M620" i="11" s="1"/>
  <c r="M626" i="11" s="1"/>
  <c r="M632" i="11" s="1"/>
  <c r="M638" i="11" s="1"/>
  <c r="M644" i="11" s="1"/>
  <c r="M650" i="11" s="1"/>
  <c r="M656" i="11" s="1"/>
  <c r="M662" i="11" s="1"/>
  <c r="M668" i="11" s="1"/>
  <c r="M674" i="11" s="1"/>
  <c r="M680" i="11" s="1"/>
  <c r="M686" i="11" s="1"/>
  <c r="M692" i="11" s="1"/>
  <c r="M698" i="11" s="1"/>
  <c r="M704" i="11" s="1"/>
  <c r="M710" i="11" s="1"/>
  <c r="M716" i="11" s="1"/>
  <c r="M722" i="11" s="1"/>
  <c r="M728" i="11" s="1"/>
  <c r="M734" i="11" s="1"/>
  <c r="M740" i="11" s="1"/>
  <c r="M746" i="11" s="1"/>
  <c r="M752" i="11" s="1"/>
  <c r="M758" i="11" s="1"/>
  <c r="M764" i="11" s="1"/>
  <c r="M770" i="11" s="1"/>
  <c r="M776" i="11" s="1"/>
  <c r="M782" i="11" s="1"/>
  <c r="M788" i="11" s="1"/>
  <c r="M794" i="11" s="1"/>
  <c r="M800" i="11" s="1"/>
  <c r="M806" i="11" s="1"/>
  <c r="M812" i="11" s="1"/>
  <c r="M818" i="11" s="1"/>
  <c r="M824" i="11" s="1"/>
  <c r="M830" i="11" s="1"/>
  <c r="M836" i="11" s="1"/>
  <c r="M842" i="11" s="1"/>
  <c r="M848" i="11" s="1"/>
  <c r="M854" i="11" s="1"/>
  <c r="M860" i="11" s="1"/>
  <c r="M866" i="11" s="1"/>
  <c r="M872" i="11" s="1"/>
  <c r="M878" i="11" s="1"/>
  <c r="M884" i="11" s="1"/>
  <c r="M890" i="11" s="1"/>
  <c r="M896" i="11" s="1"/>
  <c r="M902" i="11" s="1"/>
  <c r="M908" i="11" s="1"/>
  <c r="M914" i="11" s="1"/>
  <c r="M920" i="11" s="1"/>
  <c r="M926" i="11" s="1"/>
  <c r="M932" i="11" s="1"/>
  <c r="M938" i="11" s="1"/>
  <c r="M944" i="11" s="1"/>
  <c r="M950" i="11" s="1"/>
  <c r="M956" i="11" s="1"/>
  <c r="M962" i="11" s="1"/>
  <c r="M968" i="11" s="1"/>
  <c r="M974" i="11" s="1"/>
  <c r="M980" i="11" s="1"/>
  <c r="M986" i="11" s="1"/>
  <c r="M992" i="11" s="1"/>
  <c r="M998" i="11" s="1"/>
  <c r="M1004" i="11" s="1"/>
  <c r="M1010" i="11" s="1"/>
  <c r="M1016" i="11" s="1"/>
  <c r="M1022" i="11" s="1"/>
  <c r="M1028" i="11" s="1"/>
  <c r="M1034" i="11" s="1"/>
  <c r="M1040" i="11" s="1"/>
  <c r="M1046" i="11" s="1"/>
  <c r="M1052" i="11" s="1"/>
  <c r="M1058" i="11" s="1"/>
  <c r="M1064" i="11" s="1"/>
  <c r="M1070" i="11" s="1"/>
  <c r="M1076" i="11" s="1"/>
  <c r="M1082" i="11" s="1"/>
  <c r="M1088" i="11" s="1"/>
  <c r="M1094" i="11" s="1"/>
  <c r="M1100" i="11" s="1"/>
  <c r="M1106" i="11" s="1"/>
  <c r="M1112" i="11" s="1"/>
  <c r="M1118" i="11" s="1"/>
  <c r="M1124" i="11" s="1"/>
  <c r="M1130" i="11" s="1"/>
  <c r="M1136" i="11" s="1"/>
  <c r="M1142" i="11" s="1"/>
  <c r="M1148" i="11" s="1"/>
  <c r="M1154" i="11" s="1"/>
  <c r="M1160" i="11" s="1"/>
  <c r="M1166" i="11" s="1"/>
  <c r="M1172" i="11" s="1"/>
  <c r="M1178" i="11" s="1"/>
  <c r="M1184" i="11" s="1"/>
  <c r="M1190" i="11" s="1"/>
  <c r="M1196" i="11" s="1"/>
  <c r="M1202" i="11" s="1"/>
  <c r="M1208" i="11" s="1"/>
  <c r="M1214" i="11" s="1"/>
  <c r="M1220" i="11" s="1"/>
  <c r="M1226" i="11" s="1"/>
  <c r="M1232" i="11" s="1"/>
  <c r="M1238" i="11" s="1"/>
  <c r="M1244" i="11" s="1"/>
  <c r="M1250" i="11" s="1"/>
  <c r="M1256" i="11" s="1"/>
  <c r="M1262" i="11" s="1"/>
  <c r="M1268" i="11" s="1"/>
  <c r="M1274" i="11" s="1"/>
  <c r="M1280" i="11" s="1"/>
  <c r="M1286" i="11" s="1"/>
  <c r="M1292" i="11" s="1"/>
  <c r="M1298" i="11" s="1"/>
  <c r="M1304" i="11" s="1"/>
  <c r="M1310" i="11" s="1"/>
  <c r="M1316" i="11" s="1"/>
  <c r="M1322" i="11" s="1"/>
  <c r="M1328" i="11" s="1"/>
  <c r="M1334" i="11" s="1"/>
  <c r="M1340" i="11" s="1"/>
  <c r="M1346" i="11" s="1"/>
  <c r="M1352" i="11" s="1"/>
  <c r="M1358" i="11" s="1"/>
  <c r="M1364" i="11" s="1"/>
  <c r="M1370" i="11" s="1"/>
  <c r="M1376" i="11" s="1"/>
  <c r="M1382" i="11" s="1"/>
  <c r="M1388" i="11" s="1"/>
  <c r="M1394" i="11" s="1"/>
  <c r="M1400" i="11" s="1"/>
  <c r="M1406" i="11" s="1"/>
  <c r="M1412" i="11" s="1"/>
  <c r="M1418" i="11" s="1"/>
  <c r="M1424" i="11" s="1"/>
  <c r="M272" i="11"/>
  <c r="M302" i="11" s="1"/>
  <c r="M332" i="11" s="1"/>
  <c r="M362" i="11" s="1"/>
  <c r="O249" i="11"/>
  <c r="O279" i="11" s="1"/>
  <c r="O309" i="11" s="1"/>
  <c r="O339" i="11" s="1"/>
  <c r="O369" i="11" s="1"/>
  <c r="O225" i="11"/>
  <c r="P379" i="11"/>
  <c r="P385" i="11" s="1"/>
  <c r="P391" i="11" s="1"/>
  <c r="P397" i="11" s="1"/>
  <c r="P403" i="11" s="1"/>
  <c r="P409" i="11" s="1"/>
  <c r="P415" i="11" s="1"/>
  <c r="P421" i="11" s="1"/>
  <c r="P427" i="11" s="1"/>
  <c r="P433" i="11" s="1"/>
  <c r="P439" i="11" s="1"/>
  <c r="P445" i="11" s="1"/>
  <c r="P451" i="11" s="1"/>
  <c r="P457" i="11" s="1"/>
  <c r="P463" i="11" s="1"/>
  <c r="P469" i="11" s="1"/>
  <c r="P475" i="11" s="1"/>
  <c r="P481" i="11" s="1"/>
  <c r="P487" i="11" s="1"/>
  <c r="P493" i="11" s="1"/>
  <c r="P499" i="11" s="1"/>
  <c r="P505" i="11" s="1"/>
  <c r="P511" i="11" s="1"/>
  <c r="P517" i="11" s="1"/>
  <c r="P523" i="11" s="1"/>
  <c r="P529" i="11" s="1"/>
  <c r="P535" i="11" s="1"/>
  <c r="P541" i="11" s="1"/>
  <c r="P547" i="11" s="1"/>
  <c r="P553" i="11" s="1"/>
  <c r="P559" i="11" s="1"/>
  <c r="P565" i="11" s="1"/>
  <c r="P571" i="11" s="1"/>
  <c r="P577" i="11" s="1"/>
  <c r="P583" i="11" s="1"/>
  <c r="P589" i="11" s="1"/>
  <c r="P595" i="11" s="1"/>
  <c r="P601" i="11" s="1"/>
  <c r="P607" i="11" s="1"/>
  <c r="P613" i="11" s="1"/>
  <c r="P619" i="11" s="1"/>
  <c r="P625" i="11" s="1"/>
  <c r="P631" i="11" s="1"/>
  <c r="P637" i="11" s="1"/>
  <c r="P643" i="11" s="1"/>
  <c r="P649" i="11" s="1"/>
  <c r="P655" i="11" s="1"/>
  <c r="P661" i="11" s="1"/>
  <c r="P667" i="11" s="1"/>
  <c r="P673" i="11" s="1"/>
  <c r="P679" i="11" s="1"/>
  <c r="P685" i="11" s="1"/>
  <c r="P691" i="11" s="1"/>
  <c r="P697" i="11" s="1"/>
  <c r="P703" i="11" s="1"/>
  <c r="P709" i="11" s="1"/>
  <c r="P715" i="11" s="1"/>
  <c r="P721" i="11" s="1"/>
  <c r="P727" i="11" s="1"/>
  <c r="P733" i="11" s="1"/>
  <c r="P739" i="11" s="1"/>
  <c r="P745" i="11" s="1"/>
  <c r="P751" i="11" s="1"/>
  <c r="P757" i="11" s="1"/>
  <c r="P763" i="11" s="1"/>
  <c r="P769" i="11" s="1"/>
  <c r="P775" i="11" s="1"/>
  <c r="P781" i="11" s="1"/>
  <c r="P787" i="11" s="1"/>
  <c r="P793" i="11" s="1"/>
  <c r="P799" i="11" s="1"/>
  <c r="P805" i="11" s="1"/>
  <c r="P811" i="11" s="1"/>
  <c r="P817" i="11" s="1"/>
  <c r="P823" i="11" s="1"/>
  <c r="P829" i="11" s="1"/>
  <c r="P835" i="11" s="1"/>
  <c r="P841" i="11" s="1"/>
  <c r="P847" i="11" s="1"/>
  <c r="P853" i="11" s="1"/>
  <c r="P859" i="11" s="1"/>
  <c r="P865" i="11" s="1"/>
  <c r="P871" i="11" s="1"/>
  <c r="P877" i="11" s="1"/>
  <c r="P883" i="11" s="1"/>
  <c r="P889" i="11" s="1"/>
  <c r="P895" i="11" s="1"/>
  <c r="P901" i="11" s="1"/>
  <c r="P907" i="11" s="1"/>
  <c r="P913" i="11" s="1"/>
  <c r="P919" i="11" s="1"/>
  <c r="P925" i="11" s="1"/>
  <c r="P931" i="11" s="1"/>
  <c r="P937" i="11" s="1"/>
  <c r="P943" i="11" s="1"/>
  <c r="P949" i="11" s="1"/>
  <c r="P955" i="11" s="1"/>
  <c r="P961" i="11" s="1"/>
  <c r="P967" i="11" s="1"/>
  <c r="P973" i="11" s="1"/>
  <c r="P979" i="11" s="1"/>
  <c r="P985" i="11" s="1"/>
  <c r="P991" i="11" s="1"/>
  <c r="P997" i="11" s="1"/>
  <c r="P1003" i="11" s="1"/>
  <c r="P1009" i="11" s="1"/>
  <c r="P1015" i="11" s="1"/>
  <c r="P1021" i="11" s="1"/>
  <c r="P1027" i="11" s="1"/>
  <c r="P1033" i="11" s="1"/>
  <c r="P1039" i="11" s="1"/>
  <c r="P1045" i="11" s="1"/>
  <c r="P1051" i="11" s="1"/>
  <c r="P1057" i="11" s="1"/>
  <c r="P1063" i="11" s="1"/>
  <c r="P1069" i="11" s="1"/>
  <c r="P1075" i="11" s="1"/>
  <c r="P1081" i="11" s="1"/>
  <c r="P1087" i="11" s="1"/>
  <c r="P1093" i="11" s="1"/>
  <c r="P1099" i="11" s="1"/>
  <c r="P1105" i="11" s="1"/>
  <c r="P1111" i="11" s="1"/>
  <c r="P1117" i="11" s="1"/>
  <c r="P1123" i="11" s="1"/>
  <c r="P1129" i="11" s="1"/>
  <c r="P1135" i="11" s="1"/>
  <c r="P1141" i="11" s="1"/>
  <c r="P1147" i="11" s="1"/>
  <c r="P1153" i="11" s="1"/>
  <c r="P1159" i="11" s="1"/>
  <c r="P1165" i="11" s="1"/>
  <c r="P1171" i="11" s="1"/>
  <c r="P1177" i="11" s="1"/>
  <c r="P1183" i="11" s="1"/>
  <c r="P1189" i="11" s="1"/>
  <c r="P1195" i="11" s="1"/>
  <c r="P1201" i="11" s="1"/>
  <c r="P1207" i="11" s="1"/>
  <c r="P1213" i="11" s="1"/>
  <c r="P1219" i="11" s="1"/>
  <c r="P1225" i="11" s="1"/>
  <c r="P1231" i="11" s="1"/>
  <c r="P1237" i="11" s="1"/>
  <c r="P1243" i="11" s="1"/>
  <c r="P1249" i="11" s="1"/>
  <c r="P1255" i="11" s="1"/>
  <c r="P1261" i="11" s="1"/>
  <c r="P1267" i="11" s="1"/>
  <c r="P1273" i="11" s="1"/>
  <c r="P1279" i="11" s="1"/>
  <c r="P1285" i="11" s="1"/>
  <c r="P1291" i="11" s="1"/>
  <c r="P1297" i="11" s="1"/>
  <c r="P1303" i="11" s="1"/>
  <c r="P1309" i="11" s="1"/>
  <c r="P1315" i="11" s="1"/>
  <c r="P1321" i="11" s="1"/>
  <c r="P1327" i="11" s="1"/>
  <c r="P1333" i="11" s="1"/>
  <c r="P1339" i="11" s="1"/>
  <c r="P1345" i="11" s="1"/>
  <c r="P1351" i="11" s="1"/>
  <c r="P1357" i="11" s="1"/>
  <c r="P1363" i="11" s="1"/>
  <c r="P1369" i="11" s="1"/>
  <c r="P1375" i="11" s="1"/>
  <c r="P1381" i="11" s="1"/>
  <c r="P1387" i="11" s="1"/>
  <c r="P1393" i="11" s="1"/>
  <c r="P1399" i="11" s="1"/>
  <c r="P1405" i="11" s="1"/>
  <c r="P1411" i="11" s="1"/>
  <c r="P1417" i="11" s="1"/>
  <c r="P1423" i="11" s="1"/>
  <c r="P271" i="11"/>
  <c r="P301" i="11" s="1"/>
  <c r="P331" i="11" s="1"/>
  <c r="P361" i="11" s="1"/>
  <c r="F382" i="11"/>
  <c r="F388" i="11" s="1"/>
  <c r="F394" i="11" s="1"/>
  <c r="F400" i="11" s="1"/>
  <c r="F406" i="11" s="1"/>
  <c r="F412" i="11" s="1"/>
  <c r="F418" i="11" s="1"/>
  <c r="F424" i="11" s="1"/>
  <c r="F430" i="11" s="1"/>
  <c r="F436" i="11" s="1"/>
  <c r="F442" i="11" s="1"/>
  <c r="F448" i="11" s="1"/>
  <c r="F454" i="11" s="1"/>
  <c r="F460" i="11" s="1"/>
  <c r="F466" i="11" s="1"/>
  <c r="F472" i="11" s="1"/>
  <c r="F478" i="11" s="1"/>
  <c r="F484" i="11" s="1"/>
  <c r="F490" i="11" s="1"/>
  <c r="F496" i="11" s="1"/>
  <c r="F502" i="11" s="1"/>
  <c r="F508" i="11" s="1"/>
  <c r="F514" i="11" s="1"/>
  <c r="F520" i="11" s="1"/>
  <c r="F526" i="11" s="1"/>
  <c r="F532" i="11" s="1"/>
  <c r="F538" i="11" s="1"/>
  <c r="F544" i="11" s="1"/>
  <c r="F550" i="11" s="1"/>
  <c r="F556" i="11" s="1"/>
  <c r="F562" i="11" s="1"/>
  <c r="F568" i="11" s="1"/>
  <c r="F574" i="11" s="1"/>
  <c r="F580" i="11" s="1"/>
  <c r="F586" i="11" s="1"/>
  <c r="F592" i="11" s="1"/>
  <c r="F598" i="11" s="1"/>
  <c r="F604" i="11" s="1"/>
  <c r="F610" i="11" s="1"/>
  <c r="F616" i="11" s="1"/>
  <c r="F622" i="11" s="1"/>
  <c r="F628" i="11" s="1"/>
  <c r="F634" i="11" s="1"/>
  <c r="F640" i="11" s="1"/>
  <c r="F646" i="11" s="1"/>
  <c r="F652" i="11" s="1"/>
  <c r="F658" i="11" s="1"/>
  <c r="F664" i="11" s="1"/>
  <c r="F670" i="11" s="1"/>
  <c r="F676" i="11" s="1"/>
  <c r="F682" i="11" s="1"/>
  <c r="F688" i="11" s="1"/>
  <c r="F694" i="11" s="1"/>
  <c r="F700" i="11" s="1"/>
  <c r="F706" i="11" s="1"/>
  <c r="F712" i="11" s="1"/>
  <c r="F718" i="11" s="1"/>
  <c r="F724" i="11" s="1"/>
  <c r="F730" i="11" s="1"/>
  <c r="F736" i="11" s="1"/>
  <c r="F742" i="11" s="1"/>
  <c r="F748" i="11" s="1"/>
  <c r="F754" i="11" s="1"/>
  <c r="F760" i="11" s="1"/>
  <c r="F766" i="11" s="1"/>
  <c r="F772" i="11" s="1"/>
  <c r="F778" i="11" s="1"/>
  <c r="F784" i="11" s="1"/>
  <c r="F790" i="11" s="1"/>
  <c r="F796" i="11" s="1"/>
  <c r="F802" i="11" s="1"/>
  <c r="F808" i="11" s="1"/>
  <c r="F814" i="11" s="1"/>
  <c r="F820" i="11" s="1"/>
  <c r="F826" i="11" s="1"/>
  <c r="F832" i="11" s="1"/>
  <c r="F838" i="11" s="1"/>
  <c r="F844" i="11" s="1"/>
  <c r="F850" i="11" s="1"/>
  <c r="F856" i="11" s="1"/>
  <c r="F862" i="11" s="1"/>
  <c r="F868" i="11" s="1"/>
  <c r="F874" i="11" s="1"/>
  <c r="F880" i="11" s="1"/>
  <c r="F886" i="11" s="1"/>
  <c r="F892" i="11" s="1"/>
  <c r="F898" i="11" s="1"/>
  <c r="F904" i="11" s="1"/>
  <c r="F910" i="11" s="1"/>
  <c r="F916" i="11" s="1"/>
  <c r="F922" i="11" s="1"/>
  <c r="F928" i="11" s="1"/>
  <c r="F934" i="11" s="1"/>
  <c r="F940" i="11" s="1"/>
  <c r="F946" i="11" s="1"/>
  <c r="F952" i="11" s="1"/>
  <c r="F958" i="11" s="1"/>
  <c r="F964" i="11" s="1"/>
  <c r="F970" i="11" s="1"/>
  <c r="F976" i="11" s="1"/>
  <c r="F982" i="11" s="1"/>
  <c r="F988" i="11" s="1"/>
  <c r="F994" i="11" s="1"/>
  <c r="F1000" i="11" s="1"/>
  <c r="F1006" i="11" s="1"/>
  <c r="F1012" i="11" s="1"/>
  <c r="F1018" i="11" s="1"/>
  <c r="F1024" i="11" s="1"/>
  <c r="F1030" i="11" s="1"/>
  <c r="F1036" i="11" s="1"/>
  <c r="F1042" i="11" s="1"/>
  <c r="F1048" i="11" s="1"/>
  <c r="F1054" i="11" s="1"/>
  <c r="F1060" i="11" s="1"/>
  <c r="F1066" i="11" s="1"/>
  <c r="F1072" i="11" s="1"/>
  <c r="F1078" i="11" s="1"/>
  <c r="F1084" i="11" s="1"/>
  <c r="F1090" i="11" s="1"/>
  <c r="F1096" i="11" s="1"/>
  <c r="F1102" i="11" s="1"/>
  <c r="F1108" i="11" s="1"/>
  <c r="F1114" i="11" s="1"/>
  <c r="F1120" i="11" s="1"/>
  <c r="F1126" i="11" s="1"/>
  <c r="F1132" i="11" s="1"/>
  <c r="F1138" i="11" s="1"/>
  <c r="F1144" i="11" s="1"/>
  <c r="F1150" i="11" s="1"/>
  <c r="F1156" i="11" s="1"/>
  <c r="F1162" i="11" s="1"/>
  <c r="F1168" i="11" s="1"/>
  <c r="F1174" i="11" s="1"/>
  <c r="F1180" i="11" s="1"/>
  <c r="F1186" i="11" s="1"/>
  <c r="F1192" i="11" s="1"/>
  <c r="F1198" i="11" s="1"/>
  <c r="F1204" i="11" s="1"/>
  <c r="F1210" i="11" s="1"/>
  <c r="F1216" i="11" s="1"/>
  <c r="F1222" i="11" s="1"/>
  <c r="F1228" i="11" s="1"/>
  <c r="F1234" i="11" s="1"/>
  <c r="F1240" i="11" s="1"/>
  <c r="F1246" i="11" s="1"/>
  <c r="F1252" i="11" s="1"/>
  <c r="F1258" i="11" s="1"/>
  <c r="F1264" i="11" s="1"/>
  <c r="F1270" i="11" s="1"/>
  <c r="F1276" i="11" s="1"/>
  <c r="F1282" i="11" s="1"/>
  <c r="F1288" i="11" s="1"/>
  <c r="F1294" i="11" s="1"/>
  <c r="F1300" i="11" s="1"/>
  <c r="F1306" i="11" s="1"/>
  <c r="F1312" i="11" s="1"/>
  <c r="F1318" i="11" s="1"/>
  <c r="F1324" i="11" s="1"/>
  <c r="F1330" i="11" s="1"/>
  <c r="F1336" i="11" s="1"/>
  <c r="F1342" i="11" s="1"/>
  <c r="F1348" i="11" s="1"/>
  <c r="F1354" i="11" s="1"/>
  <c r="F1360" i="11" s="1"/>
  <c r="F1366" i="11" s="1"/>
  <c r="F1372" i="11" s="1"/>
  <c r="F1378" i="11" s="1"/>
  <c r="F1384" i="11" s="1"/>
  <c r="F1390" i="11" s="1"/>
  <c r="F1396" i="11" s="1"/>
  <c r="F1402" i="11" s="1"/>
  <c r="F1408" i="11" s="1"/>
  <c r="F1414" i="11" s="1"/>
  <c r="F1420" i="11" s="1"/>
  <c r="F1426" i="11" s="1"/>
  <c r="F1432" i="11" s="1"/>
  <c r="F1438" i="11" s="1"/>
  <c r="F1444" i="11" s="1"/>
  <c r="F1450" i="11" s="1"/>
  <c r="F1456" i="11" s="1"/>
  <c r="F1462" i="11" s="1"/>
  <c r="F1468" i="11" s="1"/>
  <c r="F1474" i="11" s="1"/>
  <c r="F1480" i="11" s="1"/>
  <c r="F274" i="11"/>
  <c r="F304" i="11" s="1"/>
  <c r="F334" i="11" s="1"/>
  <c r="F364" i="11" s="1"/>
  <c r="K380" i="11"/>
  <c r="K386" i="11" s="1"/>
  <c r="K392" i="11" s="1"/>
  <c r="K398" i="11" s="1"/>
  <c r="K404" i="11" s="1"/>
  <c r="K410" i="11" s="1"/>
  <c r="K416" i="11" s="1"/>
  <c r="K422" i="11" s="1"/>
  <c r="K428" i="11" s="1"/>
  <c r="K434" i="11" s="1"/>
  <c r="K440" i="11" s="1"/>
  <c r="K446" i="11" s="1"/>
  <c r="K452" i="11" s="1"/>
  <c r="K458" i="11" s="1"/>
  <c r="K464" i="11" s="1"/>
  <c r="K470" i="11" s="1"/>
  <c r="K476" i="11" s="1"/>
  <c r="K482" i="11" s="1"/>
  <c r="K488" i="11" s="1"/>
  <c r="K494" i="11" s="1"/>
  <c r="K500" i="11" s="1"/>
  <c r="K506" i="11" s="1"/>
  <c r="K512" i="11" s="1"/>
  <c r="K518" i="11" s="1"/>
  <c r="K524" i="11" s="1"/>
  <c r="K530" i="11" s="1"/>
  <c r="K536" i="11" s="1"/>
  <c r="K542" i="11" s="1"/>
  <c r="K548" i="11" s="1"/>
  <c r="K554" i="11" s="1"/>
  <c r="K560" i="11" s="1"/>
  <c r="K566" i="11" s="1"/>
  <c r="K572" i="11" s="1"/>
  <c r="K578" i="11" s="1"/>
  <c r="K584" i="11" s="1"/>
  <c r="K590" i="11" s="1"/>
  <c r="K596" i="11" s="1"/>
  <c r="K602" i="11" s="1"/>
  <c r="K608" i="11" s="1"/>
  <c r="K614" i="11" s="1"/>
  <c r="K620" i="11" s="1"/>
  <c r="K626" i="11" s="1"/>
  <c r="K632" i="11" s="1"/>
  <c r="K638" i="11" s="1"/>
  <c r="K644" i="11" s="1"/>
  <c r="K650" i="11" s="1"/>
  <c r="K656" i="11" s="1"/>
  <c r="K662" i="11" s="1"/>
  <c r="K668" i="11" s="1"/>
  <c r="K674" i="11" s="1"/>
  <c r="K680" i="11" s="1"/>
  <c r="K686" i="11" s="1"/>
  <c r="K692" i="11" s="1"/>
  <c r="K698" i="11" s="1"/>
  <c r="K704" i="11" s="1"/>
  <c r="K710" i="11" s="1"/>
  <c r="K716" i="11" s="1"/>
  <c r="K722" i="11" s="1"/>
  <c r="K728" i="11" s="1"/>
  <c r="K734" i="11" s="1"/>
  <c r="K740" i="11" s="1"/>
  <c r="K746" i="11" s="1"/>
  <c r="K752" i="11" s="1"/>
  <c r="K758" i="11" s="1"/>
  <c r="K764" i="11" s="1"/>
  <c r="K770" i="11" s="1"/>
  <c r="K776" i="11" s="1"/>
  <c r="K782" i="11" s="1"/>
  <c r="K788" i="11" s="1"/>
  <c r="K794" i="11" s="1"/>
  <c r="K800" i="11" s="1"/>
  <c r="K806" i="11" s="1"/>
  <c r="K812" i="11" s="1"/>
  <c r="K818" i="11" s="1"/>
  <c r="K824" i="11" s="1"/>
  <c r="K830" i="11" s="1"/>
  <c r="K836" i="11" s="1"/>
  <c r="K842" i="11" s="1"/>
  <c r="K848" i="11" s="1"/>
  <c r="K854" i="11" s="1"/>
  <c r="K860" i="11" s="1"/>
  <c r="K866" i="11" s="1"/>
  <c r="K872" i="11" s="1"/>
  <c r="K878" i="11" s="1"/>
  <c r="K884" i="11" s="1"/>
  <c r="K890" i="11" s="1"/>
  <c r="K896" i="11" s="1"/>
  <c r="K902" i="11" s="1"/>
  <c r="K908" i="11" s="1"/>
  <c r="K914" i="11" s="1"/>
  <c r="K920" i="11" s="1"/>
  <c r="K926" i="11" s="1"/>
  <c r="K932" i="11" s="1"/>
  <c r="K938" i="11" s="1"/>
  <c r="K944" i="11" s="1"/>
  <c r="K950" i="11" s="1"/>
  <c r="K956" i="11" s="1"/>
  <c r="K962" i="11" s="1"/>
  <c r="K968" i="11" s="1"/>
  <c r="K974" i="11" s="1"/>
  <c r="K980" i="11" s="1"/>
  <c r="K986" i="11" s="1"/>
  <c r="K992" i="11" s="1"/>
  <c r="K998" i="11" s="1"/>
  <c r="K1004" i="11" s="1"/>
  <c r="K1010" i="11" s="1"/>
  <c r="K1016" i="11" s="1"/>
  <c r="K1022" i="11" s="1"/>
  <c r="K1028" i="11" s="1"/>
  <c r="K1034" i="11" s="1"/>
  <c r="K1040" i="11" s="1"/>
  <c r="K1046" i="11" s="1"/>
  <c r="K1052" i="11" s="1"/>
  <c r="K1058" i="11" s="1"/>
  <c r="K1064" i="11" s="1"/>
  <c r="K1070" i="11" s="1"/>
  <c r="K1076" i="11" s="1"/>
  <c r="K1082" i="11" s="1"/>
  <c r="K1088" i="11" s="1"/>
  <c r="K1094" i="11" s="1"/>
  <c r="K1100" i="11" s="1"/>
  <c r="K1106" i="11" s="1"/>
  <c r="K1112" i="11" s="1"/>
  <c r="K1118" i="11" s="1"/>
  <c r="K1124" i="11" s="1"/>
  <c r="K1130" i="11" s="1"/>
  <c r="K1136" i="11" s="1"/>
  <c r="K1142" i="11" s="1"/>
  <c r="K1148" i="11" s="1"/>
  <c r="K1154" i="11" s="1"/>
  <c r="K1160" i="11" s="1"/>
  <c r="K1166" i="11" s="1"/>
  <c r="K1172" i="11" s="1"/>
  <c r="K1178" i="11" s="1"/>
  <c r="K1184" i="11" s="1"/>
  <c r="K1190" i="11" s="1"/>
  <c r="K1196" i="11" s="1"/>
  <c r="K1202" i="11" s="1"/>
  <c r="K1208" i="11" s="1"/>
  <c r="K1214" i="11" s="1"/>
  <c r="K1220" i="11" s="1"/>
  <c r="K1226" i="11" s="1"/>
  <c r="K1232" i="11" s="1"/>
  <c r="K1238" i="11" s="1"/>
  <c r="K1244" i="11" s="1"/>
  <c r="K1250" i="11" s="1"/>
  <c r="K1256" i="11" s="1"/>
  <c r="K1262" i="11" s="1"/>
  <c r="K1268" i="11" s="1"/>
  <c r="K1274" i="11" s="1"/>
  <c r="K1280" i="11" s="1"/>
  <c r="K1286" i="11" s="1"/>
  <c r="K1292" i="11" s="1"/>
  <c r="K1298" i="11" s="1"/>
  <c r="K1304" i="11" s="1"/>
  <c r="K1310" i="11" s="1"/>
  <c r="K1316" i="11" s="1"/>
  <c r="K1322" i="11" s="1"/>
  <c r="K1328" i="11" s="1"/>
  <c r="K1334" i="11" s="1"/>
  <c r="K1340" i="11" s="1"/>
  <c r="K1346" i="11" s="1"/>
  <c r="K1352" i="11" s="1"/>
  <c r="K1358" i="11" s="1"/>
  <c r="K1364" i="11" s="1"/>
  <c r="K1370" i="11" s="1"/>
  <c r="K1376" i="11" s="1"/>
  <c r="K1382" i="11" s="1"/>
  <c r="K1388" i="11" s="1"/>
  <c r="K1394" i="11" s="1"/>
  <c r="K1400" i="11" s="1"/>
  <c r="K1406" i="11" s="1"/>
  <c r="K1412" i="11" s="1"/>
  <c r="K1418" i="11" s="1"/>
  <c r="K1424" i="11" s="1"/>
  <c r="K272" i="11"/>
  <c r="K302" i="11" s="1"/>
  <c r="K332" i="11" s="1"/>
  <c r="K362" i="11" s="1"/>
  <c r="H250" i="11"/>
  <c r="H280" i="11" s="1"/>
  <c r="H310" i="11" s="1"/>
  <c r="H340" i="11" s="1"/>
  <c r="H370" i="11" s="1"/>
  <c r="H226" i="11"/>
  <c r="M247" i="11"/>
  <c r="M277" i="11" s="1"/>
  <c r="M307" i="11" s="1"/>
  <c r="M337" i="11" s="1"/>
  <c r="M367" i="11" s="1"/>
  <c r="M223" i="11"/>
  <c r="N34" i="11" l="1"/>
  <c r="E28" i="11"/>
  <c r="N33" i="11"/>
  <c r="E27" i="11"/>
  <c r="N29" i="11"/>
  <c r="E23" i="11"/>
  <c r="N30" i="11"/>
  <c r="E24" i="11"/>
  <c r="N31" i="11"/>
  <c r="E25" i="11"/>
  <c r="N32" i="11"/>
  <c r="E26" i="11"/>
  <c r="P1533" i="11"/>
  <c r="P1431" i="11"/>
  <c r="P1437" i="11" s="1"/>
  <c r="P1443" i="11" s="1"/>
  <c r="P1449" i="11" s="1"/>
  <c r="P1455" i="11" s="1"/>
  <c r="P1461" i="11" s="1"/>
  <c r="P1467" i="11" s="1"/>
  <c r="P1473" i="11" s="1"/>
  <c r="P1479" i="11" s="1"/>
  <c r="P1485" i="11" s="1"/>
  <c r="P1491" i="11" s="1"/>
  <c r="P1497" i="11" s="1"/>
  <c r="P1503" i="11" s="1"/>
  <c r="P1509" i="11" s="1"/>
  <c r="P1515" i="11" s="1"/>
  <c r="P1521" i="11" s="1"/>
  <c r="P1527" i="11" s="1"/>
  <c r="M253" i="11"/>
  <c r="M283" i="11" s="1"/>
  <c r="M313" i="11" s="1"/>
  <c r="M343" i="11" s="1"/>
  <c r="M373" i="11" s="1"/>
  <c r="M229" i="11"/>
  <c r="O252" i="11"/>
  <c r="O282" i="11" s="1"/>
  <c r="O312" i="11" s="1"/>
  <c r="O342" i="11" s="1"/>
  <c r="O372" i="11" s="1"/>
  <c r="O228" i="11"/>
  <c r="I254" i="11"/>
  <c r="I284" i="11" s="1"/>
  <c r="I314" i="11" s="1"/>
  <c r="I344" i="11" s="1"/>
  <c r="I374" i="11" s="1"/>
  <c r="I230" i="11"/>
  <c r="K229" i="11"/>
  <c r="K253" i="11"/>
  <c r="K283" i="11" s="1"/>
  <c r="K313" i="11" s="1"/>
  <c r="K343" i="11" s="1"/>
  <c r="K373" i="11" s="1"/>
  <c r="M252" i="11"/>
  <c r="M282" i="11" s="1"/>
  <c r="M312" i="11" s="1"/>
  <c r="M342" i="11" s="1"/>
  <c r="M372" i="11" s="1"/>
  <c r="M228" i="11"/>
  <c r="J252" i="11"/>
  <c r="J282" i="11" s="1"/>
  <c r="J312" i="11" s="1"/>
  <c r="J342" i="11" s="1"/>
  <c r="J372" i="11" s="1"/>
  <c r="J228" i="11"/>
  <c r="P1531" i="11"/>
  <c r="P1429" i="11"/>
  <c r="P1435" i="11" s="1"/>
  <c r="P1441" i="11" s="1"/>
  <c r="P1447" i="11" s="1"/>
  <c r="P1453" i="11" s="1"/>
  <c r="P1459" i="11" s="1"/>
  <c r="P1465" i="11" s="1"/>
  <c r="P1471" i="11" s="1"/>
  <c r="P1477" i="11" s="1"/>
  <c r="P1483" i="11" s="1"/>
  <c r="P1489" i="11" s="1"/>
  <c r="P1495" i="11" s="1"/>
  <c r="P1501" i="11" s="1"/>
  <c r="P1507" i="11" s="1"/>
  <c r="P1513" i="11" s="1"/>
  <c r="P1519" i="11" s="1"/>
  <c r="P1525" i="11" s="1"/>
  <c r="D252" i="11"/>
  <c r="D342" i="11" s="1"/>
  <c r="D168" i="11"/>
  <c r="K251" i="11"/>
  <c r="K281" i="11" s="1"/>
  <c r="K311" i="11" s="1"/>
  <c r="K341" i="11" s="1"/>
  <c r="K371" i="11" s="1"/>
  <c r="K227" i="11"/>
  <c r="H1533" i="11"/>
  <c r="H1431" i="11"/>
  <c r="H1437" i="11" s="1"/>
  <c r="H1443" i="11" s="1"/>
  <c r="H1449" i="11" s="1"/>
  <c r="H1455" i="11" s="1"/>
  <c r="H1461" i="11" s="1"/>
  <c r="H1467" i="11" s="1"/>
  <c r="H1473" i="11" s="1"/>
  <c r="H1479" i="11" s="1"/>
  <c r="H1485" i="11" s="1"/>
  <c r="H1491" i="11" s="1"/>
  <c r="H1497" i="11" s="1"/>
  <c r="H1503" i="11" s="1"/>
  <c r="H1509" i="11" s="1"/>
  <c r="H1515" i="11" s="1"/>
  <c r="H1521" i="11" s="1"/>
  <c r="H1527" i="11" s="1"/>
  <c r="L254" i="11"/>
  <c r="L284" i="11" s="1"/>
  <c r="L314" i="11" s="1"/>
  <c r="L344" i="11" s="1"/>
  <c r="L374" i="11" s="1"/>
  <c r="L230" i="11"/>
  <c r="O1531" i="11"/>
  <c r="O1429" i="11"/>
  <c r="O1435" i="11" s="1"/>
  <c r="O1441" i="11" s="1"/>
  <c r="O1447" i="11" s="1"/>
  <c r="O1453" i="11" s="1"/>
  <c r="O1459" i="11" s="1"/>
  <c r="O1465" i="11" s="1"/>
  <c r="O1471" i="11" s="1"/>
  <c r="O1477" i="11" s="1"/>
  <c r="O1483" i="11" s="1"/>
  <c r="O1489" i="11" s="1"/>
  <c r="O1495" i="11" s="1"/>
  <c r="O1501" i="11" s="1"/>
  <c r="O1507" i="11" s="1"/>
  <c r="O1513" i="11" s="1"/>
  <c r="O1519" i="11" s="1"/>
  <c r="O1525" i="11" s="1"/>
  <c r="D172" i="11"/>
  <c r="D256" i="11"/>
  <c r="D346" i="11" s="1"/>
  <c r="I252" i="11"/>
  <c r="I282" i="11" s="1"/>
  <c r="I312" i="11" s="1"/>
  <c r="I342" i="11" s="1"/>
  <c r="I372" i="11" s="1"/>
  <c r="I228" i="11"/>
  <c r="F1533" i="11"/>
  <c r="F1431" i="11"/>
  <c r="F1437" i="11" s="1"/>
  <c r="F1443" i="11" s="1"/>
  <c r="F1449" i="11" s="1"/>
  <c r="F1455" i="11" s="1"/>
  <c r="F1461" i="11" s="1"/>
  <c r="F1467" i="11" s="1"/>
  <c r="F1473" i="11" s="1"/>
  <c r="F1479" i="11" s="1"/>
  <c r="B1460" i="11"/>
  <c r="L1533" i="11"/>
  <c r="L1431" i="11"/>
  <c r="L1437" i="11" s="1"/>
  <c r="L1443" i="11" s="1"/>
  <c r="L1449" i="11" s="1"/>
  <c r="L1455" i="11" s="1"/>
  <c r="L1461" i="11" s="1"/>
  <c r="L1467" i="11" s="1"/>
  <c r="L1473" i="11" s="1"/>
  <c r="L1479" i="11" s="1"/>
  <c r="L1485" i="11" s="1"/>
  <c r="L1491" i="11" s="1"/>
  <c r="L1497" i="11" s="1"/>
  <c r="L1503" i="11" s="1"/>
  <c r="L1509" i="11" s="1"/>
  <c r="L1515" i="11" s="1"/>
  <c r="L1521" i="11" s="1"/>
  <c r="L1527" i="11" s="1"/>
  <c r="J1530" i="11"/>
  <c r="J1428" i="11"/>
  <c r="J1434" i="11" s="1"/>
  <c r="J1440" i="11" s="1"/>
  <c r="J1446" i="11" s="1"/>
  <c r="J1452" i="11" s="1"/>
  <c r="J1458" i="11" s="1"/>
  <c r="J1464" i="11" s="1"/>
  <c r="J1470" i="11" s="1"/>
  <c r="J1476" i="11" s="1"/>
  <c r="J1482" i="11" s="1"/>
  <c r="J1488" i="11" s="1"/>
  <c r="J1494" i="11" s="1"/>
  <c r="J1500" i="11" s="1"/>
  <c r="J1506" i="11" s="1"/>
  <c r="J1512" i="11" s="1"/>
  <c r="J1518" i="11" s="1"/>
  <c r="J1524" i="11" s="1"/>
  <c r="O1532" i="11"/>
  <c r="O1430" i="11"/>
  <c r="O1436" i="11" s="1"/>
  <c r="O1442" i="11" s="1"/>
  <c r="O1448" i="11" s="1"/>
  <c r="O1454" i="11" s="1"/>
  <c r="O1460" i="11" s="1"/>
  <c r="O1466" i="11" s="1"/>
  <c r="O1472" i="11" s="1"/>
  <c r="O1478" i="11" s="1"/>
  <c r="O1484" i="11" s="1"/>
  <c r="O1490" i="11" s="1"/>
  <c r="O1496" i="11" s="1"/>
  <c r="O1502" i="11" s="1"/>
  <c r="O1508" i="11" s="1"/>
  <c r="O1514" i="11" s="1"/>
  <c r="O1520" i="11" s="1"/>
  <c r="O1526" i="11" s="1"/>
  <c r="B1452" i="11"/>
  <c r="H256" i="11"/>
  <c r="H286" i="11" s="1"/>
  <c r="H316" i="11" s="1"/>
  <c r="H346" i="11" s="1"/>
  <c r="H376" i="11" s="1"/>
  <c r="H232" i="11"/>
  <c r="O255" i="11"/>
  <c r="O285" i="11" s="1"/>
  <c r="O315" i="11" s="1"/>
  <c r="O345" i="11" s="1"/>
  <c r="O375" i="11" s="1"/>
  <c r="O231" i="11"/>
  <c r="K254" i="11"/>
  <c r="K284" i="11" s="1"/>
  <c r="K314" i="11" s="1"/>
  <c r="K344" i="11" s="1"/>
  <c r="K374" i="11" s="1"/>
  <c r="K230" i="11"/>
  <c r="J251" i="11"/>
  <c r="J281" i="11" s="1"/>
  <c r="J311" i="11" s="1"/>
  <c r="J341" i="11" s="1"/>
  <c r="J371" i="11" s="1"/>
  <c r="J227" i="11"/>
  <c r="K255" i="11"/>
  <c r="K285" i="11" s="1"/>
  <c r="K315" i="11" s="1"/>
  <c r="K345" i="11" s="1"/>
  <c r="K375" i="11" s="1"/>
  <c r="K231" i="11"/>
  <c r="M256" i="11"/>
  <c r="M286" i="11" s="1"/>
  <c r="M316" i="11" s="1"/>
  <c r="M346" i="11" s="1"/>
  <c r="M376" i="11" s="1"/>
  <c r="M232" i="11"/>
  <c r="H251" i="11"/>
  <c r="H281" i="11" s="1"/>
  <c r="H311" i="11" s="1"/>
  <c r="H341" i="11" s="1"/>
  <c r="H371" i="11" s="1"/>
  <c r="H227" i="11"/>
  <c r="F231" i="11"/>
  <c r="F255" i="11"/>
  <c r="F285" i="11" s="1"/>
  <c r="F315" i="11" s="1"/>
  <c r="F345" i="11" s="1"/>
  <c r="F375" i="11" s="1"/>
  <c r="P256" i="11"/>
  <c r="P286" i="11" s="1"/>
  <c r="P316" i="11" s="1"/>
  <c r="P346" i="11" s="1"/>
  <c r="P376" i="11" s="1"/>
  <c r="P232" i="11"/>
  <c r="M255" i="11"/>
  <c r="M285" i="11" s="1"/>
  <c r="M315" i="11" s="1"/>
  <c r="M345" i="11" s="1"/>
  <c r="M375" i="11" s="1"/>
  <c r="M231" i="11"/>
  <c r="M1533" i="11"/>
  <c r="M1431" i="11"/>
  <c r="M1437" i="11" s="1"/>
  <c r="M1443" i="11" s="1"/>
  <c r="M1449" i="11" s="1"/>
  <c r="M1455" i="11" s="1"/>
  <c r="M1461" i="11" s="1"/>
  <c r="M1467" i="11" s="1"/>
  <c r="M1473" i="11" s="1"/>
  <c r="M1479" i="11" s="1"/>
  <c r="M1485" i="11" s="1"/>
  <c r="M1491" i="11" s="1"/>
  <c r="M1497" i="11" s="1"/>
  <c r="M1503" i="11" s="1"/>
  <c r="M1509" i="11" s="1"/>
  <c r="M1515" i="11" s="1"/>
  <c r="M1521" i="11" s="1"/>
  <c r="M1527" i="11" s="1"/>
  <c r="J253" i="11"/>
  <c r="J283" i="11" s="1"/>
  <c r="J313" i="11" s="1"/>
  <c r="J343" i="11" s="1"/>
  <c r="J373" i="11" s="1"/>
  <c r="J229" i="11"/>
  <c r="I256" i="11"/>
  <c r="I286" i="11" s="1"/>
  <c r="I316" i="11" s="1"/>
  <c r="I346" i="11" s="1"/>
  <c r="I376" i="11" s="1"/>
  <c r="I232" i="11"/>
  <c r="P254" i="11"/>
  <c r="P284" i="11" s="1"/>
  <c r="P314" i="11" s="1"/>
  <c r="P344" i="11" s="1"/>
  <c r="P374" i="11" s="1"/>
  <c r="P230" i="11"/>
  <c r="J1533" i="11"/>
  <c r="J1431" i="11"/>
  <c r="J1437" i="11" s="1"/>
  <c r="J1443" i="11" s="1"/>
  <c r="J1449" i="11" s="1"/>
  <c r="J1455" i="11" s="1"/>
  <c r="J1461" i="11" s="1"/>
  <c r="J1467" i="11" s="1"/>
  <c r="J1473" i="11" s="1"/>
  <c r="J1479" i="11" s="1"/>
  <c r="J1485" i="11" s="1"/>
  <c r="J1491" i="11" s="1"/>
  <c r="J1497" i="11" s="1"/>
  <c r="J1503" i="11" s="1"/>
  <c r="J1509" i="11" s="1"/>
  <c r="J1515" i="11" s="1"/>
  <c r="J1521" i="11" s="1"/>
  <c r="J1527" i="11" s="1"/>
  <c r="J1531" i="11"/>
  <c r="J1429" i="11"/>
  <c r="J1435" i="11" s="1"/>
  <c r="J1441" i="11" s="1"/>
  <c r="J1447" i="11" s="1"/>
  <c r="J1453" i="11" s="1"/>
  <c r="J1459" i="11" s="1"/>
  <c r="J1465" i="11" s="1"/>
  <c r="J1471" i="11" s="1"/>
  <c r="J1477" i="11" s="1"/>
  <c r="J1483" i="11" s="1"/>
  <c r="J1489" i="11" s="1"/>
  <c r="J1495" i="11" s="1"/>
  <c r="J1501" i="11" s="1"/>
  <c r="J1507" i="11" s="1"/>
  <c r="J1513" i="11" s="1"/>
  <c r="J1519" i="11" s="1"/>
  <c r="J1525" i="11" s="1"/>
  <c r="B1461" i="11"/>
  <c r="O1530" i="11"/>
  <c r="O1428" i="11"/>
  <c r="O1434" i="11" s="1"/>
  <c r="O1440" i="11" s="1"/>
  <c r="O1446" i="11" s="1"/>
  <c r="O1452" i="11" s="1"/>
  <c r="O1458" i="11" s="1"/>
  <c r="O1464" i="11" s="1"/>
  <c r="O1470" i="11" s="1"/>
  <c r="O1476" i="11" s="1"/>
  <c r="O1482" i="11" s="1"/>
  <c r="O1488" i="11" s="1"/>
  <c r="O1494" i="11" s="1"/>
  <c r="O1500" i="11" s="1"/>
  <c r="O1506" i="11" s="1"/>
  <c r="O1512" i="11" s="1"/>
  <c r="O1518" i="11" s="1"/>
  <c r="O1524" i="11" s="1"/>
  <c r="D170" i="11"/>
  <c r="D254" i="11"/>
  <c r="D344" i="11" s="1"/>
  <c r="I1530" i="11"/>
  <c r="I1428" i="11"/>
  <c r="I1434" i="11" s="1"/>
  <c r="I1440" i="11" s="1"/>
  <c r="I1446" i="11" s="1"/>
  <c r="I1452" i="11" s="1"/>
  <c r="I1458" i="11" s="1"/>
  <c r="I1464" i="11" s="1"/>
  <c r="I1470" i="11" s="1"/>
  <c r="I1476" i="11" s="1"/>
  <c r="I1482" i="11" s="1"/>
  <c r="I1488" i="11" s="1"/>
  <c r="I1494" i="11" s="1"/>
  <c r="I1500" i="11" s="1"/>
  <c r="I1506" i="11" s="1"/>
  <c r="I1512" i="11" s="1"/>
  <c r="I1518" i="11" s="1"/>
  <c r="I1524" i="11" s="1"/>
  <c r="K1428" i="11"/>
  <c r="K1434" i="11" s="1"/>
  <c r="K1440" i="11" s="1"/>
  <c r="K1446" i="11" s="1"/>
  <c r="K1452" i="11" s="1"/>
  <c r="K1458" i="11" s="1"/>
  <c r="K1464" i="11" s="1"/>
  <c r="K1470" i="11" s="1"/>
  <c r="K1476" i="11" s="1"/>
  <c r="K1482" i="11" s="1"/>
  <c r="K1488" i="11" s="1"/>
  <c r="K1494" i="11" s="1"/>
  <c r="K1500" i="11" s="1"/>
  <c r="K1506" i="11" s="1"/>
  <c r="K1512" i="11" s="1"/>
  <c r="K1518" i="11" s="1"/>
  <c r="K1524" i="11" s="1"/>
  <c r="K1530" i="11"/>
  <c r="B1457" i="11"/>
  <c r="K252" i="11"/>
  <c r="K282" i="11" s="1"/>
  <c r="K312" i="11" s="1"/>
  <c r="K342" i="11" s="1"/>
  <c r="K372" i="11" s="1"/>
  <c r="K228" i="11"/>
  <c r="L252" i="11"/>
  <c r="L282" i="11" s="1"/>
  <c r="L312" i="11" s="1"/>
  <c r="L342" i="11" s="1"/>
  <c r="L372" i="11" s="1"/>
  <c r="L228" i="11"/>
  <c r="F252" i="11"/>
  <c r="F282" i="11" s="1"/>
  <c r="F312" i="11" s="1"/>
  <c r="F342" i="11" s="1"/>
  <c r="F372" i="11" s="1"/>
  <c r="F228" i="11"/>
  <c r="L255" i="11"/>
  <c r="L285" i="11" s="1"/>
  <c r="L315" i="11" s="1"/>
  <c r="L345" i="11" s="1"/>
  <c r="L375" i="11" s="1"/>
  <c r="L231" i="11"/>
  <c r="H254" i="11"/>
  <c r="H284" i="11" s="1"/>
  <c r="H314" i="11" s="1"/>
  <c r="H344" i="11" s="1"/>
  <c r="H374" i="11" s="1"/>
  <c r="H230" i="11"/>
  <c r="F254" i="11"/>
  <c r="F284" i="11" s="1"/>
  <c r="F314" i="11" s="1"/>
  <c r="F344" i="11" s="1"/>
  <c r="F374" i="11" s="1"/>
  <c r="F230" i="11"/>
  <c r="I1533" i="11"/>
  <c r="I1431" i="11"/>
  <c r="I1437" i="11" s="1"/>
  <c r="I1443" i="11" s="1"/>
  <c r="I1449" i="11" s="1"/>
  <c r="I1455" i="11" s="1"/>
  <c r="I1461" i="11" s="1"/>
  <c r="I1467" i="11" s="1"/>
  <c r="I1473" i="11" s="1"/>
  <c r="I1479" i="11" s="1"/>
  <c r="I1485" i="11" s="1"/>
  <c r="I1491" i="11" s="1"/>
  <c r="I1497" i="11" s="1"/>
  <c r="I1503" i="11" s="1"/>
  <c r="I1509" i="11" s="1"/>
  <c r="I1515" i="11" s="1"/>
  <c r="I1521" i="11" s="1"/>
  <c r="I1527" i="11" s="1"/>
  <c r="B1453" i="11"/>
  <c r="L1532" i="11"/>
  <c r="L1430" i="11"/>
  <c r="L1436" i="11" s="1"/>
  <c r="L1442" i="11" s="1"/>
  <c r="L1448" i="11" s="1"/>
  <c r="L1454" i="11" s="1"/>
  <c r="L1460" i="11" s="1"/>
  <c r="L1466" i="11" s="1"/>
  <c r="L1472" i="11" s="1"/>
  <c r="L1478" i="11" s="1"/>
  <c r="L1484" i="11" s="1"/>
  <c r="L1490" i="11" s="1"/>
  <c r="L1496" i="11" s="1"/>
  <c r="L1502" i="11" s="1"/>
  <c r="L1508" i="11" s="1"/>
  <c r="L1514" i="11" s="1"/>
  <c r="L1520" i="11" s="1"/>
  <c r="L1526" i="11" s="1"/>
  <c r="F1530" i="11"/>
  <c r="F1428" i="11"/>
  <c r="F1434" i="11" s="1"/>
  <c r="F1440" i="11" s="1"/>
  <c r="F1446" i="11" s="1"/>
  <c r="F1452" i="11" s="1"/>
  <c r="F1458" i="11" s="1"/>
  <c r="F1464" i="11" s="1"/>
  <c r="F1470" i="11" s="1"/>
  <c r="F1476" i="11" s="1"/>
  <c r="H1531" i="11"/>
  <c r="H1429" i="11"/>
  <c r="H1435" i="11" s="1"/>
  <c r="H1441" i="11" s="1"/>
  <c r="H1447" i="11" s="1"/>
  <c r="H1453" i="11" s="1"/>
  <c r="H1459" i="11" s="1"/>
  <c r="H1465" i="11" s="1"/>
  <c r="H1471" i="11" s="1"/>
  <c r="H1477" i="11" s="1"/>
  <c r="H1483" i="11" s="1"/>
  <c r="H1489" i="11" s="1"/>
  <c r="H1495" i="11" s="1"/>
  <c r="H1501" i="11" s="1"/>
  <c r="H1507" i="11" s="1"/>
  <c r="H1513" i="11" s="1"/>
  <c r="H1519" i="11" s="1"/>
  <c r="H1525" i="11" s="1"/>
  <c r="M1531" i="11"/>
  <c r="M1429" i="11"/>
  <c r="M1435" i="11" s="1"/>
  <c r="M1441" i="11" s="1"/>
  <c r="M1447" i="11" s="1"/>
  <c r="M1453" i="11" s="1"/>
  <c r="M1459" i="11" s="1"/>
  <c r="M1465" i="11" s="1"/>
  <c r="M1471" i="11" s="1"/>
  <c r="M1477" i="11" s="1"/>
  <c r="M1483" i="11" s="1"/>
  <c r="M1489" i="11" s="1"/>
  <c r="M1495" i="11" s="1"/>
  <c r="M1501" i="11" s="1"/>
  <c r="M1507" i="11" s="1"/>
  <c r="M1513" i="11" s="1"/>
  <c r="M1519" i="11" s="1"/>
  <c r="M1525" i="11" s="1"/>
  <c r="F253" i="11"/>
  <c r="F283" i="11" s="1"/>
  <c r="F313" i="11" s="1"/>
  <c r="F343" i="11" s="1"/>
  <c r="F373" i="11" s="1"/>
  <c r="F229" i="11"/>
  <c r="F256" i="11"/>
  <c r="F286" i="11" s="1"/>
  <c r="F316" i="11" s="1"/>
  <c r="F346" i="11" s="1"/>
  <c r="F376" i="11" s="1"/>
  <c r="F232" i="11"/>
  <c r="M254" i="11"/>
  <c r="M284" i="11" s="1"/>
  <c r="M314" i="11" s="1"/>
  <c r="M344" i="11" s="1"/>
  <c r="M374" i="11" s="1"/>
  <c r="M230" i="11"/>
  <c r="A23" i="11"/>
  <c r="C29" i="11"/>
  <c r="H255" i="11"/>
  <c r="H285" i="11" s="1"/>
  <c r="H315" i="11" s="1"/>
  <c r="H345" i="11" s="1"/>
  <c r="H375" i="11" s="1"/>
  <c r="H231" i="11"/>
  <c r="L253" i="11"/>
  <c r="L283" i="11" s="1"/>
  <c r="L313" i="11" s="1"/>
  <c r="L343" i="11" s="1"/>
  <c r="L373" i="11" s="1"/>
  <c r="L229" i="11"/>
  <c r="M227" i="11"/>
  <c r="M251" i="11"/>
  <c r="M281" i="11" s="1"/>
  <c r="M311" i="11" s="1"/>
  <c r="M341" i="11" s="1"/>
  <c r="M371" i="11" s="1"/>
  <c r="I231" i="11"/>
  <c r="I255" i="11"/>
  <c r="I285" i="11" s="1"/>
  <c r="I315" i="11" s="1"/>
  <c r="I345" i="11" s="1"/>
  <c r="I375" i="11" s="1"/>
  <c r="J254" i="11"/>
  <c r="J284" i="11" s="1"/>
  <c r="J314" i="11" s="1"/>
  <c r="J344" i="11" s="1"/>
  <c r="J374" i="11" s="1"/>
  <c r="J230" i="11"/>
  <c r="O251" i="11"/>
  <c r="O281" i="11" s="1"/>
  <c r="O311" i="11" s="1"/>
  <c r="O341" i="11" s="1"/>
  <c r="O371" i="11" s="1"/>
  <c r="O227" i="11"/>
  <c r="D253" i="11"/>
  <c r="D343" i="11" s="1"/>
  <c r="D169" i="11"/>
  <c r="I251" i="11"/>
  <c r="I281" i="11" s="1"/>
  <c r="I311" i="11" s="1"/>
  <c r="I341" i="11" s="1"/>
  <c r="I371" i="11" s="1"/>
  <c r="I227" i="11"/>
  <c r="L232" i="11"/>
  <c r="L256" i="11"/>
  <c r="L286" i="11" s="1"/>
  <c r="L316" i="11" s="1"/>
  <c r="L346" i="11" s="1"/>
  <c r="L376" i="11" s="1"/>
  <c r="H253" i="11"/>
  <c r="H283" i="11" s="1"/>
  <c r="H313" i="11" s="1"/>
  <c r="H343" i="11" s="1"/>
  <c r="H373" i="11" s="1"/>
  <c r="H229" i="11"/>
  <c r="K256" i="11"/>
  <c r="K286" i="11" s="1"/>
  <c r="K316" i="11" s="1"/>
  <c r="K346" i="11" s="1"/>
  <c r="K376" i="11" s="1"/>
  <c r="K232" i="11"/>
  <c r="K1532" i="11"/>
  <c r="K1430" i="11"/>
  <c r="K1436" i="11" s="1"/>
  <c r="K1442" i="11" s="1"/>
  <c r="K1448" i="11" s="1"/>
  <c r="K1454" i="11" s="1"/>
  <c r="K1460" i="11" s="1"/>
  <c r="K1466" i="11" s="1"/>
  <c r="K1472" i="11" s="1"/>
  <c r="K1478" i="11" s="1"/>
  <c r="K1484" i="11" s="1"/>
  <c r="K1490" i="11" s="1"/>
  <c r="K1496" i="11" s="1"/>
  <c r="K1502" i="11" s="1"/>
  <c r="K1508" i="11" s="1"/>
  <c r="K1514" i="11" s="1"/>
  <c r="K1520" i="11" s="1"/>
  <c r="K1526" i="11" s="1"/>
  <c r="I1532" i="11"/>
  <c r="I1430" i="11"/>
  <c r="I1436" i="11" s="1"/>
  <c r="I1442" i="11" s="1"/>
  <c r="I1448" i="11" s="1"/>
  <c r="I1454" i="11" s="1"/>
  <c r="I1460" i="11" s="1"/>
  <c r="I1466" i="11" s="1"/>
  <c r="I1472" i="11" s="1"/>
  <c r="I1478" i="11" s="1"/>
  <c r="I1484" i="11" s="1"/>
  <c r="I1490" i="11" s="1"/>
  <c r="I1496" i="11" s="1"/>
  <c r="I1502" i="11" s="1"/>
  <c r="I1508" i="11" s="1"/>
  <c r="I1514" i="11" s="1"/>
  <c r="I1520" i="11" s="1"/>
  <c r="I1526" i="11" s="1"/>
  <c r="I1531" i="11"/>
  <c r="I1429" i="11"/>
  <c r="I1435" i="11" s="1"/>
  <c r="I1441" i="11" s="1"/>
  <c r="I1447" i="11" s="1"/>
  <c r="I1453" i="11" s="1"/>
  <c r="I1459" i="11" s="1"/>
  <c r="I1465" i="11" s="1"/>
  <c r="I1471" i="11" s="1"/>
  <c r="I1477" i="11" s="1"/>
  <c r="I1483" i="11" s="1"/>
  <c r="I1489" i="11" s="1"/>
  <c r="I1495" i="11" s="1"/>
  <c r="I1501" i="11" s="1"/>
  <c r="I1507" i="11" s="1"/>
  <c r="I1513" i="11" s="1"/>
  <c r="I1519" i="11" s="1"/>
  <c r="I1525" i="11" s="1"/>
  <c r="I253" i="11"/>
  <c r="I283" i="11" s="1"/>
  <c r="I313" i="11" s="1"/>
  <c r="I343" i="11" s="1"/>
  <c r="I373" i="11" s="1"/>
  <c r="I229" i="11"/>
  <c r="L1530" i="11"/>
  <c r="L1428" i="11"/>
  <c r="L1434" i="11" s="1"/>
  <c r="L1440" i="11" s="1"/>
  <c r="L1446" i="11" s="1"/>
  <c r="L1452" i="11" s="1"/>
  <c r="L1458" i="11" s="1"/>
  <c r="L1464" i="11" s="1"/>
  <c r="L1470" i="11" s="1"/>
  <c r="L1476" i="11" s="1"/>
  <c r="L1482" i="11" s="1"/>
  <c r="L1488" i="11" s="1"/>
  <c r="L1494" i="11" s="1"/>
  <c r="L1500" i="11" s="1"/>
  <c r="L1506" i="11" s="1"/>
  <c r="L1512" i="11" s="1"/>
  <c r="L1518" i="11" s="1"/>
  <c r="L1524" i="11" s="1"/>
  <c r="J256" i="11"/>
  <c r="J286" i="11" s="1"/>
  <c r="J316" i="11" s="1"/>
  <c r="J346" i="11" s="1"/>
  <c r="J376" i="11" s="1"/>
  <c r="J232" i="11"/>
  <c r="M1530" i="11"/>
  <c r="M1428" i="11"/>
  <c r="M1434" i="11" s="1"/>
  <c r="M1440" i="11" s="1"/>
  <c r="M1446" i="11" s="1"/>
  <c r="M1452" i="11" s="1"/>
  <c r="M1458" i="11" s="1"/>
  <c r="M1464" i="11" s="1"/>
  <c r="M1470" i="11" s="1"/>
  <c r="M1476" i="11" s="1"/>
  <c r="M1482" i="11" s="1"/>
  <c r="M1488" i="11" s="1"/>
  <c r="M1494" i="11" s="1"/>
  <c r="M1500" i="11" s="1"/>
  <c r="M1506" i="11" s="1"/>
  <c r="M1512" i="11" s="1"/>
  <c r="M1518" i="11" s="1"/>
  <c r="M1524" i="11" s="1"/>
  <c r="D255" i="11"/>
  <c r="D345" i="11" s="1"/>
  <c r="D171" i="11"/>
  <c r="P1530" i="11"/>
  <c r="P1428" i="11"/>
  <c r="P1434" i="11" s="1"/>
  <c r="P1440" i="11" s="1"/>
  <c r="P1446" i="11" s="1"/>
  <c r="P1452" i="11" s="1"/>
  <c r="P1458" i="11" s="1"/>
  <c r="P1464" i="11" s="1"/>
  <c r="P1470" i="11" s="1"/>
  <c r="P1476" i="11" s="1"/>
  <c r="P1482" i="11" s="1"/>
  <c r="P1488" i="11" s="1"/>
  <c r="P1494" i="11" s="1"/>
  <c r="P1500" i="11" s="1"/>
  <c r="P1506" i="11" s="1"/>
  <c r="P1512" i="11" s="1"/>
  <c r="P1518" i="11" s="1"/>
  <c r="P1524" i="11" s="1"/>
  <c r="M1532" i="11"/>
  <c r="M1430" i="11"/>
  <c r="M1436" i="11" s="1"/>
  <c r="M1442" i="11" s="1"/>
  <c r="M1448" i="11" s="1"/>
  <c r="M1454" i="11" s="1"/>
  <c r="M1460" i="11" s="1"/>
  <c r="M1466" i="11" s="1"/>
  <c r="M1472" i="11" s="1"/>
  <c r="M1478" i="11" s="1"/>
  <c r="M1484" i="11" s="1"/>
  <c r="M1490" i="11" s="1"/>
  <c r="M1496" i="11" s="1"/>
  <c r="M1502" i="11" s="1"/>
  <c r="M1508" i="11" s="1"/>
  <c r="M1514" i="11" s="1"/>
  <c r="M1520" i="11" s="1"/>
  <c r="M1526" i="11" s="1"/>
  <c r="K1531" i="11"/>
  <c r="K1429" i="11"/>
  <c r="K1435" i="11" s="1"/>
  <c r="K1441" i="11" s="1"/>
  <c r="K1447" i="11" s="1"/>
  <c r="K1453" i="11" s="1"/>
  <c r="K1459" i="11" s="1"/>
  <c r="K1465" i="11" s="1"/>
  <c r="K1471" i="11" s="1"/>
  <c r="K1477" i="11" s="1"/>
  <c r="K1483" i="11" s="1"/>
  <c r="K1489" i="11" s="1"/>
  <c r="K1495" i="11" s="1"/>
  <c r="K1501" i="11" s="1"/>
  <c r="K1507" i="11" s="1"/>
  <c r="K1513" i="11" s="1"/>
  <c r="K1519" i="11" s="1"/>
  <c r="K1525" i="11" s="1"/>
  <c r="K1533" i="11"/>
  <c r="K1431" i="11"/>
  <c r="K1437" i="11" s="1"/>
  <c r="K1443" i="11" s="1"/>
  <c r="K1449" i="11" s="1"/>
  <c r="K1455" i="11" s="1"/>
  <c r="K1461" i="11" s="1"/>
  <c r="K1467" i="11" s="1"/>
  <c r="K1473" i="11" s="1"/>
  <c r="K1479" i="11" s="1"/>
  <c r="K1485" i="11" s="1"/>
  <c r="K1491" i="11" s="1"/>
  <c r="K1497" i="11" s="1"/>
  <c r="K1503" i="11" s="1"/>
  <c r="K1509" i="11" s="1"/>
  <c r="K1515" i="11" s="1"/>
  <c r="K1521" i="11" s="1"/>
  <c r="K1527" i="11" s="1"/>
  <c r="L1531" i="11"/>
  <c r="L1429" i="11"/>
  <c r="L1435" i="11" s="1"/>
  <c r="L1441" i="11" s="1"/>
  <c r="L1447" i="11" s="1"/>
  <c r="L1453" i="11" s="1"/>
  <c r="L1459" i="11" s="1"/>
  <c r="L1465" i="11" s="1"/>
  <c r="L1471" i="11" s="1"/>
  <c r="L1477" i="11" s="1"/>
  <c r="L1483" i="11" s="1"/>
  <c r="L1489" i="11" s="1"/>
  <c r="L1495" i="11" s="1"/>
  <c r="L1501" i="11" s="1"/>
  <c r="L1507" i="11" s="1"/>
  <c r="L1513" i="11" s="1"/>
  <c r="L1519" i="11" s="1"/>
  <c r="L1525" i="11" s="1"/>
  <c r="P1532" i="11"/>
  <c r="P1430" i="11"/>
  <c r="P1436" i="11" s="1"/>
  <c r="P1442" i="11" s="1"/>
  <c r="P1448" i="11" s="1"/>
  <c r="P1454" i="11" s="1"/>
  <c r="P1460" i="11" s="1"/>
  <c r="P1466" i="11" s="1"/>
  <c r="P1472" i="11" s="1"/>
  <c r="P1478" i="11" s="1"/>
  <c r="P1484" i="11" s="1"/>
  <c r="P1490" i="11" s="1"/>
  <c r="P1496" i="11" s="1"/>
  <c r="P1502" i="11" s="1"/>
  <c r="P1508" i="11" s="1"/>
  <c r="P1514" i="11" s="1"/>
  <c r="P1520" i="11" s="1"/>
  <c r="P1526" i="11" s="1"/>
  <c r="P253" i="11"/>
  <c r="P283" i="11" s="1"/>
  <c r="P313" i="11" s="1"/>
  <c r="P343" i="11" s="1"/>
  <c r="P373" i="11" s="1"/>
  <c r="P229" i="11"/>
  <c r="P251" i="11"/>
  <c r="P281" i="11" s="1"/>
  <c r="P311" i="11" s="1"/>
  <c r="P341" i="11" s="1"/>
  <c r="P371" i="11" s="1"/>
  <c r="P227" i="11"/>
  <c r="J255" i="11"/>
  <c r="J285" i="11" s="1"/>
  <c r="J315" i="11" s="1"/>
  <c r="J345" i="11" s="1"/>
  <c r="J375" i="11" s="1"/>
  <c r="J231" i="11"/>
  <c r="O256" i="11"/>
  <c r="O286" i="11" s="1"/>
  <c r="O316" i="11" s="1"/>
  <c r="O346" i="11" s="1"/>
  <c r="O376" i="11" s="1"/>
  <c r="O232" i="11"/>
  <c r="A34" i="11"/>
  <c r="C40" i="11"/>
  <c r="P255" i="11"/>
  <c r="P285" i="11" s="1"/>
  <c r="P315" i="11" s="1"/>
  <c r="P345" i="11" s="1"/>
  <c r="P375" i="11" s="1"/>
  <c r="P231" i="11"/>
  <c r="D167" i="11"/>
  <c r="D251" i="11"/>
  <c r="D341" i="11" s="1"/>
  <c r="A33" i="11"/>
  <c r="C39" i="11"/>
  <c r="L251" i="11"/>
  <c r="L281" i="11" s="1"/>
  <c r="L311" i="11" s="1"/>
  <c r="L341" i="11" s="1"/>
  <c r="L371" i="11" s="1"/>
  <c r="L227" i="11"/>
  <c r="A31" i="11"/>
  <c r="C37" i="11"/>
  <c r="J1532" i="11"/>
  <c r="J1430" i="11"/>
  <c r="J1436" i="11" s="1"/>
  <c r="J1442" i="11" s="1"/>
  <c r="J1448" i="11" s="1"/>
  <c r="J1454" i="11" s="1"/>
  <c r="J1460" i="11" s="1"/>
  <c r="J1466" i="11" s="1"/>
  <c r="J1472" i="11" s="1"/>
  <c r="J1478" i="11" s="1"/>
  <c r="J1484" i="11" s="1"/>
  <c r="J1490" i="11" s="1"/>
  <c r="J1496" i="11" s="1"/>
  <c r="J1502" i="11" s="1"/>
  <c r="J1508" i="11" s="1"/>
  <c r="J1514" i="11" s="1"/>
  <c r="J1520" i="11" s="1"/>
  <c r="J1526" i="11" s="1"/>
  <c r="P228" i="11"/>
  <c r="P252" i="11"/>
  <c r="P282" i="11" s="1"/>
  <c r="P312" i="11" s="1"/>
  <c r="P342" i="11" s="1"/>
  <c r="P372" i="11" s="1"/>
  <c r="A26" i="11"/>
  <c r="C32" i="11"/>
  <c r="O253" i="11"/>
  <c r="O283" i="11" s="1"/>
  <c r="O313" i="11" s="1"/>
  <c r="O343" i="11" s="1"/>
  <c r="O373" i="11" s="1"/>
  <c r="O229" i="11"/>
  <c r="H228" i="11"/>
  <c r="H252" i="11"/>
  <c r="H282" i="11" s="1"/>
  <c r="H312" i="11" s="1"/>
  <c r="H342" i="11" s="1"/>
  <c r="H372" i="11" s="1"/>
  <c r="F251" i="11"/>
  <c r="F281" i="11" s="1"/>
  <c r="F311" i="11" s="1"/>
  <c r="F341" i="11" s="1"/>
  <c r="F371" i="11" s="1"/>
  <c r="F227" i="11"/>
  <c r="O254" i="11"/>
  <c r="O284" i="11" s="1"/>
  <c r="O314" i="11" s="1"/>
  <c r="O344" i="11" s="1"/>
  <c r="O374" i="11" s="1"/>
  <c r="O230" i="11"/>
  <c r="H1532" i="11"/>
  <c r="H1430" i="11"/>
  <c r="H1436" i="11" s="1"/>
  <c r="H1442" i="11" s="1"/>
  <c r="H1448" i="11" s="1"/>
  <c r="H1454" i="11" s="1"/>
  <c r="H1460" i="11" s="1"/>
  <c r="H1466" i="11" s="1"/>
  <c r="H1472" i="11" s="1"/>
  <c r="H1478" i="11" s="1"/>
  <c r="H1484" i="11" s="1"/>
  <c r="H1490" i="11" s="1"/>
  <c r="H1496" i="11" s="1"/>
  <c r="H1502" i="11" s="1"/>
  <c r="H1508" i="11" s="1"/>
  <c r="H1514" i="11" s="1"/>
  <c r="H1520" i="11" s="1"/>
  <c r="H1526" i="11" s="1"/>
  <c r="H1530" i="11"/>
  <c r="H1428" i="11"/>
  <c r="H1434" i="11" s="1"/>
  <c r="H1440" i="11" s="1"/>
  <c r="H1446" i="11" s="1"/>
  <c r="H1452" i="11" s="1"/>
  <c r="H1458" i="11" s="1"/>
  <c r="H1464" i="11" s="1"/>
  <c r="H1470" i="11" s="1"/>
  <c r="H1476" i="11" s="1"/>
  <c r="H1482" i="11" s="1"/>
  <c r="H1488" i="11" s="1"/>
  <c r="H1494" i="11" s="1"/>
  <c r="H1500" i="11" s="1"/>
  <c r="H1506" i="11" s="1"/>
  <c r="H1512" i="11" s="1"/>
  <c r="H1518" i="11" s="1"/>
  <c r="H1524" i="11" s="1"/>
  <c r="F1532" i="11"/>
  <c r="F1430" i="11"/>
  <c r="F1436" i="11" s="1"/>
  <c r="F1442" i="11" s="1"/>
  <c r="F1448" i="11" s="1"/>
  <c r="F1454" i="11" s="1"/>
  <c r="F1460" i="11" s="1"/>
  <c r="F1466" i="11" s="1"/>
  <c r="F1472" i="11" s="1"/>
  <c r="F1478" i="11" s="1"/>
  <c r="F1531" i="11"/>
  <c r="F1429" i="11"/>
  <c r="F1435" i="11" s="1"/>
  <c r="F1441" i="11" s="1"/>
  <c r="F1447" i="11" s="1"/>
  <c r="F1453" i="11" s="1"/>
  <c r="F1459" i="11" s="1"/>
  <c r="F1465" i="11" s="1"/>
  <c r="F1471" i="11" s="1"/>
  <c r="F1477" i="11" s="1"/>
  <c r="O1533" i="11"/>
  <c r="O1431" i="11"/>
  <c r="O1437" i="11" s="1"/>
  <c r="O1443" i="11" s="1"/>
  <c r="O1449" i="11" s="1"/>
  <c r="O1455" i="11" s="1"/>
  <c r="O1461" i="11" s="1"/>
  <c r="O1467" i="11" s="1"/>
  <c r="O1473" i="11" s="1"/>
  <c r="O1479" i="11" s="1"/>
  <c r="O1485" i="11" s="1"/>
  <c r="O1491" i="11" s="1"/>
  <c r="O1497" i="11" s="1"/>
  <c r="O1503" i="11" s="1"/>
  <c r="O1509" i="11" s="1"/>
  <c r="O1515" i="11" s="1"/>
  <c r="O1521" i="11" s="1"/>
  <c r="O1527" i="11" s="1"/>
  <c r="A30" i="11"/>
  <c r="C36" i="11"/>
  <c r="B1456" i="11"/>
  <c r="N36" i="11" l="1"/>
  <c r="E30" i="11"/>
  <c r="N35" i="11"/>
  <c r="E29" i="11"/>
  <c r="N38" i="11"/>
  <c r="E32" i="11"/>
  <c r="N39" i="11"/>
  <c r="E33" i="11"/>
  <c r="N37" i="11"/>
  <c r="E31" i="11"/>
  <c r="N40" i="11"/>
  <c r="E34" i="11"/>
  <c r="L257" i="11"/>
  <c r="L287" i="11" s="1"/>
  <c r="L317" i="11" s="1"/>
  <c r="L347" i="11" s="1"/>
  <c r="L377" i="11" s="1"/>
  <c r="L383" i="11" s="1"/>
  <c r="L389" i="11" s="1"/>
  <c r="L395" i="11" s="1"/>
  <c r="L401" i="11" s="1"/>
  <c r="L407" i="11" s="1"/>
  <c r="L413" i="11" s="1"/>
  <c r="L419" i="11" s="1"/>
  <c r="L425" i="11" s="1"/>
  <c r="L431" i="11" s="1"/>
  <c r="L437" i="11" s="1"/>
  <c r="L443" i="11" s="1"/>
  <c r="L449" i="11" s="1"/>
  <c r="L455" i="11" s="1"/>
  <c r="L461" i="11" s="1"/>
  <c r="L467" i="11" s="1"/>
  <c r="L473" i="11" s="1"/>
  <c r="L479" i="11" s="1"/>
  <c r="L485" i="11" s="1"/>
  <c r="L491" i="11" s="1"/>
  <c r="L497" i="11" s="1"/>
  <c r="L503" i="11" s="1"/>
  <c r="L509" i="11" s="1"/>
  <c r="L515" i="11" s="1"/>
  <c r="L521" i="11" s="1"/>
  <c r="L527" i="11" s="1"/>
  <c r="L533" i="11" s="1"/>
  <c r="L539" i="11" s="1"/>
  <c r="L545" i="11" s="1"/>
  <c r="L551" i="11" s="1"/>
  <c r="L557" i="11" s="1"/>
  <c r="L563" i="11" s="1"/>
  <c r="L569" i="11" s="1"/>
  <c r="L575" i="11" s="1"/>
  <c r="L581" i="11" s="1"/>
  <c r="L587" i="11" s="1"/>
  <c r="L593" i="11" s="1"/>
  <c r="L599" i="11" s="1"/>
  <c r="L605" i="11" s="1"/>
  <c r="L611" i="11" s="1"/>
  <c r="L617" i="11" s="1"/>
  <c r="L623" i="11" s="1"/>
  <c r="L629" i="11" s="1"/>
  <c r="L635" i="11" s="1"/>
  <c r="L641" i="11" s="1"/>
  <c r="L647" i="11" s="1"/>
  <c r="L653" i="11" s="1"/>
  <c r="L659" i="11" s="1"/>
  <c r="L665" i="11" s="1"/>
  <c r="L671" i="11" s="1"/>
  <c r="L677" i="11" s="1"/>
  <c r="L683" i="11" s="1"/>
  <c r="L689" i="11" s="1"/>
  <c r="L695" i="11" s="1"/>
  <c r="L701" i="11" s="1"/>
  <c r="L707" i="11" s="1"/>
  <c r="L713" i="11" s="1"/>
  <c r="L719" i="11" s="1"/>
  <c r="L725" i="11" s="1"/>
  <c r="L731" i="11" s="1"/>
  <c r="L737" i="11" s="1"/>
  <c r="L743" i="11" s="1"/>
  <c r="L749" i="11" s="1"/>
  <c r="L755" i="11" s="1"/>
  <c r="L761" i="11" s="1"/>
  <c r="L767" i="11" s="1"/>
  <c r="L773" i="11" s="1"/>
  <c r="L779" i="11" s="1"/>
  <c r="L785" i="11" s="1"/>
  <c r="L791" i="11" s="1"/>
  <c r="L797" i="11" s="1"/>
  <c r="L803" i="11" s="1"/>
  <c r="L809" i="11" s="1"/>
  <c r="L815" i="11" s="1"/>
  <c r="L821" i="11" s="1"/>
  <c r="L827" i="11" s="1"/>
  <c r="L833" i="11" s="1"/>
  <c r="L839" i="11" s="1"/>
  <c r="L845" i="11" s="1"/>
  <c r="L851" i="11" s="1"/>
  <c r="L857" i="11" s="1"/>
  <c r="L863" i="11" s="1"/>
  <c r="L869" i="11" s="1"/>
  <c r="L875" i="11" s="1"/>
  <c r="L881" i="11" s="1"/>
  <c r="L887" i="11" s="1"/>
  <c r="L893" i="11" s="1"/>
  <c r="L899" i="11" s="1"/>
  <c r="L905" i="11" s="1"/>
  <c r="L911" i="11" s="1"/>
  <c r="L917" i="11" s="1"/>
  <c r="L923" i="11" s="1"/>
  <c r="L929" i="11" s="1"/>
  <c r="L935" i="11" s="1"/>
  <c r="L941" i="11" s="1"/>
  <c r="L947" i="11" s="1"/>
  <c r="L953" i="11" s="1"/>
  <c r="L959" i="11" s="1"/>
  <c r="L965" i="11" s="1"/>
  <c r="L971" i="11" s="1"/>
  <c r="L977" i="11" s="1"/>
  <c r="L983" i="11" s="1"/>
  <c r="L989" i="11" s="1"/>
  <c r="L995" i="11" s="1"/>
  <c r="L1001" i="11" s="1"/>
  <c r="L1007" i="11" s="1"/>
  <c r="L1013" i="11" s="1"/>
  <c r="L1019" i="11" s="1"/>
  <c r="L1025" i="11" s="1"/>
  <c r="L1031" i="11" s="1"/>
  <c r="L1037" i="11" s="1"/>
  <c r="L1043" i="11" s="1"/>
  <c r="L1049" i="11" s="1"/>
  <c r="L1055" i="11" s="1"/>
  <c r="L1061" i="11" s="1"/>
  <c r="L1067" i="11" s="1"/>
  <c r="L1073" i="11" s="1"/>
  <c r="L1079" i="11" s="1"/>
  <c r="L1085" i="11" s="1"/>
  <c r="L1091" i="11" s="1"/>
  <c r="L1097" i="11" s="1"/>
  <c r="L1103" i="11" s="1"/>
  <c r="L1109" i="11" s="1"/>
  <c r="L1115" i="11" s="1"/>
  <c r="L1121" i="11" s="1"/>
  <c r="L1127" i="11" s="1"/>
  <c r="L1133" i="11" s="1"/>
  <c r="L1139" i="11" s="1"/>
  <c r="L1145" i="11" s="1"/>
  <c r="L1151" i="11" s="1"/>
  <c r="L1157" i="11" s="1"/>
  <c r="L1163" i="11" s="1"/>
  <c r="L1169" i="11" s="1"/>
  <c r="L1175" i="11" s="1"/>
  <c r="L1181" i="11" s="1"/>
  <c r="L1187" i="11" s="1"/>
  <c r="L1193" i="11" s="1"/>
  <c r="L1199" i="11" s="1"/>
  <c r="L1205" i="11" s="1"/>
  <c r="L1211" i="11" s="1"/>
  <c r="L1217" i="11" s="1"/>
  <c r="L1223" i="11" s="1"/>
  <c r="L1229" i="11" s="1"/>
  <c r="L1235" i="11" s="1"/>
  <c r="L1241" i="11" s="1"/>
  <c r="L1247" i="11" s="1"/>
  <c r="L1253" i="11" s="1"/>
  <c r="L1259" i="11" s="1"/>
  <c r="L1265" i="11" s="1"/>
  <c r="L1271" i="11" s="1"/>
  <c r="L1277" i="11" s="1"/>
  <c r="L1283" i="11" s="1"/>
  <c r="L1289" i="11" s="1"/>
  <c r="L1295" i="11" s="1"/>
  <c r="L1301" i="11" s="1"/>
  <c r="L1307" i="11" s="1"/>
  <c r="L1313" i="11" s="1"/>
  <c r="L1319" i="11" s="1"/>
  <c r="L1325" i="11" s="1"/>
  <c r="L1331" i="11" s="1"/>
  <c r="L1337" i="11" s="1"/>
  <c r="L1343" i="11" s="1"/>
  <c r="L1349" i="11" s="1"/>
  <c r="L1355" i="11" s="1"/>
  <c r="L1361" i="11" s="1"/>
  <c r="L1367" i="11" s="1"/>
  <c r="L1373" i="11" s="1"/>
  <c r="L1379" i="11" s="1"/>
  <c r="L1385" i="11" s="1"/>
  <c r="L1391" i="11" s="1"/>
  <c r="L1397" i="11" s="1"/>
  <c r="L1403" i="11" s="1"/>
  <c r="L1409" i="11" s="1"/>
  <c r="L1415" i="11" s="1"/>
  <c r="L1421" i="11" s="1"/>
  <c r="L233" i="11"/>
  <c r="L263" i="11" s="1"/>
  <c r="L293" i="11" s="1"/>
  <c r="L323" i="11" s="1"/>
  <c r="L353" i="11" s="1"/>
  <c r="C46" i="11"/>
  <c r="A40" i="11"/>
  <c r="I259" i="11"/>
  <c r="I289" i="11" s="1"/>
  <c r="I319" i="11" s="1"/>
  <c r="I349" i="11" s="1"/>
  <c r="I235" i="11"/>
  <c r="I265" i="11" s="1"/>
  <c r="I295" i="11" s="1"/>
  <c r="I325" i="11" s="1"/>
  <c r="I355" i="11" s="1"/>
  <c r="B1467" i="11"/>
  <c r="I262" i="11"/>
  <c r="I292" i="11" s="1"/>
  <c r="I322" i="11" s="1"/>
  <c r="I352" i="11" s="1"/>
  <c r="I238" i="11"/>
  <c r="I268" i="11" s="1"/>
  <c r="I298" i="11" s="1"/>
  <c r="I328" i="11" s="1"/>
  <c r="I358" i="11" s="1"/>
  <c r="P262" i="11"/>
  <c r="P292" i="11" s="1"/>
  <c r="P322" i="11" s="1"/>
  <c r="P352" i="11" s="1"/>
  <c r="P238" i="11"/>
  <c r="P268" i="11" s="1"/>
  <c r="P298" i="11" s="1"/>
  <c r="P328" i="11" s="1"/>
  <c r="P358" i="11" s="1"/>
  <c r="K237" i="11"/>
  <c r="K267" i="11" s="1"/>
  <c r="K297" i="11" s="1"/>
  <c r="K327" i="11" s="1"/>
  <c r="K357" i="11" s="1"/>
  <c r="K261" i="11"/>
  <c r="K291" i="11" s="1"/>
  <c r="K321" i="11" s="1"/>
  <c r="K351" i="11" s="1"/>
  <c r="H262" i="11"/>
  <c r="H292" i="11" s="1"/>
  <c r="H322" i="11" s="1"/>
  <c r="H352" i="11" s="1"/>
  <c r="H238" i="11"/>
  <c r="H268" i="11" s="1"/>
  <c r="H298" i="11" s="1"/>
  <c r="H328" i="11" s="1"/>
  <c r="H358" i="11" s="1"/>
  <c r="J234" i="11"/>
  <c r="J264" i="11" s="1"/>
  <c r="J294" i="11" s="1"/>
  <c r="J324" i="11" s="1"/>
  <c r="J354" i="11" s="1"/>
  <c r="J258" i="11"/>
  <c r="J288" i="11" s="1"/>
  <c r="J318" i="11" s="1"/>
  <c r="J348" i="11" s="1"/>
  <c r="D178" i="11"/>
  <c r="D262" i="11"/>
  <c r="D352" i="11" s="1"/>
  <c r="F260" i="11"/>
  <c r="F290" i="11" s="1"/>
  <c r="F320" i="11" s="1"/>
  <c r="F350" i="11" s="1"/>
  <c r="F236" i="11"/>
  <c r="F266" i="11" s="1"/>
  <c r="F296" i="11" s="1"/>
  <c r="F326" i="11" s="1"/>
  <c r="F356" i="11" s="1"/>
  <c r="L258" i="11"/>
  <c r="L288" i="11" s="1"/>
  <c r="L318" i="11" s="1"/>
  <c r="L348" i="11" s="1"/>
  <c r="L234" i="11"/>
  <c r="L264" i="11" s="1"/>
  <c r="L294" i="11" s="1"/>
  <c r="L324" i="11" s="1"/>
  <c r="L354" i="11" s="1"/>
  <c r="A39" i="11"/>
  <c r="C45" i="11"/>
  <c r="O262" i="11"/>
  <c r="O292" i="11" s="1"/>
  <c r="O322" i="11" s="1"/>
  <c r="O352" i="11" s="1"/>
  <c r="O238" i="11"/>
  <c r="O268" i="11" s="1"/>
  <c r="O298" i="11" s="1"/>
  <c r="O328" i="11" s="1"/>
  <c r="O358" i="11" s="1"/>
  <c r="K262" i="11"/>
  <c r="K292" i="11" s="1"/>
  <c r="K322" i="11" s="1"/>
  <c r="K352" i="11" s="1"/>
  <c r="K238" i="11"/>
  <c r="K268" i="11" s="1"/>
  <c r="K298" i="11" s="1"/>
  <c r="K328" i="11" s="1"/>
  <c r="K358" i="11" s="1"/>
  <c r="C35" i="11"/>
  <c r="A29" i="11"/>
  <c r="H236" i="11"/>
  <c r="H266" i="11" s="1"/>
  <c r="H296" i="11" s="1"/>
  <c r="H326" i="11" s="1"/>
  <c r="H356" i="11" s="1"/>
  <c r="H260" i="11"/>
  <c r="H290" i="11" s="1"/>
  <c r="H320" i="11" s="1"/>
  <c r="H350" i="11" s="1"/>
  <c r="K258" i="11"/>
  <c r="K288" i="11" s="1"/>
  <c r="K318" i="11" s="1"/>
  <c r="K348" i="11" s="1"/>
  <c r="K234" i="11"/>
  <c r="K264" i="11" s="1"/>
  <c r="K294" i="11" s="1"/>
  <c r="K324" i="11" s="1"/>
  <c r="K354" i="11" s="1"/>
  <c r="J259" i="11"/>
  <c r="J289" i="11" s="1"/>
  <c r="J319" i="11" s="1"/>
  <c r="J349" i="11" s="1"/>
  <c r="J235" i="11"/>
  <c r="J265" i="11" s="1"/>
  <c r="J295" i="11" s="1"/>
  <c r="J325" i="11" s="1"/>
  <c r="J355" i="11" s="1"/>
  <c r="J257" i="11"/>
  <c r="J287" i="11" s="1"/>
  <c r="J317" i="11" s="1"/>
  <c r="J347" i="11" s="1"/>
  <c r="J377" i="11" s="1"/>
  <c r="J383" i="11" s="1"/>
  <c r="J389" i="11" s="1"/>
  <c r="J395" i="11" s="1"/>
  <c r="J401" i="11" s="1"/>
  <c r="J407" i="11" s="1"/>
  <c r="J413" i="11" s="1"/>
  <c r="J419" i="11" s="1"/>
  <c r="J425" i="11" s="1"/>
  <c r="J431" i="11" s="1"/>
  <c r="J437" i="11" s="1"/>
  <c r="J443" i="11" s="1"/>
  <c r="J449" i="11" s="1"/>
  <c r="J455" i="11" s="1"/>
  <c r="J461" i="11" s="1"/>
  <c r="J467" i="11" s="1"/>
  <c r="J473" i="11" s="1"/>
  <c r="J479" i="11" s="1"/>
  <c r="J485" i="11" s="1"/>
  <c r="J491" i="11" s="1"/>
  <c r="J497" i="11" s="1"/>
  <c r="J503" i="11" s="1"/>
  <c r="J509" i="11" s="1"/>
  <c r="J515" i="11" s="1"/>
  <c r="J521" i="11" s="1"/>
  <c r="J527" i="11" s="1"/>
  <c r="J533" i="11" s="1"/>
  <c r="J539" i="11" s="1"/>
  <c r="J545" i="11" s="1"/>
  <c r="J551" i="11" s="1"/>
  <c r="J557" i="11" s="1"/>
  <c r="J563" i="11" s="1"/>
  <c r="J569" i="11" s="1"/>
  <c r="J575" i="11" s="1"/>
  <c r="J581" i="11" s="1"/>
  <c r="J587" i="11" s="1"/>
  <c r="J593" i="11" s="1"/>
  <c r="J599" i="11" s="1"/>
  <c r="J605" i="11" s="1"/>
  <c r="J611" i="11" s="1"/>
  <c r="J617" i="11" s="1"/>
  <c r="J623" i="11" s="1"/>
  <c r="J629" i="11" s="1"/>
  <c r="J635" i="11" s="1"/>
  <c r="J641" i="11" s="1"/>
  <c r="J647" i="11" s="1"/>
  <c r="J653" i="11" s="1"/>
  <c r="J659" i="11" s="1"/>
  <c r="J665" i="11" s="1"/>
  <c r="J671" i="11" s="1"/>
  <c r="J677" i="11" s="1"/>
  <c r="J683" i="11" s="1"/>
  <c r="J689" i="11" s="1"/>
  <c r="J695" i="11" s="1"/>
  <c r="J701" i="11" s="1"/>
  <c r="J707" i="11" s="1"/>
  <c r="J713" i="11" s="1"/>
  <c r="J719" i="11" s="1"/>
  <c r="J725" i="11" s="1"/>
  <c r="J731" i="11" s="1"/>
  <c r="J737" i="11" s="1"/>
  <c r="J743" i="11" s="1"/>
  <c r="J749" i="11" s="1"/>
  <c r="J755" i="11" s="1"/>
  <c r="J761" i="11" s="1"/>
  <c r="J767" i="11" s="1"/>
  <c r="J773" i="11" s="1"/>
  <c r="J779" i="11" s="1"/>
  <c r="J785" i="11" s="1"/>
  <c r="J791" i="11" s="1"/>
  <c r="J797" i="11" s="1"/>
  <c r="J803" i="11" s="1"/>
  <c r="J809" i="11" s="1"/>
  <c r="J815" i="11" s="1"/>
  <c r="J821" i="11" s="1"/>
  <c r="J827" i="11" s="1"/>
  <c r="J833" i="11" s="1"/>
  <c r="J839" i="11" s="1"/>
  <c r="J845" i="11" s="1"/>
  <c r="J851" i="11" s="1"/>
  <c r="J857" i="11" s="1"/>
  <c r="J863" i="11" s="1"/>
  <c r="J869" i="11" s="1"/>
  <c r="J875" i="11" s="1"/>
  <c r="J881" i="11" s="1"/>
  <c r="J887" i="11" s="1"/>
  <c r="J893" i="11" s="1"/>
  <c r="J899" i="11" s="1"/>
  <c r="J905" i="11" s="1"/>
  <c r="J911" i="11" s="1"/>
  <c r="J917" i="11" s="1"/>
  <c r="J923" i="11" s="1"/>
  <c r="J929" i="11" s="1"/>
  <c r="J935" i="11" s="1"/>
  <c r="J941" i="11" s="1"/>
  <c r="J947" i="11" s="1"/>
  <c r="J953" i="11" s="1"/>
  <c r="J959" i="11" s="1"/>
  <c r="J965" i="11" s="1"/>
  <c r="J971" i="11" s="1"/>
  <c r="J977" i="11" s="1"/>
  <c r="J983" i="11" s="1"/>
  <c r="J989" i="11" s="1"/>
  <c r="J995" i="11" s="1"/>
  <c r="J1001" i="11" s="1"/>
  <c r="J1007" i="11" s="1"/>
  <c r="J1013" i="11" s="1"/>
  <c r="J1019" i="11" s="1"/>
  <c r="J1025" i="11" s="1"/>
  <c r="J1031" i="11" s="1"/>
  <c r="J1037" i="11" s="1"/>
  <c r="J1043" i="11" s="1"/>
  <c r="J1049" i="11" s="1"/>
  <c r="J1055" i="11" s="1"/>
  <c r="J1061" i="11" s="1"/>
  <c r="J1067" i="11" s="1"/>
  <c r="J1073" i="11" s="1"/>
  <c r="J1079" i="11" s="1"/>
  <c r="J1085" i="11" s="1"/>
  <c r="J1091" i="11" s="1"/>
  <c r="J1097" i="11" s="1"/>
  <c r="J1103" i="11" s="1"/>
  <c r="J1109" i="11" s="1"/>
  <c r="J1115" i="11" s="1"/>
  <c r="J1121" i="11" s="1"/>
  <c r="J1127" i="11" s="1"/>
  <c r="J1133" i="11" s="1"/>
  <c r="J1139" i="11" s="1"/>
  <c r="J1145" i="11" s="1"/>
  <c r="J1151" i="11" s="1"/>
  <c r="J1157" i="11" s="1"/>
  <c r="J1163" i="11" s="1"/>
  <c r="J1169" i="11" s="1"/>
  <c r="J1175" i="11" s="1"/>
  <c r="J1181" i="11" s="1"/>
  <c r="J1187" i="11" s="1"/>
  <c r="J1193" i="11" s="1"/>
  <c r="J1199" i="11" s="1"/>
  <c r="J1205" i="11" s="1"/>
  <c r="J1211" i="11" s="1"/>
  <c r="J1217" i="11" s="1"/>
  <c r="J1223" i="11" s="1"/>
  <c r="J1229" i="11" s="1"/>
  <c r="J1235" i="11" s="1"/>
  <c r="J1241" i="11" s="1"/>
  <c r="J1247" i="11" s="1"/>
  <c r="J1253" i="11" s="1"/>
  <c r="J1259" i="11" s="1"/>
  <c r="J1265" i="11" s="1"/>
  <c r="J1271" i="11" s="1"/>
  <c r="J1277" i="11" s="1"/>
  <c r="J1283" i="11" s="1"/>
  <c r="J1289" i="11" s="1"/>
  <c r="J1295" i="11" s="1"/>
  <c r="J1301" i="11" s="1"/>
  <c r="J1307" i="11" s="1"/>
  <c r="J1313" i="11" s="1"/>
  <c r="J1319" i="11" s="1"/>
  <c r="J1325" i="11" s="1"/>
  <c r="J1331" i="11" s="1"/>
  <c r="J1337" i="11" s="1"/>
  <c r="J1343" i="11" s="1"/>
  <c r="J1349" i="11" s="1"/>
  <c r="J1355" i="11" s="1"/>
  <c r="J1361" i="11" s="1"/>
  <c r="J1367" i="11" s="1"/>
  <c r="J1373" i="11" s="1"/>
  <c r="J1379" i="11" s="1"/>
  <c r="J1385" i="11" s="1"/>
  <c r="J1391" i="11" s="1"/>
  <c r="J1397" i="11" s="1"/>
  <c r="J1403" i="11" s="1"/>
  <c r="J1409" i="11" s="1"/>
  <c r="J1415" i="11" s="1"/>
  <c r="J1421" i="11" s="1"/>
  <c r="J233" i="11"/>
  <c r="J263" i="11" s="1"/>
  <c r="J293" i="11" s="1"/>
  <c r="J323" i="11" s="1"/>
  <c r="J353" i="11" s="1"/>
  <c r="B1458" i="11"/>
  <c r="B1466" i="11"/>
  <c r="K257" i="11"/>
  <c r="K287" i="11" s="1"/>
  <c r="K317" i="11" s="1"/>
  <c r="K347" i="11" s="1"/>
  <c r="K377" i="11" s="1"/>
  <c r="K383" i="11" s="1"/>
  <c r="K389" i="11" s="1"/>
  <c r="K395" i="11" s="1"/>
  <c r="K401" i="11" s="1"/>
  <c r="K407" i="11" s="1"/>
  <c r="K413" i="11" s="1"/>
  <c r="K419" i="11" s="1"/>
  <c r="K425" i="11" s="1"/>
  <c r="K431" i="11" s="1"/>
  <c r="K437" i="11" s="1"/>
  <c r="K443" i="11" s="1"/>
  <c r="K449" i="11" s="1"/>
  <c r="K455" i="11" s="1"/>
  <c r="K461" i="11" s="1"/>
  <c r="K467" i="11" s="1"/>
  <c r="K473" i="11" s="1"/>
  <c r="K479" i="11" s="1"/>
  <c r="K485" i="11" s="1"/>
  <c r="K491" i="11" s="1"/>
  <c r="K497" i="11" s="1"/>
  <c r="K503" i="11" s="1"/>
  <c r="K509" i="11" s="1"/>
  <c r="K515" i="11" s="1"/>
  <c r="K521" i="11" s="1"/>
  <c r="K527" i="11" s="1"/>
  <c r="K533" i="11" s="1"/>
  <c r="K539" i="11" s="1"/>
  <c r="K545" i="11" s="1"/>
  <c r="K551" i="11" s="1"/>
  <c r="K557" i="11" s="1"/>
  <c r="K563" i="11" s="1"/>
  <c r="K569" i="11" s="1"/>
  <c r="K575" i="11" s="1"/>
  <c r="K581" i="11" s="1"/>
  <c r="K587" i="11" s="1"/>
  <c r="K593" i="11" s="1"/>
  <c r="K599" i="11" s="1"/>
  <c r="K605" i="11" s="1"/>
  <c r="K611" i="11" s="1"/>
  <c r="K617" i="11" s="1"/>
  <c r="K623" i="11" s="1"/>
  <c r="K629" i="11" s="1"/>
  <c r="K635" i="11" s="1"/>
  <c r="K641" i="11" s="1"/>
  <c r="K647" i="11" s="1"/>
  <c r="K653" i="11" s="1"/>
  <c r="K659" i="11" s="1"/>
  <c r="K665" i="11" s="1"/>
  <c r="K671" i="11" s="1"/>
  <c r="K677" i="11" s="1"/>
  <c r="K683" i="11" s="1"/>
  <c r="K689" i="11" s="1"/>
  <c r="K695" i="11" s="1"/>
  <c r="K701" i="11" s="1"/>
  <c r="K707" i="11" s="1"/>
  <c r="K713" i="11" s="1"/>
  <c r="K719" i="11" s="1"/>
  <c r="K725" i="11" s="1"/>
  <c r="K731" i="11" s="1"/>
  <c r="K737" i="11" s="1"/>
  <c r="K743" i="11" s="1"/>
  <c r="K749" i="11" s="1"/>
  <c r="K755" i="11" s="1"/>
  <c r="K761" i="11" s="1"/>
  <c r="K767" i="11" s="1"/>
  <c r="K773" i="11" s="1"/>
  <c r="K779" i="11" s="1"/>
  <c r="K785" i="11" s="1"/>
  <c r="K791" i="11" s="1"/>
  <c r="K797" i="11" s="1"/>
  <c r="K803" i="11" s="1"/>
  <c r="K809" i="11" s="1"/>
  <c r="K815" i="11" s="1"/>
  <c r="K821" i="11" s="1"/>
  <c r="K827" i="11" s="1"/>
  <c r="K833" i="11" s="1"/>
  <c r="K839" i="11" s="1"/>
  <c r="K845" i="11" s="1"/>
  <c r="K851" i="11" s="1"/>
  <c r="K857" i="11" s="1"/>
  <c r="K863" i="11" s="1"/>
  <c r="K869" i="11" s="1"/>
  <c r="K875" i="11" s="1"/>
  <c r="K881" i="11" s="1"/>
  <c r="K887" i="11" s="1"/>
  <c r="K893" i="11" s="1"/>
  <c r="K899" i="11" s="1"/>
  <c r="K905" i="11" s="1"/>
  <c r="K911" i="11" s="1"/>
  <c r="K917" i="11" s="1"/>
  <c r="K923" i="11" s="1"/>
  <c r="K929" i="11" s="1"/>
  <c r="K935" i="11" s="1"/>
  <c r="K941" i="11" s="1"/>
  <c r="K947" i="11" s="1"/>
  <c r="K953" i="11" s="1"/>
  <c r="K959" i="11" s="1"/>
  <c r="K965" i="11" s="1"/>
  <c r="K971" i="11" s="1"/>
  <c r="K977" i="11" s="1"/>
  <c r="K983" i="11" s="1"/>
  <c r="K989" i="11" s="1"/>
  <c r="K995" i="11" s="1"/>
  <c r="K1001" i="11" s="1"/>
  <c r="K1007" i="11" s="1"/>
  <c r="K1013" i="11" s="1"/>
  <c r="K1019" i="11" s="1"/>
  <c r="K1025" i="11" s="1"/>
  <c r="K1031" i="11" s="1"/>
  <c r="K1037" i="11" s="1"/>
  <c r="K1043" i="11" s="1"/>
  <c r="K1049" i="11" s="1"/>
  <c r="K1055" i="11" s="1"/>
  <c r="K1061" i="11" s="1"/>
  <c r="K1067" i="11" s="1"/>
  <c r="K1073" i="11" s="1"/>
  <c r="K1079" i="11" s="1"/>
  <c r="K1085" i="11" s="1"/>
  <c r="K1091" i="11" s="1"/>
  <c r="K1097" i="11" s="1"/>
  <c r="K1103" i="11" s="1"/>
  <c r="K1109" i="11" s="1"/>
  <c r="K1115" i="11" s="1"/>
  <c r="K1121" i="11" s="1"/>
  <c r="K1127" i="11" s="1"/>
  <c r="K1133" i="11" s="1"/>
  <c r="K1139" i="11" s="1"/>
  <c r="K1145" i="11" s="1"/>
  <c r="K1151" i="11" s="1"/>
  <c r="K1157" i="11" s="1"/>
  <c r="K1163" i="11" s="1"/>
  <c r="K1169" i="11" s="1"/>
  <c r="K1175" i="11" s="1"/>
  <c r="K1181" i="11" s="1"/>
  <c r="K1187" i="11" s="1"/>
  <c r="K1193" i="11" s="1"/>
  <c r="K1199" i="11" s="1"/>
  <c r="K1205" i="11" s="1"/>
  <c r="K1211" i="11" s="1"/>
  <c r="K1217" i="11" s="1"/>
  <c r="K1223" i="11" s="1"/>
  <c r="K1229" i="11" s="1"/>
  <c r="K1235" i="11" s="1"/>
  <c r="K1241" i="11" s="1"/>
  <c r="K1247" i="11" s="1"/>
  <c r="K1253" i="11" s="1"/>
  <c r="K1259" i="11" s="1"/>
  <c r="K1265" i="11" s="1"/>
  <c r="K1271" i="11" s="1"/>
  <c r="K1277" i="11" s="1"/>
  <c r="K1283" i="11" s="1"/>
  <c r="K1289" i="11" s="1"/>
  <c r="K1295" i="11" s="1"/>
  <c r="K1301" i="11" s="1"/>
  <c r="K1307" i="11" s="1"/>
  <c r="K1313" i="11" s="1"/>
  <c r="K1319" i="11" s="1"/>
  <c r="K1325" i="11" s="1"/>
  <c r="K1331" i="11" s="1"/>
  <c r="K1337" i="11" s="1"/>
  <c r="K1343" i="11" s="1"/>
  <c r="K1349" i="11" s="1"/>
  <c r="K1355" i="11" s="1"/>
  <c r="K1361" i="11" s="1"/>
  <c r="K1367" i="11" s="1"/>
  <c r="K1373" i="11" s="1"/>
  <c r="K1379" i="11" s="1"/>
  <c r="K1385" i="11" s="1"/>
  <c r="K1391" i="11" s="1"/>
  <c r="K1397" i="11" s="1"/>
  <c r="K1403" i="11" s="1"/>
  <c r="K1409" i="11" s="1"/>
  <c r="K1415" i="11" s="1"/>
  <c r="K1421" i="11" s="1"/>
  <c r="K233" i="11"/>
  <c r="K263" i="11" s="1"/>
  <c r="K293" i="11" s="1"/>
  <c r="K323" i="11" s="1"/>
  <c r="K353" i="11" s="1"/>
  <c r="M258" i="11"/>
  <c r="M288" i="11" s="1"/>
  <c r="M318" i="11" s="1"/>
  <c r="M348" i="11" s="1"/>
  <c r="M234" i="11"/>
  <c r="M264" i="11" s="1"/>
  <c r="M294" i="11" s="1"/>
  <c r="M324" i="11" s="1"/>
  <c r="M354" i="11" s="1"/>
  <c r="O258" i="11"/>
  <c r="O288" i="11" s="1"/>
  <c r="O318" i="11" s="1"/>
  <c r="O348" i="11" s="1"/>
  <c r="O234" i="11"/>
  <c r="O264" i="11" s="1"/>
  <c r="O294" i="11" s="1"/>
  <c r="O324" i="11" s="1"/>
  <c r="O354" i="11" s="1"/>
  <c r="D261" i="11"/>
  <c r="D351" i="11" s="1"/>
  <c r="D177" i="11"/>
  <c r="I257" i="11"/>
  <c r="I287" i="11" s="1"/>
  <c r="I317" i="11" s="1"/>
  <c r="I347" i="11" s="1"/>
  <c r="I377" i="11" s="1"/>
  <c r="I383" i="11" s="1"/>
  <c r="I389" i="11" s="1"/>
  <c r="I395" i="11" s="1"/>
  <c r="I401" i="11" s="1"/>
  <c r="I407" i="11" s="1"/>
  <c r="I413" i="11" s="1"/>
  <c r="I419" i="11" s="1"/>
  <c r="I425" i="11" s="1"/>
  <c r="I431" i="11" s="1"/>
  <c r="I437" i="11" s="1"/>
  <c r="I443" i="11" s="1"/>
  <c r="I449" i="11" s="1"/>
  <c r="I455" i="11" s="1"/>
  <c r="I461" i="11" s="1"/>
  <c r="I467" i="11" s="1"/>
  <c r="I473" i="11" s="1"/>
  <c r="I479" i="11" s="1"/>
  <c r="I485" i="11" s="1"/>
  <c r="I491" i="11" s="1"/>
  <c r="I497" i="11" s="1"/>
  <c r="I503" i="11" s="1"/>
  <c r="I509" i="11" s="1"/>
  <c r="I515" i="11" s="1"/>
  <c r="I521" i="11" s="1"/>
  <c r="I527" i="11" s="1"/>
  <c r="I533" i="11" s="1"/>
  <c r="I539" i="11" s="1"/>
  <c r="I545" i="11" s="1"/>
  <c r="I551" i="11" s="1"/>
  <c r="I557" i="11" s="1"/>
  <c r="I563" i="11" s="1"/>
  <c r="I569" i="11" s="1"/>
  <c r="I575" i="11" s="1"/>
  <c r="I581" i="11" s="1"/>
  <c r="I587" i="11" s="1"/>
  <c r="I593" i="11" s="1"/>
  <c r="I599" i="11" s="1"/>
  <c r="I605" i="11" s="1"/>
  <c r="I611" i="11" s="1"/>
  <c r="I617" i="11" s="1"/>
  <c r="I623" i="11" s="1"/>
  <c r="I629" i="11" s="1"/>
  <c r="I635" i="11" s="1"/>
  <c r="I641" i="11" s="1"/>
  <c r="I647" i="11" s="1"/>
  <c r="I653" i="11" s="1"/>
  <c r="I659" i="11" s="1"/>
  <c r="I665" i="11" s="1"/>
  <c r="I671" i="11" s="1"/>
  <c r="I677" i="11" s="1"/>
  <c r="I683" i="11" s="1"/>
  <c r="I689" i="11" s="1"/>
  <c r="I695" i="11" s="1"/>
  <c r="I701" i="11" s="1"/>
  <c r="I707" i="11" s="1"/>
  <c r="I713" i="11" s="1"/>
  <c r="I719" i="11" s="1"/>
  <c r="I725" i="11" s="1"/>
  <c r="I731" i="11" s="1"/>
  <c r="I737" i="11" s="1"/>
  <c r="I743" i="11" s="1"/>
  <c r="I749" i="11" s="1"/>
  <c r="I755" i="11" s="1"/>
  <c r="I761" i="11" s="1"/>
  <c r="I767" i="11" s="1"/>
  <c r="I773" i="11" s="1"/>
  <c r="I779" i="11" s="1"/>
  <c r="I785" i="11" s="1"/>
  <c r="I791" i="11" s="1"/>
  <c r="I797" i="11" s="1"/>
  <c r="I803" i="11" s="1"/>
  <c r="I809" i="11" s="1"/>
  <c r="I815" i="11" s="1"/>
  <c r="I821" i="11" s="1"/>
  <c r="I827" i="11" s="1"/>
  <c r="I833" i="11" s="1"/>
  <c r="I839" i="11" s="1"/>
  <c r="I845" i="11" s="1"/>
  <c r="I851" i="11" s="1"/>
  <c r="I857" i="11" s="1"/>
  <c r="I863" i="11" s="1"/>
  <c r="I869" i="11" s="1"/>
  <c r="I875" i="11" s="1"/>
  <c r="I881" i="11" s="1"/>
  <c r="I887" i="11" s="1"/>
  <c r="I893" i="11" s="1"/>
  <c r="I899" i="11" s="1"/>
  <c r="I905" i="11" s="1"/>
  <c r="I911" i="11" s="1"/>
  <c r="I917" i="11" s="1"/>
  <c r="I923" i="11" s="1"/>
  <c r="I929" i="11" s="1"/>
  <c r="I935" i="11" s="1"/>
  <c r="I941" i="11" s="1"/>
  <c r="I947" i="11" s="1"/>
  <c r="I953" i="11" s="1"/>
  <c r="I959" i="11" s="1"/>
  <c r="I965" i="11" s="1"/>
  <c r="I971" i="11" s="1"/>
  <c r="I977" i="11" s="1"/>
  <c r="I983" i="11" s="1"/>
  <c r="I989" i="11" s="1"/>
  <c r="I995" i="11" s="1"/>
  <c r="I1001" i="11" s="1"/>
  <c r="I1007" i="11" s="1"/>
  <c r="I1013" i="11" s="1"/>
  <c r="I1019" i="11" s="1"/>
  <c r="I1025" i="11" s="1"/>
  <c r="I1031" i="11" s="1"/>
  <c r="I1037" i="11" s="1"/>
  <c r="I1043" i="11" s="1"/>
  <c r="I1049" i="11" s="1"/>
  <c r="I1055" i="11" s="1"/>
  <c r="I1061" i="11" s="1"/>
  <c r="I1067" i="11" s="1"/>
  <c r="I1073" i="11" s="1"/>
  <c r="I1079" i="11" s="1"/>
  <c r="I1085" i="11" s="1"/>
  <c r="I1091" i="11" s="1"/>
  <c r="I1097" i="11" s="1"/>
  <c r="I1103" i="11" s="1"/>
  <c r="I1109" i="11" s="1"/>
  <c r="I1115" i="11" s="1"/>
  <c r="I1121" i="11" s="1"/>
  <c r="I1127" i="11" s="1"/>
  <c r="I1133" i="11" s="1"/>
  <c r="I1139" i="11" s="1"/>
  <c r="I1145" i="11" s="1"/>
  <c r="I1151" i="11" s="1"/>
  <c r="I1157" i="11" s="1"/>
  <c r="I1163" i="11" s="1"/>
  <c r="I1169" i="11" s="1"/>
  <c r="I1175" i="11" s="1"/>
  <c r="I1181" i="11" s="1"/>
  <c r="I1187" i="11" s="1"/>
  <c r="I1193" i="11" s="1"/>
  <c r="I1199" i="11" s="1"/>
  <c r="I1205" i="11" s="1"/>
  <c r="I1211" i="11" s="1"/>
  <c r="I1217" i="11" s="1"/>
  <c r="I1223" i="11" s="1"/>
  <c r="I1229" i="11" s="1"/>
  <c r="I1235" i="11" s="1"/>
  <c r="I1241" i="11" s="1"/>
  <c r="I1247" i="11" s="1"/>
  <c r="I1253" i="11" s="1"/>
  <c r="I1259" i="11" s="1"/>
  <c r="I1265" i="11" s="1"/>
  <c r="I1271" i="11" s="1"/>
  <c r="I1277" i="11" s="1"/>
  <c r="I1283" i="11" s="1"/>
  <c r="I1289" i="11" s="1"/>
  <c r="I1295" i="11" s="1"/>
  <c r="I1301" i="11" s="1"/>
  <c r="I1307" i="11" s="1"/>
  <c r="I1313" i="11" s="1"/>
  <c r="I1319" i="11" s="1"/>
  <c r="I1325" i="11" s="1"/>
  <c r="I1331" i="11" s="1"/>
  <c r="I1337" i="11" s="1"/>
  <c r="I1343" i="11" s="1"/>
  <c r="I1349" i="11" s="1"/>
  <c r="I1355" i="11" s="1"/>
  <c r="I1361" i="11" s="1"/>
  <c r="I1367" i="11" s="1"/>
  <c r="I1373" i="11" s="1"/>
  <c r="I1379" i="11" s="1"/>
  <c r="I1385" i="11" s="1"/>
  <c r="I1391" i="11" s="1"/>
  <c r="I1397" i="11" s="1"/>
  <c r="I1403" i="11" s="1"/>
  <c r="I1409" i="11" s="1"/>
  <c r="I1415" i="11" s="1"/>
  <c r="I1421" i="11" s="1"/>
  <c r="I233" i="11"/>
  <c r="I263" i="11" s="1"/>
  <c r="I293" i="11" s="1"/>
  <c r="I323" i="11" s="1"/>
  <c r="I353" i="11" s="1"/>
  <c r="J260" i="11"/>
  <c r="J290" i="11" s="1"/>
  <c r="J320" i="11" s="1"/>
  <c r="J350" i="11" s="1"/>
  <c r="J236" i="11"/>
  <c r="J266" i="11" s="1"/>
  <c r="J296" i="11" s="1"/>
  <c r="J326" i="11" s="1"/>
  <c r="J356" i="11" s="1"/>
  <c r="H261" i="11"/>
  <c r="H291" i="11" s="1"/>
  <c r="H321" i="11" s="1"/>
  <c r="H351" i="11" s="1"/>
  <c r="H237" i="11"/>
  <c r="H267" i="11" s="1"/>
  <c r="H297" i="11" s="1"/>
  <c r="H327" i="11" s="1"/>
  <c r="H357" i="11" s="1"/>
  <c r="F259" i="11"/>
  <c r="F289" i="11" s="1"/>
  <c r="F319" i="11" s="1"/>
  <c r="F349" i="11" s="1"/>
  <c r="F235" i="11"/>
  <c r="F265" i="11" s="1"/>
  <c r="F295" i="11" s="1"/>
  <c r="F325" i="11" s="1"/>
  <c r="F355" i="11" s="1"/>
  <c r="H258" i="11"/>
  <c r="H288" i="11" s="1"/>
  <c r="H318" i="11" s="1"/>
  <c r="H348" i="11" s="1"/>
  <c r="H234" i="11"/>
  <c r="H264" i="11" s="1"/>
  <c r="H294" i="11" s="1"/>
  <c r="H324" i="11" s="1"/>
  <c r="H354" i="11" s="1"/>
  <c r="P258" i="11"/>
  <c r="P288" i="11" s="1"/>
  <c r="P318" i="11" s="1"/>
  <c r="P348" i="11" s="1"/>
  <c r="P234" i="11"/>
  <c r="P264" i="11" s="1"/>
  <c r="P294" i="11" s="1"/>
  <c r="P324" i="11" s="1"/>
  <c r="P354" i="11" s="1"/>
  <c r="I261" i="11"/>
  <c r="I291" i="11" s="1"/>
  <c r="I321" i="11" s="1"/>
  <c r="I351" i="11" s="1"/>
  <c r="I237" i="11"/>
  <c r="I267" i="11" s="1"/>
  <c r="I297" i="11" s="1"/>
  <c r="I327" i="11" s="1"/>
  <c r="I357" i="11" s="1"/>
  <c r="B1459" i="11"/>
  <c r="D260" i="11"/>
  <c r="D350" i="11" s="1"/>
  <c r="D176" i="11"/>
  <c r="F261" i="11"/>
  <c r="F291" i="11" s="1"/>
  <c r="F321" i="11" s="1"/>
  <c r="F351" i="11" s="1"/>
  <c r="F237" i="11"/>
  <c r="F267" i="11" s="1"/>
  <c r="F297" i="11" s="1"/>
  <c r="F327" i="11" s="1"/>
  <c r="F357" i="11" s="1"/>
  <c r="F257" i="11"/>
  <c r="F287" i="11" s="1"/>
  <c r="F317" i="11" s="1"/>
  <c r="F347" i="11" s="1"/>
  <c r="F377" i="11" s="1"/>
  <c r="F383" i="11" s="1"/>
  <c r="F389" i="11" s="1"/>
  <c r="F395" i="11" s="1"/>
  <c r="F401" i="11" s="1"/>
  <c r="F407" i="11" s="1"/>
  <c r="F413" i="11" s="1"/>
  <c r="F419" i="11" s="1"/>
  <c r="F425" i="11" s="1"/>
  <c r="F431" i="11" s="1"/>
  <c r="F437" i="11" s="1"/>
  <c r="F443" i="11" s="1"/>
  <c r="F449" i="11" s="1"/>
  <c r="F455" i="11" s="1"/>
  <c r="F461" i="11" s="1"/>
  <c r="F467" i="11" s="1"/>
  <c r="F473" i="11" s="1"/>
  <c r="F479" i="11" s="1"/>
  <c r="F485" i="11" s="1"/>
  <c r="F491" i="11" s="1"/>
  <c r="F497" i="11" s="1"/>
  <c r="F503" i="11" s="1"/>
  <c r="F509" i="11" s="1"/>
  <c r="F515" i="11" s="1"/>
  <c r="F521" i="11" s="1"/>
  <c r="F527" i="11" s="1"/>
  <c r="F533" i="11" s="1"/>
  <c r="F539" i="11" s="1"/>
  <c r="F545" i="11" s="1"/>
  <c r="F551" i="11" s="1"/>
  <c r="F557" i="11" s="1"/>
  <c r="F563" i="11" s="1"/>
  <c r="F569" i="11" s="1"/>
  <c r="F575" i="11" s="1"/>
  <c r="F581" i="11" s="1"/>
  <c r="F587" i="11" s="1"/>
  <c r="F593" i="11" s="1"/>
  <c r="F599" i="11" s="1"/>
  <c r="F605" i="11" s="1"/>
  <c r="F611" i="11" s="1"/>
  <c r="F617" i="11" s="1"/>
  <c r="F623" i="11" s="1"/>
  <c r="F629" i="11" s="1"/>
  <c r="F635" i="11" s="1"/>
  <c r="F641" i="11" s="1"/>
  <c r="F647" i="11" s="1"/>
  <c r="F653" i="11" s="1"/>
  <c r="F659" i="11" s="1"/>
  <c r="F665" i="11" s="1"/>
  <c r="F671" i="11" s="1"/>
  <c r="F677" i="11" s="1"/>
  <c r="F683" i="11" s="1"/>
  <c r="F689" i="11" s="1"/>
  <c r="F695" i="11" s="1"/>
  <c r="F701" i="11" s="1"/>
  <c r="F707" i="11" s="1"/>
  <c r="F713" i="11" s="1"/>
  <c r="F719" i="11" s="1"/>
  <c r="F725" i="11" s="1"/>
  <c r="F731" i="11" s="1"/>
  <c r="F737" i="11" s="1"/>
  <c r="F743" i="11" s="1"/>
  <c r="F749" i="11" s="1"/>
  <c r="F755" i="11" s="1"/>
  <c r="F761" i="11" s="1"/>
  <c r="F767" i="11" s="1"/>
  <c r="F773" i="11" s="1"/>
  <c r="F779" i="11" s="1"/>
  <c r="F785" i="11" s="1"/>
  <c r="F791" i="11" s="1"/>
  <c r="F797" i="11" s="1"/>
  <c r="F803" i="11" s="1"/>
  <c r="F809" i="11" s="1"/>
  <c r="F815" i="11" s="1"/>
  <c r="F821" i="11" s="1"/>
  <c r="F827" i="11" s="1"/>
  <c r="F833" i="11" s="1"/>
  <c r="F839" i="11" s="1"/>
  <c r="F845" i="11" s="1"/>
  <c r="F851" i="11" s="1"/>
  <c r="F857" i="11" s="1"/>
  <c r="F863" i="11" s="1"/>
  <c r="F869" i="11" s="1"/>
  <c r="F875" i="11" s="1"/>
  <c r="F881" i="11" s="1"/>
  <c r="F887" i="11" s="1"/>
  <c r="F893" i="11" s="1"/>
  <c r="F899" i="11" s="1"/>
  <c r="F905" i="11" s="1"/>
  <c r="F911" i="11" s="1"/>
  <c r="F917" i="11" s="1"/>
  <c r="F923" i="11" s="1"/>
  <c r="F929" i="11" s="1"/>
  <c r="F935" i="11" s="1"/>
  <c r="F941" i="11" s="1"/>
  <c r="F947" i="11" s="1"/>
  <c r="F953" i="11" s="1"/>
  <c r="F959" i="11" s="1"/>
  <c r="F965" i="11" s="1"/>
  <c r="F971" i="11" s="1"/>
  <c r="F977" i="11" s="1"/>
  <c r="F983" i="11" s="1"/>
  <c r="F989" i="11" s="1"/>
  <c r="F995" i="11" s="1"/>
  <c r="F1001" i="11" s="1"/>
  <c r="F1007" i="11" s="1"/>
  <c r="F1013" i="11" s="1"/>
  <c r="F1019" i="11" s="1"/>
  <c r="F1025" i="11" s="1"/>
  <c r="F1031" i="11" s="1"/>
  <c r="F1037" i="11" s="1"/>
  <c r="F1043" i="11" s="1"/>
  <c r="F1049" i="11" s="1"/>
  <c r="F1055" i="11" s="1"/>
  <c r="F1061" i="11" s="1"/>
  <c r="F1067" i="11" s="1"/>
  <c r="F1073" i="11" s="1"/>
  <c r="F1079" i="11" s="1"/>
  <c r="F1085" i="11" s="1"/>
  <c r="F1091" i="11" s="1"/>
  <c r="F1097" i="11" s="1"/>
  <c r="F1103" i="11" s="1"/>
  <c r="F1109" i="11" s="1"/>
  <c r="F1115" i="11" s="1"/>
  <c r="F1121" i="11" s="1"/>
  <c r="F1127" i="11" s="1"/>
  <c r="F1133" i="11" s="1"/>
  <c r="F1139" i="11" s="1"/>
  <c r="F1145" i="11" s="1"/>
  <c r="F1151" i="11" s="1"/>
  <c r="F1157" i="11" s="1"/>
  <c r="F1163" i="11" s="1"/>
  <c r="F1169" i="11" s="1"/>
  <c r="F1175" i="11" s="1"/>
  <c r="F1181" i="11" s="1"/>
  <c r="F1187" i="11" s="1"/>
  <c r="F1193" i="11" s="1"/>
  <c r="F1199" i="11" s="1"/>
  <c r="F1205" i="11" s="1"/>
  <c r="F1211" i="11" s="1"/>
  <c r="F1217" i="11" s="1"/>
  <c r="F1223" i="11" s="1"/>
  <c r="F1229" i="11" s="1"/>
  <c r="F1235" i="11" s="1"/>
  <c r="F1241" i="11" s="1"/>
  <c r="F1247" i="11" s="1"/>
  <c r="F1253" i="11" s="1"/>
  <c r="F1259" i="11" s="1"/>
  <c r="F1265" i="11" s="1"/>
  <c r="F1271" i="11" s="1"/>
  <c r="F1277" i="11" s="1"/>
  <c r="F1283" i="11" s="1"/>
  <c r="F1289" i="11" s="1"/>
  <c r="F1295" i="11" s="1"/>
  <c r="F1301" i="11" s="1"/>
  <c r="F1307" i="11" s="1"/>
  <c r="F1313" i="11" s="1"/>
  <c r="F1319" i="11" s="1"/>
  <c r="F1325" i="11" s="1"/>
  <c r="F1331" i="11" s="1"/>
  <c r="F1337" i="11" s="1"/>
  <c r="F1343" i="11" s="1"/>
  <c r="F1349" i="11" s="1"/>
  <c r="F1355" i="11" s="1"/>
  <c r="F1361" i="11" s="1"/>
  <c r="F1367" i="11" s="1"/>
  <c r="F1373" i="11" s="1"/>
  <c r="F1379" i="11" s="1"/>
  <c r="F1385" i="11" s="1"/>
  <c r="F1391" i="11" s="1"/>
  <c r="F1397" i="11" s="1"/>
  <c r="F1403" i="11" s="1"/>
  <c r="F1409" i="11" s="1"/>
  <c r="F1415" i="11" s="1"/>
  <c r="F1421" i="11" s="1"/>
  <c r="F233" i="11"/>
  <c r="F263" i="11" s="1"/>
  <c r="F293" i="11" s="1"/>
  <c r="F323" i="11" s="1"/>
  <c r="F353" i="11" s="1"/>
  <c r="P259" i="11"/>
  <c r="P289" i="11" s="1"/>
  <c r="P319" i="11" s="1"/>
  <c r="P349" i="11" s="1"/>
  <c r="P235" i="11"/>
  <c r="P265" i="11" s="1"/>
  <c r="P295" i="11" s="1"/>
  <c r="P325" i="11" s="1"/>
  <c r="P355" i="11" s="1"/>
  <c r="B1462" i="11"/>
  <c r="O259" i="11"/>
  <c r="O289" i="11" s="1"/>
  <c r="O319" i="11" s="1"/>
  <c r="O349" i="11" s="1"/>
  <c r="O235" i="11"/>
  <c r="O265" i="11" s="1"/>
  <c r="O295" i="11" s="1"/>
  <c r="O325" i="11" s="1"/>
  <c r="O355" i="11" s="1"/>
  <c r="J261" i="11"/>
  <c r="J291" i="11" s="1"/>
  <c r="J321" i="11" s="1"/>
  <c r="J351" i="11" s="1"/>
  <c r="J237" i="11"/>
  <c r="J267" i="11" s="1"/>
  <c r="J297" i="11" s="1"/>
  <c r="J327" i="11" s="1"/>
  <c r="J357" i="11" s="1"/>
  <c r="J262" i="11"/>
  <c r="J292" i="11" s="1"/>
  <c r="J322" i="11" s="1"/>
  <c r="J352" i="11" s="1"/>
  <c r="J238" i="11"/>
  <c r="J268" i="11" s="1"/>
  <c r="J298" i="11" s="1"/>
  <c r="J328" i="11" s="1"/>
  <c r="J358" i="11" s="1"/>
  <c r="H257" i="11"/>
  <c r="H287" i="11" s="1"/>
  <c r="H317" i="11" s="1"/>
  <c r="H347" i="11" s="1"/>
  <c r="H377" i="11" s="1"/>
  <c r="H383" i="11" s="1"/>
  <c r="H389" i="11" s="1"/>
  <c r="H395" i="11" s="1"/>
  <c r="H401" i="11" s="1"/>
  <c r="H407" i="11" s="1"/>
  <c r="H413" i="11" s="1"/>
  <c r="H419" i="11" s="1"/>
  <c r="H425" i="11" s="1"/>
  <c r="H431" i="11" s="1"/>
  <c r="H437" i="11" s="1"/>
  <c r="H443" i="11" s="1"/>
  <c r="H449" i="11" s="1"/>
  <c r="H455" i="11" s="1"/>
  <c r="H461" i="11" s="1"/>
  <c r="H467" i="11" s="1"/>
  <c r="H473" i="11" s="1"/>
  <c r="H479" i="11" s="1"/>
  <c r="H485" i="11" s="1"/>
  <c r="H491" i="11" s="1"/>
  <c r="H497" i="11" s="1"/>
  <c r="H503" i="11" s="1"/>
  <c r="H509" i="11" s="1"/>
  <c r="H515" i="11" s="1"/>
  <c r="H521" i="11" s="1"/>
  <c r="H527" i="11" s="1"/>
  <c r="H533" i="11" s="1"/>
  <c r="H539" i="11" s="1"/>
  <c r="H545" i="11" s="1"/>
  <c r="H551" i="11" s="1"/>
  <c r="H557" i="11" s="1"/>
  <c r="H563" i="11" s="1"/>
  <c r="H569" i="11" s="1"/>
  <c r="H575" i="11" s="1"/>
  <c r="H581" i="11" s="1"/>
  <c r="H587" i="11" s="1"/>
  <c r="H593" i="11" s="1"/>
  <c r="H599" i="11" s="1"/>
  <c r="H605" i="11" s="1"/>
  <c r="H611" i="11" s="1"/>
  <c r="H617" i="11" s="1"/>
  <c r="H623" i="11" s="1"/>
  <c r="H629" i="11" s="1"/>
  <c r="H635" i="11" s="1"/>
  <c r="H641" i="11" s="1"/>
  <c r="H647" i="11" s="1"/>
  <c r="H653" i="11" s="1"/>
  <c r="H659" i="11" s="1"/>
  <c r="H665" i="11" s="1"/>
  <c r="H671" i="11" s="1"/>
  <c r="H677" i="11" s="1"/>
  <c r="H683" i="11" s="1"/>
  <c r="H689" i="11" s="1"/>
  <c r="H695" i="11" s="1"/>
  <c r="H701" i="11" s="1"/>
  <c r="H707" i="11" s="1"/>
  <c r="H713" i="11" s="1"/>
  <c r="H719" i="11" s="1"/>
  <c r="H725" i="11" s="1"/>
  <c r="H731" i="11" s="1"/>
  <c r="H737" i="11" s="1"/>
  <c r="H743" i="11" s="1"/>
  <c r="H749" i="11" s="1"/>
  <c r="H755" i="11" s="1"/>
  <c r="H761" i="11" s="1"/>
  <c r="H767" i="11" s="1"/>
  <c r="H773" i="11" s="1"/>
  <c r="H779" i="11" s="1"/>
  <c r="H785" i="11" s="1"/>
  <c r="H791" i="11" s="1"/>
  <c r="H797" i="11" s="1"/>
  <c r="H803" i="11" s="1"/>
  <c r="H809" i="11" s="1"/>
  <c r="H815" i="11" s="1"/>
  <c r="H821" i="11" s="1"/>
  <c r="H827" i="11" s="1"/>
  <c r="H833" i="11" s="1"/>
  <c r="H839" i="11" s="1"/>
  <c r="H845" i="11" s="1"/>
  <c r="H851" i="11" s="1"/>
  <c r="H857" i="11" s="1"/>
  <c r="H863" i="11" s="1"/>
  <c r="H869" i="11" s="1"/>
  <c r="H875" i="11" s="1"/>
  <c r="H881" i="11" s="1"/>
  <c r="H887" i="11" s="1"/>
  <c r="H893" i="11" s="1"/>
  <c r="H899" i="11" s="1"/>
  <c r="H905" i="11" s="1"/>
  <c r="H911" i="11" s="1"/>
  <c r="H917" i="11" s="1"/>
  <c r="H923" i="11" s="1"/>
  <c r="H929" i="11" s="1"/>
  <c r="H935" i="11" s="1"/>
  <c r="H941" i="11" s="1"/>
  <c r="H947" i="11" s="1"/>
  <c r="H953" i="11" s="1"/>
  <c r="H959" i="11" s="1"/>
  <c r="H965" i="11" s="1"/>
  <c r="H971" i="11" s="1"/>
  <c r="H977" i="11" s="1"/>
  <c r="H983" i="11" s="1"/>
  <c r="H989" i="11" s="1"/>
  <c r="H995" i="11" s="1"/>
  <c r="H1001" i="11" s="1"/>
  <c r="H1007" i="11" s="1"/>
  <c r="H1013" i="11" s="1"/>
  <c r="H1019" i="11" s="1"/>
  <c r="H1025" i="11" s="1"/>
  <c r="H1031" i="11" s="1"/>
  <c r="H1037" i="11" s="1"/>
  <c r="H1043" i="11" s="1"/>
  <c r="H1049" i="11" s="1"/>
  <c r="H1055" i="11" s="1"/>
  <c r="H1061" i="11" s="1"/>
  <c r="H1067" i="11" s="1"/>
  <c r="H1073" i="11" s="1"/>
  <c r="H1079" i="11" s="1"/>
  <c r="H1085" i="11" s="1"/>
  <c r="H1091" i="11" s="1"/>
  <c r="H1097" i="11" s="1"/>
  <c r="H1103" i="11" s="1"/>
  <c r="H1109" i="11" s="1"/>
  <c r="H1115" i="11" s="1"/>
  <c r="H1121" i="11" s="1"/>
  <c r="H1127" i="11" s="1"/>
  <c r="H1133" i="11" s="1"/>
  <c r="H1139" i="11" s="1"/>
  <c r="H1145" i="11" s="1"/>
  <c r="H1151" i="11" s="1"/>
  <c r="H1157" i="11" s="1"/>
  <c r="H1163" i="11" s="1"/>
  <c r="H1169" i="11" s="1"/>
  <c r="H1175" i="11" s="1"/>
  <c r="H1181" i="11" s="1"/>
  <c r="H1187" i="11" s="1"/>
  <c r="H1193" i="11" s="1"/>
  <c r="H1199" i="11" s="1"/>
  <c r="H1205" i="11" s="1"/>
  <c r="H1211" i="11" s="1"/>
  <c r="H1217" i="11" s="1"/>
  <c r="H1223" i="11" s="1"/>
  <c r="H1229" i="11" s="1"/>
  <c r="H1235" i="11" s="1"/>
  <c r="H1241" i="11" s="1"/>
  <c r="H1247" i="11" s="1"/>
  <c r="H1253" i="11" s="1"/>
  <c r="H1259" i="11" s="1"/>
  <c r="H1265" i="11" s="1"/>
  <c r="H1271" i="11" s="1"/>
  <c r="H1277" i="11" s="1"/>
  <c r="H1283" i="11" s="1"/>
  <c r="H1289" i="11" s="1"/>
  <c r="H1295" i="11" s="1"/>
  <c r="H1301" i="11" s="1"/>
  <c r="H1307" i="11" s="1"/>
  <c r="H1313" i="11" s="1"/>
  <c r="H1319" i="11" s="1"/>
  <c r="H1325" i="11" s="1"/>
  <c r="H1331" i="11" s="1"/>
  <c r="H1337" i="11" s="1"/>
  <c r="H1343" i="11" s="1"/>
  <c r="H1349" i="11" s="1"/>
  <c r="H1355" i="11" s="1"/>
  <c r="H1361" i="11" s="1"/>
  <c r="H1367" i="11" s="1"/>
  <c r="H1373" i="11" s="1"/>
  <c r="H1379" i="11" s="1"/>
  <c r="H1385" i="11" s="1"/>
  <c r="H1391" i="11" s="1"/>
  <c r="H1397" i="11" s="1"/>
  <c r="H1403" i="11" s="1"/>
  <c r="H1409" i="11" s="1"/>
  <c r="H1415" i="11" s="1"/>
  <c r="H1421" i="11" s="1"/>
  <c r="H233" i="11"/>
  <c r="H263" i="11" s="1"/>
  <c r="H293" i="11" s="1"/>
  <c r="H323" i="11" s="1"/>
  <c r="H353" i="11" s="1"/>
  <c r="K260" i="11"/>
  <c r="K290" i="11" s="1"/>
  <c r="K320" i="11" s="1"/>
  <c r="K350" i="11" s="1"/>
  <c r="K236" i="11"/>
  <c r="K266" i="11" s="1"/>
  <c r="K296" i="11" s="1"/>
  <c r="K326" i="11" s="1"/>
  <c r="K356" i="11" s="1"/>
  <c r="D258" i="11"/>
  <c r="D348" i="11" s="1"/>
  <c r="D174" i="11"/>
  <c r="M259" i="11"/>
  <c r="M289" i="11" s="1"/>
  <c r="M319" i="11" s="1"/>
  <c r="M349" i="11" s="1"/>
  <c r="M235" i="11"/>
  <c r="M265" i="11" s="1"/>
  <c r="M295" i="11" s="1"/>
  <c r="M325" i="11" s="1"/>
  <c r="M355" i="11" s="1"/>
  <c r="H259" i="11"/>
  <c r="H289" i="11" s="1"/>
  <c r="H319" i="11" s="1"/>
  <c r="H349" i="11" s="1"/>
  <c r="H235" i="11"/>
  <c r="H265" i="11" s="1"/>
  <c r="H295" i="11" s="1"/>
  <c r="H325" i="11" s="1"/>
  <c r="H355" i="11" s="1"/>
  <c r="D175" i="11"/>
  <c r="D259" i="11"/>
  <c r="D349" i="11" s="1"/>
  <c r="M260" i="11"/>
  <c r="M290" i="11" s="1"/>
  <c r="M320" i="11" s="1"/>
  <c r="M350" i="11" s="1"/>
  <c r="M236" i="11"/>
  <c r="M266" i="11" s="1"/>
  <c r="M296" i="11" s="1"/>
  <c r="M326" i="11" s="1"/>
  <c r="M356" i="11" s="1"/>
  <c r="L261" i="11"/>
  <c r="L291" i="11" s="1"/>
  <c r="L321" i="11" s="1"/>
  <c r="L351" i="11" s="1"/>
  <c r="L237" i="11"/>
  <c r="L267" i="11" s="1"/>
  <c r="L297" i="11" s="1"/>
  <c r="L327" i="11" s="1"/>
  <c r="L357" i="11" s="1"/>
  <c r="B1463" i="11"/>
  <c r="D173" i="11"/>
  <c r="D257" i="11"/>
  <c r="D347" i="11" s="1"/>
  <c r="M257" i="11"/>
  <c r="M287" i="11" s="1"/>
  <c r="M317" i="11" s="1"/>
  <c r="M347" i="11" s="1"/>
  <c r="M377" i="11" s="1"/>
  <c r="M383" i="11" s="1"/>
  <c r="M389" i="11" s="1"/>
  <c r="M395" i="11" s="1"/>
  <c r="M401" i="11" s="1"/>
  <c r="M407" i="11" s="1"/>
  <c r="M413" i="11" s="1"/>
  <c r="M419" i="11" s="1"/>
  <c r="M425" i="11" s="1"/>
  <c r="M431" i="11" s="1"/>
  <c r="M437" i="11" s="1"/>
  <c r="M443" i="11" s="1"/>
  <c r="M449" i="11" s="1"/>
  <c r="M455" i="11" s="1"/>
  <c r="M461" i="11" s="1"/>
  <c r="M467" i="11" s="1"/>
  <c r="M473" i="11" s="1"/>
  <c r="M479" i="11" s="1"/>
  <c r="M485" i="11" s="1"/>
  <c r="M491" i="11" s="1"/>
  <c r="M497" i="11" s="1"/>
  <c r="M503" i="11" s="1"/>
  <c r="M509" i="11" s="1"/>
  <c r="M515" i="11" s="1"/>
  <c r="M521" i="11" s="1"/>
  <c r="M527" i="11" s="1"/>
  <c r="M533" i="11" s="1"/>
  <c r="M539" i="11" s="1"/>
  <c r="M545" i="11" s="1"/>
  <c r="M551" i="11" s="1"/>
  <c r="M557" i="11" s="1"/>
  <c r="M563" i="11" s="1"/>
  <c r="M569" i="11" s="1"/>
  <c r="M575" i="11" s="1"/>
  <c r="M581" i="11" s="1"/>
  <c r="M587" i="11" s="1"/>
  <c r="M593" i="11" s="1"/>
  <c r="M599" i="11" s="1"/>
  <c r="M605" i="11" s="1"/>
  <c r="M611" i="11" s="1"/>
  <c r="M617" i="11" s="1"/>
  <c r="M623" i="11" s="1"/>
  <c r="M629" i="11" s="1"/>
  <c r="M635" i="11" s="1"/>
  <c r="M641" i="11" s="1"/>
  <c r="M647" i="11" s="1"/>
  <c r="M653" i="11" s="1"/>
  <c r="M659" i="11" s="1"/>
  <c r="M665" i="11" s="1"/>
  <c r="M671" i="11" s="1"/>
  <c r="M677" i="11" s="1"/>
  <c r="M683" i="11" s="1"/>
  <c r="M689" i="11" s="1"/>
  <c r="M695" i="11" s="1"/>
  <c r="M701" i="11" s="1"/>
  <c r="M707" i="11" s="1"/>
  <c r="M713" i="11" s="1"/>
  <c r="M719" i="11" s="1"/>
  <c r="M725" i="11" s="1"/>
  <c r="M731" i="11" s="1"/>
  <c r="M737" i="11" s="1"/>
  <c r="M743" i="11" s="1"/>
  <c r="M749" i="11" s="1"/>
  <c r="M755" i="11" s="1"/>
  <c r="M761" i="11" s="1"/>
  <c r="M767" i="11" s="1"/>
  <c r="M773" i="11" s="1"/>
  <c r="M779" i="11" s="1"/>
  <c r="M785" i="11" s="1"/>
  <c r="M791" i="11" s="1"/>
  <c r="M797" i="11" s="1"/>
  <c r="M803" i="11" s="1"/>
  <c r="M809" i="11" s="1"/>
  <c r="M815" i="11" s="1"/>
  <c r="M821" i="11" s="1"/>
  <c r="M827" i="11" s="1"/>
  <c r="M833" i="11" s="1"/>
  <c r="M839" i="11" s="1"/>
  <c r="M845" i="11" s="1"/>
  <c r="M851" i="11" s="1"/>
  <c r="M857" i="11" s="1"/>
  <c r="M863" i="11" s="1"/>
  <c r="M869" i="11" s="1"/>
  <c r="M875" i="11" s="1"/>
  <c r="M881" i="11" s="1"/>
  <c r="M887" i="11" s="1"/>
  <c r="M893" i="11" s="1"/>
  <c r="M899" i="11" s="1"/>
  <c r="M905" i="11" s="1"/>
  <c r="M911" i="11" s="1"/>
  <c r="M917" i="11" s="1"/>
  <c r="M923" i="11" s="1"/>
  <c r="M929" i="11" s="1"/>
  <c r="M935" i="11" s="1"/>
  <c r="M941" i="11" s="1"/>
  <c r="M947" i="11" s="1"/>
  <c r="M953" i="11" s="1"/>
  <c r="M959" i="11" s="1"/>
  <c r="M965" i="11" s="1"/>
  <c r="M971" i="11" s="1"/>
  <c r="M977" i="11" s="1"/>
  <c r="M983" i="11" s="1"/>
  <c r="M989" i="11" s="1"/>
  <c r="M995" i="11" s="1"/>
  <c r="M1001" i="11" s="1"/>
  <c r="M1007" i="11" s="1"/>
  <c r="M1013" i="11" s="1"/>
  <c r="M1019" i="11" s="1"/>
  <c r="M1025" i="11" s="1"/>
  <c r="M1031" i="11" s="1"/>
  <c r="M1037" i="11" s="1"/>
  <c r="M1043" i="11" s="1"/>
  <c r="M1049" i="11" s="1"/>
  <c r="M1055" i="11" s="1"/>
  <c r="M1061" i="11" s="1"/>
  <c r="M1067" i="11" s="1"/>
  <c r="M1073" i="11" s="1"/>
  <c r="M1079" i="11" s="1"/>
  <c r="M1085" i="11" s="1"/>
  <c r="M1091" i="11" s="1"/>
  <c r="M1097" i="11" s="1"/>
  <c r="M1103" i="11" s="1"/>
  <c r="M1109" i="11" s="1"/>
  <c r="M1115" i="11" s="1"/>
  <c r="M1121" i="11" s="1"/>
  <c r="M1127" i="11" s="1"/>
  <c r="M1133" i="11" s="1"/>
  <c r="M1139" i="11" s="1"/>
  <c r="M1145" i="11" s="1"/>
  <c r="M1151" i="11" s="1"/>
  <c r="M1157" i="11" s="1"/>
  <c r="M1163" i="11" s="1"/>
  <c r="M1169" i="11" s="1"/>
  <c r="M1175" i="11" s="1"/>
  <c r="M1181" i="11" s="1"/>
  <c r="M1187" i="11" s="1"/>
  <c r="M1193" i="11" s="1"/>
  <c r="M1199" i="11" s="1"/>
  <c r="M1205" i="11" s="1"/>
  <c r="M1211" i="11" s="1"/>
  <c r="M1217" i="11" s="1"/>
  <c r="M1223" i="11" s="1"/>
  <c r="M1229" i="11" s="1"/>
  <c r="M1235" i="11" s="1"/>
  <c r="M1241" i="11" s="1"/>
  <c r="M1247" i="11" s="1"/>
  <c r="M1253" i="11" s="1"/>
  <c r="M1259" i="11" s="1"/>
  <c r="M1265" i="11" s="1"/>
  <c r="M1271" i="11" s="1"/>
  <c r="M1277" i="11" s="1"/>
  <c r="M1283" i="11" s="1"/>
  <c r="M1289" i="11" s="1"/>
  <c r="M1295" i="11" s="1"/>
  <c r="M1301" i="11" s="1"/>
  <c r="M1307" i="11" s="1"/>
  <c r="M1313" i="11" s="1"/>
  <c r="M1319" i="11" s="1"/>
  <c r="M1325" i="11" s="1"/>
  <c r="M1331" i="11" s="1"/>
  <c r="M1337" i="11" s="1"/>
  <c r="M1343" i="11" s="1"/>
  <c r="M1349" i="11" s="1"/>
  <c r="M1355" i="11" s="1"/>
  <c r="M1361" i="11" s="1"/>
  <c r="M1367" i="11" s="1"/>
  <c r="M1373" i="11" s="1"/>
  <c r="M1379" i="11" s="1"/>
  <c r="M1385" i="11" s="1"/>
  <c r="M1391" i="11" s="1"/>
  <c r="M1397" i="11" s="1"/>
  <c r="M1403" i="11" s="1"/>
  <c r="M1409" i="11" s="1"/>
  <c r="M1415" i="11" s="1"/>
  <c r="M1421" i="11" s="1"/>
  <c r="M233" i="11"/>
  <c r="M263" i="11" s="1"/>
  <c r="M293" i="11" s="1"/>
  <c r="M323" i="11" s="1"/>
  <c r="M353" i="11" s="1"/>
  <c r="K259" i="11"/>
  <c r="K289" i="11" s="1"/>
  <c r="K319" i="11" s="1"/>
  <c r="K349" i="11" s="1"/>
  <c r="K235" i="11"/>
  <c r="K265" i="11" s="1"/>
  <c r="K295" i="11" s="1"/>
  <c r="K325" i="11" s="1"/>
  <c r="K355" i="11" s="1"/>
  <c r="O260" i="11"/>
  <c r="O290" i="11" s="1"/>
  <c r="O320" i="11" s="1"/>
  <c r="O350" i="11" s="1"/>
  <c r="O236" i="11"/>
  <c r="O266" i="11" s="1"/>
  <c r="O296" i="11" s="1"/>
  <c r="O326" i="11" s="1"/>
  <c r="O356" i="11" s="1"/>
  <c r="C38" i="11"/>
  <c r="A32" i="11"/>
  <c r="C43" i="11"/>
  <c r="A37" i="11"/>
  <c r="P261" i="11"/>
  <c r="P291" i="11" s="1"/>
  <c r="P321" i="11" s="1"/>
  <c r="P351" i="11" s="1"/>
  <c r="P237" i="11"/>
  <c r="P267" i="11" s="1"/>
  <c r="P297" i="11" s="1"/>
  <c r="P327" i="11" s="1"/>
  <c r="P357" i="11" s="1"/>
  <c r="P257" i="11"/>
  <c r="P287" i="11" s="1"/>
  <c r="P317" i="11" s="1"/>
  <c r="P347" i="11" s="1"/>
  <c r="P377" i="11" s="1"/>
  <c r="P383" i="11" s="1"/>
  <c r="P389" i="11" s="1"/>
  <c r="P395" i="11" s="1"/>
  <c r="P401" i="11" s="1"/>
  <c r="P407" i="11" s="1"/>
  <c r="P413" i="11" s="1"/>
  <c r="P419" i="11" s="1"/>
  <c r="P425" i="11" s="1"/>
  <c r="P431" i="11" s="1"/>
  <c r="P437" i="11" s="1"/>
  <c r="P443" i="11" s="1"/>
  <c r="P449" i="11" s="1"/>
  <c r="P455" i="11" s="1"/>
  <c r="P461" i="11" s="1"/>
  <c r="P467" i="11" s="1"/>
  <c r="P473" i="11" s="1"/>
  <c r="P479" i="11" s="1"/>
  <c r="P485" i="11" s="1"/>
  <c r="P491" i="11" s="1"/>
  <c r="P497" i="11" s="1"/>
  <c r="P503" i="11" s="1"/>
  <c r="P509" i="11" s="1"/>
  <c r="P515" i="11" s="1"/>
  <c r="P521" i="11" s="1"/>
  <c r="P527" i="11" s="1"/>
  <c r="P533" i="11" s="1"/>
  <c r="P539" i="11" s="1"/>
  <c r="P545" i="11" s="1"/>
  <c r="P551" i="11" s="1"/>
  <c r="P557" i="11" s="1"/>
  <c r="P563" i="11" s="1"/>
  <c r="P569" i="11" s="1"/>
  <c r="P575" i="11" s="1"/>
  <c r="P581" i="11" s="1"/>
  <c r="P587" i="11" s="1"/>
  <c r="P593" i="11" s="1"/>
  <c r="P599" i="11" s="1"/>
  <c r="P605" i="11" s="1"/>
  <c r="P611" i="11" s="1"/>
  <c r="P617" i="11" s="1"/>
  <c r="P623" i="11" s="1"/>
  <c r="P629" i="11" s="1"/>
  <c r="P635" i="11" s="1"/>
  <c r="P641" i="11" s="1"/>
  <c r="P647" i="11" s="1"/>
  <c r="P653" i="11" s="1"/>
  <c r="P659" i="11" s="1"/>
  <c r="P665" i="11" s="1"/>
  <c r="P671" i="11" s="1"/>
  <c r="P677" i="11" s="1"/>
  <c r="P683" i="11" s="1"/>
  <c r="P689" i="11" s="1"/>
  <c r="P695" i="11" s="1"/>
  <c r="P701" i="11" s="1"/>
  <c r="P707" i="11" s="1"/>
  <c r="P713" i="11" s="1"/>
  <c r="P719" i="11" s="1"/>
  <c r="P725" i="11" s="1"/>
  <c r="P731" i="11" s="1"/>
  <c r="P737" i="11" s="1"/>
  <c r="P743" i="11" s="1"/>
  <c r="P749" i="11" s="1"/>
  <c r="P755" i="11" s="1"/>
  <c r="P761" i="11" s="1"/>
  <c r="P767" i="11" s="1"/>
  <c r="P773" i="11" s="1"/>
  <c r="P779" i="11" s="1"/>
  <c r="P785" i="11" s="1"/>
  <c r="P791" i="11" s="1"/>
  <c r="P797" i="11" s="1"/>
  <c r="P803" i="11" s="1"/>
  <c r="P809" i="11" s="1"/>
  <c r="P815" i="11" s="1"/>
  <c r="P821" i="11" s="1"/>
  <c r="P827" i="11" s="1"/>
  <c r="P833" i="11" s="1"/>
  <c r="P839" i="11" s="1"/>
  <c r="P845" i="11" s="1"/>
  <c r="P851" i="11" s="1"/>
  <c r="P857" i="11" s="1"/>
  <c r="P863" i="11" s="1"/>
  <c r="P869" i="11" s="1"/>
  <c r="P875" i="11" s="1"/>
  <c r="P881" i="11" s="1"/>
  <c r="P887" i="11" s="1"/>
  <c r="P893" i="11" s="1"/>
  <c r="P899" i="11" s="1"/>
  <c r="P905" i="11" s="1"/>
  <c r="P911" i="11" s="1"/>
  <c r="P917" i="11" s="1"/>
  <c r="P923" i="11" s="1"/>
  <c r="P929" i="11" s="1"/>
  <c r="P935" i="11" s="1"/>
  <c r="P941" i="11" s="1"/>
  <c r="P947" i="11" s="1"/>
  <c r="P953" i="11" s="1"/>
  <c r="P959" i="11" s="1"/>
  <c r="P965" i="11" s="1"/>
  <c r="P971" i="11" s="1"/>
  <c r="P977" i="11" s="1"/>
  <c r="P983" i="11" s="1"/>
  <c r="P989" i="11" s="1"/>
  <c r="P995" i="11" s="1"/>
  <c r="P1001" i="11" s="1"/>
  <c r="P1007" i="11" s="1"/>
  <c r="P1013" i="11" s="1"/>
  <c r="P1019" i="11" s="1"/>
  <c r="P1025" i="11" s="1"/>
  <c r="P1031" i="11" s="1"/>
  <c r="P1037" i="11" s="1"/>
  <c r="P1043" i="11" s="1"/>
  <c r="P1049" i="11" s="1"/>
  <c r="P1055" i="11" s="1"/>
  <c r="P1061" i="11" s="1"/>
  <c r="P1067" i="11" s="1"/>
  <c r="P1073" i="11" s="1"/>
  <c r="P1079" i="11" s="1"/>
  <c r="P1085" i="11" s="1"/>
  <c r="P1091" i="11" s="1"/>
  <c r="P1097" i="11" s="1"/>
  <c r="P1103" i="11" s="1"/>
  <c r="P1109" i="11" s="1"/>
  <c r="P1115" i="11" s="1"/>
  <c r="P1121" i="11" s="1"/>
  <c r="P1127" i="11" s="1"/>
  <c r="P1133" i="11" s="1"/>
  <c r="P1139" i="11" s="1"/>
  <c r="P1145" i="11" s="1"/>
  <c r="P1151" i="11" s="1"/>
  <c r="P1157" i="11" s="1"/>
  <c r="P1163" i="11" s="1"/>
  <c r="P1169" i="11" s="1"/>
  <c r="P1175" i="11" s="1"/>
  <c r="P1181" i="11" s="1"/>
  <c r="P1187" i="11" s="1"/>
  <c r="P1193" i="11" s="1"/>
  <c r="P1199" i="11" s="1"/>
  <c r="P1205" i="11" s="1"/>
  <c r="P1211" i="11" s="1"/>
  <c r="P1217" i="11" s="1"/>
  <c r="P1223" i="11" s="1"/>
  <c r="P1229" i="11" s="1"/>
  <c r="P1235" i="11" s="1"/>
  <c r="P1241" i="11" s="1"/>
  <c r="P1247" i="11" s="1"/>
  <c r="P1253" i="11" s="1"/>
  <c r="P1259" i="11" s="1"/>
  <c r="P1265" i="11" s="1"/>
  <c r="P1271" i="11" s="1"/>
  <c r="P1277" i="11" s="1"/>
  <c r="P1283" i="11" s="1"/>
  <c r="P1289" i="11" s="1"/>
  <c r="P1295" i="11" s="1"/>
  <c r="P1301" i="11" s="1"/>
  <c r="P1307" i="11" s="1"/>
  <c r="P1313" i="11" s="1"/>
  <c r="P1319" i="11" s="1"/>
  <c r="P1325" i="11" s="1"/>
  <c r="P1331" i="11" s="1"/>
  <c r="P1337" i="11" s="1"/>
  <c r="P1343" i="11" s="1"/>
  <c r="P1349" i="11" s="1"/>
  <c r="P1355" i="11" s="1"/>
  <c r="P1361" i="11" s="1"/>
  <c r="P1367" i="11" s="1"/>
  <c r="P1373" i="11" s="1"/>
  <c r="P1379" i="11" s="1"/>
  <c r="P1385" i="11" s="1"/>
  <c r="P1391" i="11" s="1"/>
  <c r="P1397" i="11" s="1"/>
  <c r="P1403" i="11" s="1"/>
  <c r="P1409" i="11" s="1"/>
  <c r="P1415" i="11" s="1"/>
  <c r="P1421" i="11" s="1"/>
  <c r="P233" i="11"/>
  <c r="P263" i="11" s="1"/>
  <c r="P293" i="11" s="1"/>
  <c r="P323" i="11" s="1"/>
  <c r="P353" i="11" s="1"/>
  <c r="O233" i="11"/>
  <c r="O263" i="11" s="1"/>
  <c r="O293" i="11" s="1"/>
  <c r="O323" i="11" s="1"/>
  <c r="O353" i="11" s="1"/>
  <c r="O257" i="11"/>
  <c r="O287" i="11" s="1"/>
  <c r="O317" i="11" s="1"/>
  <c r="O347" i="11" s="1"/>
  <c r="O377" i="11" s="1"/>
  <c r="O383" i="11" s="1"/>
  <c r="O389" i="11" s="1"/>
  <c r="O395" i="11" s="1"/>
  <c r="O401" i="11" s="1"/>
  <c r="O407" i="11" s="1"/>
  <c r="O413" i="11" s="1"/>
  <c r="O419" i="11" s="1"/>
  <c r="O425" i="11" s="1"/>
  <c r="O431" i="11" s="1"/>
  <c r="O437" i="11" s="1"/>
  <c r="O443" i="11" s="1"/>
  <c r="O449" i="11" s="1"/>
  <c r="O455" i="11" s="1"/>
  <c r="O461" i="11" s="1"/>
  <c r="O467" i="11" s="1"/>
  <c r="O473" i="11" s="1"/>
  <c r="O479" i="11" s="1"/>
  <c r="O485" i="11" s="1"/>
  <c r="O491" i="11" s="1"/>
  <c r="O497" i="11" s="1"/>
  <c r="O503" i="11" s="1"/>
  <c r="O509" i="11" s="1"/>
  <c r="O515" i="11" s="1"/>
  <c r="O521" i="11" s="1"/>
  <c r="O527" i="11" s="1"/>
  <c r="O533" i="11" s="1"/>
  <c r="O539" i="11" s="1"/>
  <c r="O545" i="11" s="1"/>
  <c r="O551" i="11" s="1"/>
  <c r="O557" i="11" s="1"/>
  <c r="O563" i="11" s="1"/>
  <c r="O569" i="11" s="1"/>
  <c r="O575" i="11" s="1"/>
  <c r="O581" i="11" s="1"/>
  <c r="O587" i="11" s="1"/>
  <c r="O593" i="11" s="1"/>
  <c r="O599" i="11" s="1"/>
  <c r="O605" i="11" s="1"/>
  <c r="O611" i="11" s="1"/>
  <c r="O617" i="11" s="1"/>
  <c r="O623" i="11" s="1"/>
  <c r="O629" i="11" s="1"/>
  <c r="O635" i="11" s="1"/>
  <c r="O641" i="11" s="1"/>
  <c r="O647" i="11" s="1"/>
  <c r="O653" i="11" s="1"/>
  <c r="O659" i="11" s="1"/>
  <c r="O665" i="11" s="1"/>
  <c r="O671" i="11" s="1"/>
  <c r="O677" i="11" s="1"/>
  <c r="O683" i="11" s="1"/>
  <c r="O689" i="11" s="1"/>
  <c r="O695" i="11" s="1"/>
  <c r="O701" i="11" s="1"/>
  <c r="O707" i="11" s="1"/>
  <c r="O713" i="11" s="1"/>
  <c r="O719" i="11" s="1"/>
  <c r="O725" i="11" s="1"/>
  <c r="O731" i="11" s="1"/>
  <c r="O737" i="11" s="1"/>
  <c r="O743" i="11" s="1"/>
  <c r="O749" i="11" s="1"/>
  <c r="O755" i="11" s="1"/>
  <c r="O761" i="11" s="1"/>
  <c r="O767" i="11" s="1"/>
  <c r="O773" i="11" s="1"/>
  <c r="O779" i="11" s="1"/>
  <c r="O785" i="11" s="1"/>
  <c r="O791" i="11" s="1"/>
  <c r="O797" i="11" s="1"/>
  <c r="O803" i="11" s="1"/>
  <c r="O809" i="11" s="1"/>
  <c r="O815" i="11" s="1"/>
  <c r="O821" i="11" s="1"/>
  <c r="O827" i="11" s="1"/>
  <c r="O833" i="11" s="1"/>
  <c r="O839" i="11" s="1"/>
  <c r="O845" i="11" s="1"/>
  <c r="O851" i="11" s="1"/>
  <c r="O857" i="11" s="1"/>
  <c r="O863" i="11" s="1"/>
  <c r="O869" i="11" s="1"/>
  <c r="O875" i="11" s="1"/>
  <c r="O881" i="11" s="1"/>
  <c r="O887" i="11" s="1"/>
  <c r="O893" i="11" s="1"/>
  <c r="O899" i="11" s="1"/>
  <c r="O905" i="11" s="1"/>
  <c r="O911" i="11" s="1"/>
  <c r="O917" i="11" s="1"/>
  <c r="O923" i="11" s="1"/>
  <c r="O929" i="11" s="1"/>
  <c r="O935" i="11" s="1"/>
  <c r="O941" i="11" s="1"/>
  <c r="O947" i="11" s="1"/>
  <c r="O953" i="11" s="1"/>
  <c r="O959" i="11" s="1"/>
  <c r="O965" i="11" s="1"/>
  <c r="O971" i="11" s="1"/>
  <c r="O977" i="11" s="1"/>
  <c r="O983" i="11" s="1"/>
  <c r="O989" i="11" s="1"/>
  <c r="O995" i="11" s="1"/>
  <c r="O1001" i="11" s="1"/>
  <c r="O1007" i="11" s="1"/>
  <c r="O1013" i="11" s="1"/>
  <c r="O1019" i="11" s="1"/>
  <c r="O1025" i="11" s="1"/>
  <c r="O1031" i="11" s="1"/>
  <c r="O1037" i="11" s="1"/>
  <c r="O1043" i="11" s="1"/>
  <c r="O1049" i="11" s="1"/>
  <c r="O1055" i="11" s="1"/>
  <c r="O1061" i="11" s="1"/>
  <c r="O1067" i="11" s="1"/>
  <c r="O1073" i="11" s="1"/>
  <c r="O1079" i="11" s="1"/>
  <c r="O1085" i="11" s="1"/>
  <c r="O1091" i="11" s="1"/>
  <c r="O1097" i="11" s="1"/>
  <c r="O1103" i="11" s="1"/>
  <c r="O1109" i="11" s="1"/>
  <c r="O1115" i="11" s="1"/>
  <c r="O1121" i="11" s="1"/>
  <c r="O1127" i="11" s="1"/>
  <c r="O1133" i="11" s="1"/>
  <c r="O1139" i="11" s="1"/>
  <c r="O1145" i="11" s="1"/>
  <c r="O1151" i="11" s="1"/>
  <c r="O1157" i="11" s="1"/>
  <c r="O1163" i="11" s="1"/>
  <c r="O1169" i="11" s="1"/>
  <c r="O1175" i="11" s="1"/>
  <c r="O1181" i="11" s="1"/>
  <c r="O1187" i="11" s="1"/>
  <c r="O1193" i="11" s="1"/>
  <c r="O1199" i="11" s="1"/>
  <c r="O1205" i="11" s="1"/>
  <c r="O1211" i="11" s="1"/>
  <c r="O1217" i="11" s="1"/>
  <c r="O1223" i="11" s="1"/>
  <c r="O1229" i="11" s="1"/>
  <c r="O1235" i="11" s="1"/>
  <c r="O1241" i="11" s="1"/>
  <c r="O1247" i="11" s="1"/>
  <c r="O1253" i="11" s="1"/>
  <c r="O1259" i="11" s="1"/>
  <c r="O1265" i="11" s="1"/>
  <c r="O1271" i="11" s="1"/>
  <c r="O1277" i="11" s="1"/>
  <c r="O1283" i="11" s="1"/>
  <c r="O1289" i="11" s="1"/>
  <c r="O1295" i="11" s="1"/>
  <c r="O1301" i="11" s="1"/>
  <c r="O1307" i="11" s="1"/>
  <c r="O1313" i="11" s="1"/>
  <c r="O1319" i="11" s="1"/>
  <c r="O1325" i="11" s="1"/>
  <c r="O1331" i="11" s="1"/>
  <c r="O1337" i="11" s="1"/>
  <c r="O1343" i="11" s="1"/>
  <c r="O1349" i="11" s="1"/>
  <c r="O1355" i="11" s="1"/>
  <c r="O1361" i="11" s="1"/>
  <c r="O1367" i="11" s="1"/>
  <c r="O1373" i="11" s="1"/>
  <c r="O1379" i="11" s="1"/>
  <c r="O1385" i="11" s="1"/>
  <c r="O1391" i="11" s="1"/>
  <c r="O1397" i="11" s="1"/>
  <c r="O1403" i="11" s="1"/>
  <c r="O1409" i="11" s="1"/>
  <c r="O1415" i="11" s="1"/>
  <c r="O1421" i="11" s="1"/>
  <c r="L259" i="11"/>
  <c r="L289" i="11" s="1"/>
  <c r="L319" i="11" s="1"/>
  <c r="L349" i="11" s="1"/>
  <c r="L235" i="11"/>
  <c r="L265" i="11" s="1"/>
  <c r="L295" i="11" s="1"/>
  <c r="L325" i="11" s="1"/>
  <c r="L355" i="11" s="1"/>
  <c r="F262" i="11"/>
  <c r="F292" i="11" s="1"/>
  <c r="F322" i="11" s="1"/>
  <c r="F352" i="11" s="1"/>
  <c r="F238" i="11"/>
  <c r="F268" i="11" s="1"/>
  <c r="F298" i="11" s="1"/>
  <c r="F328" i="11" s="1"/>
  <c r="F358" i="11" s="1"/>
  <c r="F258" i="11"/>
  <c r="F288" i="11" s="1"/>
  <c r="F318" i="11" s="1"/>
  <c r="F348" i="11" s="1"/>
  <c r="F234" i="11"/>
  <c r="F264" i="11" s="1"/>
  <c r="F294" i="11" s="1"/>
  <c r="F324" i="11" s="1"/>
  <c r="F354" i="11" s="1"/>
  <c r="P236" i="11"/>
  <c r="P266" i="11" s="1"/>
  <c r="P296" i="11" s="1"/>
  <c r="P326" i="11" s="1"/>
  <c r="P356" i="11" s="1"/>
  <c r="P260" i="11"/>
  <c r="P290" i="11" s="1"/>
  <c r="P320" i="11" s="1"/>
  <c r="P350" i="11" s="1"/>
  <c r="M261" i="11"/>
  <c r="M291" i="11" s="1"/>
  <c r="M321" i="11" s="1"/>
  <c r="M351" i="11" s="1"/>
  <c r="M237" i="11"/>
  <c r="M267" i="11" s="1"/>
  <c r="M297" i="11" s="1"/>
  <c r="M327" i="11" s="1"/>
  <c r="M357" i="11" s="1"/>
  <c r="M262" i="11"/>
  <c r="M292" i="11" s="1"/>
  <c r="M322" i="11" s="1"/>
  <c r="M352" i="11" s="1"/>
  <c r="M238" i="11"/>
  <c r="M268" i="11" s="1"/>
  <c r="M298" i="11" s="1"/>
  <c r="M328" i="11" s="1"/>
  <c r="M358" i="11" s="1"/>
  <c r="O261" i="11"/>
  <c r="O291" i="11" s="1"/>
  <c r="O321" i="11" s="1"/>
  <c r="O351" i="11" s="1"/>
  <c r="O237" i="11"/>
  <c r="O267" i="11" s="1"/>
  <c r="O297" i="11" s="1"/>
  <c r="O327" i="11" s="1"/>
  <c r="O357" i="11" s="1"/>
  <c r="I258" i="11"/>
  <c r="I288" i="11" s="1"/>
  <c r="I318" i="11" s="1"/>
  <c r="I348" i="11" s="1"/>
  <c r="I234" i="11"/>
  <c r="I264" i="11" s="1"/>
  <c r="I294" i="11" s="1"/>
  <c r="I324" i="11" s="1"/>
  <c r="I354" i="11" s="1"/>
  <c r="L260" i="11"/>
  <c r="L290" i="11" s="1"/>
  <c r="L320" i="11" s="1"/>
  <c r="L350" i="11" s="1"/>
  <c r="L236" i="11"/>
  <c r="L266" i="11" s="1"/>
  <c r="L296" i="11" s="1"/>
  <c r="L326" i="11" s="1"/>
  <c r="L356" i="11" s="1"/>
  <c r="I260" i="11"/>
  <c r="I290" i="11" s="1"/>
  <c r="I320" i="11" s="1"/>
  <c r="I350" i="11" s="1"/>
  <c r="I236" i="11"/>
  <c r="I266" i="11" s="1"/>
  <c r="I296" i="11" s="1"/>
  <c r="I326" i="11" s="1"/>
  <c r="I356" i="11" s="1"/>
  <c r="A36" i="11"/>
  <c r="C42" i="11"/>
  <c r="L262" i="11"/>
  <c r="L292" i="11" s="1"/>
  <c r="L322" i="11" s="1"/>
  <c r="L352" i="11" s="1"/>
  <c r="L238" i="11"/>
  <c r="L268" i="11" s="1"/>
  <c r="L298" i="11" s="1"/>
  <c r="L328" i="11" s="1"/>
  <c r="L358" i="11" s="1"/>
  <c r="N44" i="11" l="1"/>
  <c r="E38" i="11"/>
  <c r="N46" i="11"/>
  <c r="E40" i="11"/>
  <c r="N41" i="11"/>
  <c r="E35" i="11"/>
  <c r="N45" i="11"/>
  <c r="E39" i="11"/>
  <c r="N43" i="11"/>
  <c r="E37" i="11"/>
  <c r="N42" i="11"/>
  <c r="E36" i="11"/>
  <c r="K1529" i="11"/>
  <c r="K1427" i="11"/>
  <c r="K1433" i="11" s="1"/>
  <c r="K1439" i="11" s="1"/>
  <c r="K1445" i="11" s="1"/>
  <c r="K1451" i="11" s="1"/>
  <c r="K1457" i="11" s="1"/>
  <c r="K1463" i="11" s="1"/>
  <c r="K1469" i="11" s="1"/>
  <c r="K1475" i="11" s="1"/>
  <c r="K1481" i="11" s="1"/>
  <c r="K1487" i="11" s="1"/>
  <c r="K1493" i="11" s="1"/>
  <c r="K1499" i="11" s="1"/>
  <c r="K1505" i="11" s="1"/>
  <c r="K1511" i="11" s="1"/>
  <c r="K1517" i="11" s="1"/>
  <c r="K1523" i="11" s="1"/>
  <c r="H1529" i="11"/>
  <c r="H1427" i="11"/>
  <c r="H1433" i="11" s="1"/>
  <c r="H1439" i="11" s="1"/>
  <c r="H1445" i="11" s="1"/>
  <c r="H1451" i="11" s="1"/>
  <c r="H1457" i="11" s="1"/>
  <c r="H1463" i="11" s="1"/>
  <c r="H1469" i="11" s="1"/>
  <c r="H1475" i="11" s="1"/>
  <c r="H1481" i="11" s="1"/>
  <c r="H1487" i="11" s="1"/>
  <c r="H1493" i="11" s="1"/>
  <c r="H1499" i="11" s="1"/>
  <c r="H1505" i="11" s="1"/>
  <c r="H1511" i="11" s="1"/>
  <c r="H1517" i="11" s="1"/>
  <c r="H1523" i="11" s="1"/>
  <c r="B1468" i="11"/>
  <c r="B1472" i="11"/>
  <c r="F1529" i="11"/>
  <c r="F1427" i="11"/>
  <c r="F1433" i="11" s="1"/>
  <c r="F1439" i="11" s="1"/>
  <c r="F1445" i="11" s="1"/>
  <c r="F1451" i="11" s="1"/>
  <c r="F1457" i="11" s="1"/>
  <c r="F1463" i="11" s="1"/>
  <c r="F1469" i="11" s="1"/>
  <c r="F1475" i="11" s="1"/>
  <c r="F1481" i="11" s="1"/>
  <c r="F1482" i="11" s="1"/>
  <c r="F1483" i="11" s="1"/>
  <c r="F1484" i="11" s="1"/>
  <c r="F1485" i="11" s="1"/>
  <c r="F1486" i="11" s="1"/>
  <c r="F1487" i="11" s="1"/>
  <c r="F1488" i="11" s="1"/>
  <c r="F1489" i="11" s="1"/>
  <c r="F1490" i="11" s="1"/>
  <c r="F1491" i="11" s="1"/>
  <c r="F1492" i="11" s="1"/>
  <c r="F1493" i="11" s="1"/>
  <c r="F1494" i="11" s="1"/>
  <c r="F1495" i="11" s="1"/>
  <c r="F1496" i="11" s="1"/>
  <c r="F1497" i="11" s="1"/>
  <c r="F1498" i="11" s="1"/>
  <c r="F1499" i="11" s="1"/>
  <c r="F1500" i="11" s="1"/>
  <c r="F1501" i="11" s="1"/>
  <c r="F1502" i="11" s="1"/>
  <c r="F1503" i="11" s="1"/>
  <c r="F1504" i="11" s="1"/>
  <c r="F1505" i="11" s="1"/>
  <c r="F1506" i="11" s="1"/>
  <c r="F1507" i="11" s="1"/>
  <c r="F1508" i="11" s="1"/>
  <c r="F1509" i="11" s="1"/>
  <c r="F1510" i="11" s="1"/>
  <c r="F1511" i="11" s="1"/>
  <c r="F1512" i="11" s="1"/>
  <c r="F1513" i="11" s="1"/>
  <c r="F1514" i="11" s="1"/>
  <c r="F1515" i="11" s="1"/>
  <c r="F1516" i="11" s="1"/>
  <c r="F1517" i="11" s="1"/>
  <c r="F1518" i="11" s="1"/>
  <c r="F1519" i="11" s="1"/>
  <c r="F1520" i="11" s="1"/>
  <c r="F1521" i="11" s="1"/>
  <c r="F1522" i="11" s="1"/>
  <c r="F1523" i="11" s="1"/>
  <c r="F1524" i="11" s="1"/>
  <c r="F1525" i="11" s="1"/>
  <c r="F1526" i="11" s="1"/>
  <c r="F1527" i="11" s="1"/>
  <c r="F1528" i="11" s="1"/>
  <c r="D381" i="11"/>
  <c r="D183" i="11"/>
  <c r="D267" i="11"/>
  <c r="D357" i="11" s="1"/>
  <c r="B1473" i="11"/>
  <c r="D380" i="11"/>
  <c r="D266" i="11"/>
  <c r="D356" i="11" s="1"/>
  <c r="D182" i="11"/>
  <c r="M1529" i="11"/>
  <c r="M1427" i="11"/>
  <c r="M1433" i="11" s="1"/>
  <c r="M1439" i="11" s="1"/>
  <c r="M1445" i="11" s="1"/>
  <c r="M1451" i="11" s="1"/>
  <c r="M1457" i="11" s="1"/>
  <c r="M1463" i="11" s="1"/>
  <c r="M1469" i="11" s="1"/>
  <c r="M1475" i="11" s="1"/>
  <c r="M1481" i="11" s="1"/>
  <c r="M1487" i="11" s="1"/>
  <c r="M1493" i="11" s="1"/>
  <c r="M1499" i="11" s="1"/>
  <c r="M1505" i="11" s="1"/>
  <c r="M1511" i="11" s="1"/>
  <c r="M1517" i="11" s="1"/>
  <c r="M1523" i="11" s="1"/>
  <c r="B1464" i="11"/>
  <c r="D382" i="11"/>
  <c r="D268" i="11"/>
  <c r="D358" i="11" s="1"/>
  <c r="D184" i="11"/>
  <c r="P1529" i="11"/>
  <c r="P1427" i="11"/>
  <c r="P1433" i="11" s="1"/>
  <c r="P1439" i="11" s="1"/>
  <c r="P1445" i="11" s="1"/>
  <c r="P1451" i="11" s="1"/>
  <c r="P1457" i="11" s="1"/>
  <c r="P1463" i="11" s="1"/>
  <c r="P1469" i="11" s="1"/>
  <c r="P1475" i="11" s="1"/>
  <c r="P1481" i="11" s="1"/>
  <c r="P1487" i="11" s="1"/>
  <c r="P1493" i="11" s="1"/>
  <c r="P1499" i="11" s="1"/>
  <c r="P1505" i="11" s="1"/>
  <c r="P1511" i="11" s="1"/>
  <c r="P1517" i="11" s="1"/>
  <c r="P1523" i="11" s="1"/>
  <c r="A43" i="11"/>
  <c r="C49" i="11"/>
  <c r="O1529" i="11"/>
  <c r="O1427" i="11"/>
  <c r="O1433" i="11" s="1"/>
  <c r="O1439" i="11" s="1"/>
  <c r="O1445" i="11" s="1"/>
  <c r="O1451" i="11" s="1"/>
  <c r="O1457" i="11" s="1"/>
  <c r="O1463" i="11" s="1"/>
  <c r="O1469" i="11" s="1"/>
  <c r="O1475" i="11" s="1"/>
  <c r="O1481" i="11" s="1"/>
  <c r="O1487" i="11" s="1"/>
  <c r="O1493" i="11" s="1"/>
  <c r="O1499" i="11" s="1"/>
  <c r="O1505" i="11" s="1"/>
  <c r="O1511" i="11" s="1"/>
  <c r="O1517" i="11" s="1"/>
  <c r="O1523" i="11" s="1"/>
  <c r="D378" i="11"/>
  <c r="D180" i="11"/>
  <c r="D264" i="11"/>
  <c r="D354" i="11" s="1"/>
  <c r="B1465" i="11"/>
  <c r="C51" i="11"/>
  <c r="A45" i="11"/>
  <c r="D181" i="11"/>
  <c r="D379" i="11"/>
  <c r="D265" i="11"/>
  <c r="D355" i="11" s="1"/>
  <c r="A38" i="11"/>
  <c r="C44" i="11"/>
  <c r="D263" i="11"/>
  <c r="D353" i="11" s="1"/>
  <c r="D179" i="11"/>
  <c r="A46" i="11"/>
  <c r="C52" i="11"/>
  <c r="I1529" i="11"/>
  <c r="I1427" i="11"/>
  <c r="I1433" i="11" s="1"/>
  <c r="I1439" i="11" s="1"/>
  <c r="I1445" i="11" s="1"/>
  <c r="I1451" i="11" s="1"/>
  <c r="I1457" i="11" s="1"/>
  <c r="I1463" i="11" s="1"/>
  <c r="I1469" i="11" s="1"/>
  <c r="I1475" i="11" s="1"/>
  <c r="I1481" i="11" s="1"/>
  <c r="I1487" i="11" s="1"/>
  <c r="I1493" i="11" s="1"/>
  <c r="I1499" i="11" s="1"/>
  <c r="I1505" i="11" s="1"/>
  <c r="I1511" i="11" s="1"/>
  <c r="I1517" i="11" s="1"/>
  <c r="I1523" i="11" s="1"/>
  <c r="J1529" i="11"/>
  <c r="J1427" i="11"/>
  <c r="J1433" i="11" s="1"/>
  <c r="J1439" i="11" s="1"/>
  <c r="J1445" i="11" s="1"/>
  <c r="J1451" i="11" s="1"/>
  <c r="J1457" i="11" s="1"/>
  <c r="J1463" i="11" s="1"/>
  <c r="J1469" i="11" s="1"/>
  <c r="J1475" i="11" s="1"/>
  <c r="J1481" i="11" s="1"/>
  <c r="J1487" i="11" s="1"/>
  <c r="J1493" i="11" s="1"/>
  <c r="J1499" i="11" s="1"/>
  <c r="J1505" i="11" s="1"/>
  <c r="J1511" i="11" s="1"/>
  <c r="J1517" i="11" s="1"/>
  <c r="J1523" i="11" s="1"/>
  <c r="A35" i="11"/>
  <c r="C41" i="11"/>
  <c r="A42" i="11"/>
  <c r="C48" i="11"/>
  <c r="B1469" i="11"/>
  <c r="L1529" i="11"/>
  <c r="L1427" i="11"/>
  <c r="L1433" i="11" s="1"/>
  <c r="L1439" i="11" s="1"/>
  <c r="L1445" i="11" s="1"/>
  <c r="L1451" i="11" s="1"/>
  <c r="L1457" i="11" s="1"/>
  <c r="L1463" i="11" s="1"/>
  <c r="L1469" i="11" s="1"/>
  <c r="L1475" i="11" s="1"/>
  <c r="L1481" i="11" s="1"/>
  <c r="L1487" i="11" s="1"/>
  <c r="L1493" i="11" s="1"/>
  <c r="L1499" i="11" s="1"/>
  <c r="L1505" i="11" s="1"/>
  <c r="L1511" i="11" s="1"/>
  <c r="L1517" i="11" s="1"/>
  <c r="L1523" i="11" s="1"/>
  <c r="N47" i="11" l="1"/>
  <c r="E41" i="11"/>
  <c r="N48" i="11"/>
  <c r="E42" i="11"/>
  <c r="N52" i="11"/>
  <c r="E46" i="11"/>
  <c r="N51" i="11"/>
  <c r="E45" i="11"/>
  <c r="N49" i="11"/>
  <c r="E43" i="11"/>
  <c r="N50" i="11"/>
  <c r="E44" i="11"/>
  <c r="B1479" i="11"/>
  <c r="D269" i="11"/>
  <c r="D359" i="11" s="1"/>
  <c r="D185" i="11"/>
  <c r="A51" i="11"/>
  <c r="C57" i="11"/>
  <c r="A49" i="11"/>
  <c r="C55" i="11"/>
  <c r="A41" i="11"/>
  <c r="C47" i="11"/>
  <c r="B1470" i="11"/>
  <c r="D189" i="11"/>
  <c r="D273" i="11"/>
  <c r="D363" i="11" s="1"/>
  <c r="D271" i="11"/>
  <c r="D361" i="11" s="1"/>
  <c r="D187" i="11"/>
  <c r="A44" i="11"/>
  <c r="C50" i="11"/>
  <c r="B1478" i="11"/>
  <c r="B1474" i="11"/>
  <c r="B1471" i="11"/>
  <c r="B1475" i="11"/>
  <c r="D188" i="11"/>
  <c r="D272" i="11"/>
  <c r="D362" i="11" s="1"/>
  <c r="C54" i="11"/>
  <c r="A48" i="11"/>
  <c r="A52" i="11"/>
  <c r="C58" i="11"/>
  <c r="D186" i="11"/>
  <c r="D270" i="11"/>
  <c r="D360" i="11" s="1"/>
  <c r="D274" i="11"/>
  <c r="D364" i="11" s="1"/>
  <c r="D190" i="11"/>
  <c r="N56" i="11" l="1"/>
  <c r="E50" i="11"/>
  <c r="N54" i="11"/>
  <c r="E48" i="11"/>
  <c r="N58" i="11"/>
  <c r="E52" i="11"/>
  <c r="N57" i="11"/>
  <c r="E51" i="11"/>
  <c r="N55" i="11"/>
  <c r="E49" i="11"/>
  <c r="N53" i="11"/>
  <c r="E47" i="11"/>
  <c r="A57" i="11"/>
  <c r="C63" i="11"/>
  <c r="A55" i="11"/>
  <c r="C61" i="11"/>
  <c r="A54" i="11"/>
  <c r="C60" i="11"/>
  <c r="B1480" i="11"/>
  <c r="D279" i="11"/>
  <c r="D369" i="11" s="1"/>
  <c r="D195" i="11"/>
  <c r="B1477" i="11"/>
  <c r="D196" i="11"/>
  <c r="D280" i="11"/>
  <c r="D370" i="11" s="1"/>
  <c r="D191" i="11"/>
  <c r="D275" i="11"/>
  <c r="D365" i="11" s="1"/>
  <c r="A58" i="11"/>
  <c r="C64" i="11"/>
  <c r="D194" i="11"/>
  <c r="D278" i="11"/>
  <c r="D368" i="11" s="1"/>
  <c r="B1484" i="11"/>
  <c r="B1476" i="11"/>
  <c r="D277" i="11"/>
  <c r="D367" i="11" s="1"/>
  <c r="D193" i="11"/>
  <c r="B1481" i="11"/>
  <c r="A50" i="11"/>
  <c r="C56" i="11"/>
  <c r="A47" i="11"/>
  <c r="C53" i="11"/>
  <c r="B1485" i="11"/>
  <c r="D276" i="11"/>
  <c r="D366" i="11" s="1"/>
  <c r="D192" i="11"/>
  <c r="N63" i="11" l="1"/>
  <c r="E57" i="11"/>
  <c r="N64" i="11"/>
  <c r="E58" i="11"/>
  <c r="N59" i="11"/>
  <c r="E53" i="11"/>
  <c r="N60" i="11"/>
  <c r="E54" i="11"/>
  <c r="N61" i="11"/>
  <c r="E55" i="11"/>
  <c r="N62" i="11"/>
  <c r="E56" i="11"/>
  <c r="D197" i="11"/>
  <c r="D281" i="11"/>
  <c r="D371" i="11" s="1"/>
  <c r="C59" i="11"/>
  <c r="A53" i="11"/>
  <c r="C62" i="11"/>
  <c r="A56" i="11"/>
  <c r="B1490" i="11"/>
  <c r="A60" i="11"/>
  <c r="C66" i="11"/>
  <c r="B1482" i="11"/>
  <c r="D202" i="11"/>
  <c r="D286" i="11"/>
  <c r="D376" i="11" s="1"/>
  <c r="D282" i="11"/>
  <c r="D372" i="11" s="1"/>
  <c r="D198" i="11"/>
  <c r="B1487" i="11"/>
  <c r="B1483" i="11"/>
  <c r="C67" i="11"/>
  <c r="A61" i="11"/>
  <c r="D284" i="11"/>
  <c r="D374" i="11" s="1"/>
  <c r="D200" i="11"/>
  <c r="B1486" i="11"/>
  <c r="D199" i="11"/>
  <c r="D283" i="11"/>
  <c r="D373" i="11" s="1"/>
  <c r="C70" i="11"/>
  <c r="A64" i="11"/>
  <c r="D285" i="11"/>
  <c r="D375" i="11" s="1"/>
  <c r="D201" i="11"/>
  <c r="A63" i="11"/>
  <c r="C69" i="11"/>
  <c r="B1491" i="11"/>
  <c r="N66" i="11" l="1"/>
  <c r="E60" i="11"/>
  <c r="N68" i="11"/>
  <c r="E62" i="11"/>
  <c r="N70" i="11"/>
  <c r="E64" i="11"/>
  <c r="N65" i="11"/>
  <c r="E59" i="11"/>
  <c r="N67" i="11"/>
  <c r="E61" i="11"/>
  <c r="N69" i="11"/>
  <c r="E63" i="11"/>
  <c r="D290" i="11"/>
  <c r="D206" i="11"/>
  <c r="A70" i="11"/>
  <c r="C76" i="11"/>
  <c r="A67" i="11"/>
  <c r="C73" i="11"/>
  <c r="D292" i="11"/>
  <c r="D208" i="11"/>
  <c r="A62" i="11"/>
  <c r="C68" i="11"/>
  <c r="D207" i="11"/>
  <c r="D291" i="11"/>
  <c r="B1489" i="11"/>
  <c r="D205" i="11"/>
  <c r="D289" i="11"/>
  <c r="B1488" i="11"/>
  <c r="A59" i="11"/>
  <c r="C65" i="11"/>
  <c r="D204" i="11"/>
  <c r="D288" i="11"/>
  <c r="A69" i="11"/>
  <c r="C75" i="11"/>
  <c r="A66" i="11"/>
  <c r="C72" i="11"/>
  <c r="B1492" i="11"/>
  <c r="D287" i="11"/>
  <c r="D377" i="11" s="1"/>
  <c r="D203" i="11"/>
  <c r="N71" i="11" l="1"/>
  <c r="E65" i="11"/>
  <c r="N76" i="11"/>
  <c r="E70" i="11"/>
  <c r="N75" i="11"/>
  <c r="E69" i="11"/>
  <c r="N74" i="11"/>
  <c r="E68" i="11"/>
  <c r="N73" i="11"/>
  <c r="E67" i="11"/>
  <c r="N72" i="11"/>
  <c r="E66" i="11"/>
  <c r="D295" i="11"/>
  <c r="D211" i="11"/>
  <c r="D298" i="11"/>
  <c r="D214" i="11"/>
  <c r="D210" i="11"/>
  <c r="D294" i="11"/>
  <c r="A73" i="11"/>
  <c r="C79" i="11"/>
  <c r="A65" i="11"/>
  <c r="C71" i="11"/>
  <c r="C78" i="11"/>
  <c r="A72" i="11"/>
  <c r="A76" i="11"/>
  <c r="C82" i="11"/>
  <c r="D213" i="11"/>
  <c r="D297" i="11"/>
  <c r="A68" i="11"/>
  <c r="C74" i="11"/>
  <c r="D212" i="11"/>
  <c r="D296" i="11"/>
  <c r="D293" i="11"/>
  <c r="D209" i="11"/>
  <c r="A75" i="11"/>
  <c r="C81" i="11"/>
  <c r="N80" i="11" l="1"/>
  <c r="E74" i="11"/>
  <c r="N81" i="11"/>
  <c r="E75" i="11"/>
  <c r="N78" i="11"/>
  <c r="E72" i="11"/>
  <c r="N82" i="11"/>
  <c r="E76" i="11"/>
  <c r="N79" i="11"/>
  <c r="E73" i="11"/>
  <c r="N77" i="11"/>
  <c r="E71" i="11"/>
  <c r="A82" i="11"/>
  <c r="C88" i="11"/>
  <c r="D218" i="11"/>
  <c r="D302" i="11"/>
  <c r="D300" i="11"/>
  <c r="D216" i="11"/>
  <c r="A74" i="11"/>
  <c r="C80" i="11"/>
  <c r="A78" i="11"/>
  <c r="C84" i="11"/>
  <c r="A71" i="11"/>
  <c r="C77" i="11"/>
  <c r="D220" i="11"/>
  <c r="D304" i="11"/>
  <c r="A81" i="11"/>
  <c r="C87" i="11"/>
  <c r="A79" i="11"/>
  <c r="C85" i="11"/>
  <c r="D301" i="11"/>
  <c r="D217" i="11"/>
  <c r="D215" i="11"/>
  <c r="D299" i="11"/>
  <c r="D303" i="11"/>
  <c r="D219" i="11"/>
  <c r="N88" i="11" l="1"/>
  <c r="E82" i="11"/>
  <c r="N83" i="11"/>
  <c r="E77" i="11"/>
  <c r="N87" i="11"/>
  <c r="E81" i="11"/>
  <c r="N84" i="11"/>
  <c r="E78" i="11"/>
  <c r="N85" i="11"/>
  <c r="E79" i="11"/>
  <c r="N86" i="11"/>
  <c r="E80" i="11"/>
  <c r="A87" i="11"/>
  <c r="C93" i="11"/>
  <c r="D223" i="11"/>
  <c r="D307" i="11"/>
  <c r="D309" i="11"/>
  <c r="D225" i="11"/>
  <c r="D306" i="11"/>
  <c r="D222" i="11"/>
  <c r="D226" i="11"/>
  <c r="D310" i="11"/>
  <c r="C83" i="11"/>
  <c r="A77" i="11"/>
  <c r="D308" i="11"/>
  <c r="D224" i="11"/>
  <c r="C91" i="11"/>
  <c r="A85" i="11"/>
  <c r="A84" i="11"/>
  <c r="C90" i="11"/>
  <c r="C94" i="11"/>
  <c r="A88" i="11"/>
  <c r="C86" i="11"/>
  <c r="A80" i="11"/>
  <c r="D221" i="11"/>
  <c r="D305" i="11"/>
  <c r="N90" i="11" l="1"/>
  <c r="E84" i="11"/>
  <c r="N92" i="11"/>
  <c r="E86" i="11"/>
  <c r="N89" i="11"/>
  <c r="E83" i="11"/>
  <c r="N93" i="11"/>
  <c r="E87" i="11"/>
  <c r="N91" i="11"/>
  <c r="E85" i="11"/>
  <c r="N94" i="11"/>
  <c r="E88" i="11"/>
  <c r="A86" i="11"/>
  <c r="C92" i="11"/>
  <c r="A91" i="11"/>
  <c r="C97" i="11"/>
  <c r="D314" i="11"/>
  <c r="D230" i="11"/>
  <c r="A94" i="11"/>
  <c r="C100" i="11"/>
  <c r="A83" i="11"/>
  <c r="C89" i="11"/>
  <c r="D229" i="11"/>
  <c r="D313" i="11"/>
  <c r="D311" i="11"/>
  <c r="D227" i="11"/>
  <c r="C99" i="11"/>
  <c r="A93" i="11"/>
  <c r="D228" i="11"/>
  <c r="D312" i="11"/>
  <c r="D231" i="11"/>
  <c r="D315" i="11"/>
  <c r="A90" i="11"/>
  <c r="C96" i="11"/>
  <c r="D316" i="11"/>
  <c r="D232" i="11"/>
  <c r="N99" i="11" l="1"/>
  <c r="E93" i="11"/>
  <c r="N95" i="11"/>
  <c r="E89" i="11"/>
  <c r="N100" i="11"/>
  <c r="E94" i="11"/>
  <c r="N98" i="11"/>
  <c r="E92" i="11"/>
  <c r="N97" i="11"/>
  <c r="E91" i="11"/>
  <c r="N96" i="11"/>
  <c r="E90" i="11"/>
  <c r="D322" i="11"/>
  <c r="D238" i="11"/>
  <c r="D328" i="11" s="1"/>
  <c r="A100" i="11"/>
  <c r="C106" i="11"/>
  <c r="A99" i="11"/>
  <c r="C105" i="11"/>
  <c r="D236" i="11"/>
  <c r="D326" i="11" s="1"/>
  <c r="D320" i="11"/>
  <c r="A97" i="11"/>
  <c r="C103" i="11"/>
  <c r="A89" i="11"/>
  <c r="C95" i="11"/>
  <c r="A92" i="11"/>
  <c r="C98" i="11"/>
  <c r="C102" i="11"/>
  <c r="A96" i="11"/>
  <c r="D317" i="11"/>
  <c r="D233" i="11"/>
  <c r="D323" i="11" s="1"/>
  <c r="D237" i="11"/>
  <c r="D327" i="11" s="1"/>
  <c r="D321" i="11"/>
  <c r="D319" i="11"/>
  <c r="D235" i="11"/>
  <c r="D325" i="11" s="1"/>
  <c r="D234" i="11"/>
  <c r="D324" i="11" s="1"/>
  <c r="D318" i="11"/>
  <c r="N106" i="11" l="1"/>
  <c r="E100" i="11"/>
  <c r="N102" i="11"/>
  <c r="E96" i="11"/>
  <c r="N101" i="11"/>
  <c r="E95" i="11"/>
  <c r="N104" i="11"/>
  <c r="E98" i="11"/>
  <c r="N103" i="11"/>
  <c r="E97" i="11"/>
  <c r="N105" i="11"/>
  <c r="E99" i="11"/>
  <c r="A102" i="11"/>
  <c r="C108" i="11"/>
  <c r="A95" i="11"/>
  <c r="C101" i="11"/>
  <c r="A106" i="11"/>
  <c r="C112" i="11"/>
  <c r="A98" i="11"/>
  <c r="C104" i="11"/>
  <c r="A105" i="11"/>
  <c r="C111" i="11"/>
  <c r="A103" i="11"/>
  <c r="C109" i="11"/>
  <c r="N110" i="11" l="1"/>
  <c r="E104" i="11"/>
  <c r="N107" i="11"/>
  <c r="E101" i="11"/>
  <c r="N111" i="11"/>
  <c r="E105" i="11"/>
  <c r="N108" i="11"/>
  <c r="E102" i="11"/>
  <c r="N109" i="11"/>
  <c r="E103" i="11"/>
  <c r="N112" i="11"/>
  <c r="E106" i="11"/>
  <c r="C118" i="11"/>
  <c r="A112" i="11"/>
  <c r="C115" i="11"/>
  <c r="A109" i="11"/>
  <c r="C107" i="11"/>
  <c r="A101" i="11"/>
  <c r="A111" i="11"/>
  <c r="C117" i="11"/>
  <c r="A108" i="11"/>
  <c r="C114" i="11"/>
  <c r="C110" i="11"/>
  <c r="A104" i="11"/>
  <c r="N114" i="11" l="1"/>
  <c r="E108" i="11"/>
  <c r="N117" i="11"/>
  <c r="E111" i="11"/>
  <c r="N118" i="11"/>
  <c r="E112" i="11"/>
  <c r="N113" i="11"/>
  <c r="E107" i="11"/>
  <c r="N115" i="11"/>
  <c r="E109" i="11"/>
  <c r="N116" i="11"/>
  <c r="E110" i="11"/>
  <c r="A107" i="11"/>
  <c r="C113" i="11"/>
  <c r="C123" i="11"/>
  <c r="A117" i="11"/>
  <c r="A110" i="11"/>
  <c r="C116" i="11"/>
  <c r="A115" i="11"/>
  <c r="C121" i="11"/>
  <c r="A114" i="11"/>
  <c r="C120" i="11"/>
  <c r="A118" i="11"/>
  <c r="C124" i="11"/>
  <c r="N124" i="11" l="1"/>
  <c r="E118" i="11"/>
  <c r="N119" i="11"/>
  <c r="E113" i="11"/>
  <c r="N122" i="11"/>
  <c r="E116" i="11"/>
  <c r="N123" i="11"/>
  <c r="E117" i="11"/>
  <c r="N121" i="11"/>
  <c r="E115" i="11"/>
  <c r="N120" i="11"/>
  <c r="E114" i="11"/>
  <c r="A116" i="11"/>
  <c r="C122" i="11"/>
  <c r="A123" i="11"/>
  <c r="C129" i="11"/>
  <c r="C126" i="11"/>
  <c r="A120" i="11"/>
  <c r="A113" i="11"/>
  <c r="C119" i="11"/>
  <c r="A121" i="11"/>
  <c r="C127" i="11"/>
  <c r="A124" i="11"/>
  <c r="C130" i="11"/>
  <c r="N128" i="11" l="1"/>
  <c r="E122" i="11"/>
  <c r="N126" i="11"/>
  <c r="E120" i="11"/>
  <c r="N125" i="11"/>
  <c r="E119" i="11"/>
  <c r="N129" i="11"/>
  <c r="E123" i="11"/>
  <c r="N127" i="11"/>
  <c r="E121" i="11"/>
  <c r="N130" i="11"/>
  <c r="E124" i="11"/>
  <c r="A119" i="11"/>
  <c r="C125" i="11"/>
  <c r="A126" i="11"/>
  <c r="C132" i="11"/>
  <c r="A130" i="11"/>
  <c r="C136" i="11"/>
  <c r="A129" i="11"/>
  <c r="C135" i="11"/>
  <c r="A127" i="11"/>
  <c r="C133" i="11"/>
  <c r="A122" i="11"/>
  <c r="C128" i="11"/>
  <c r="N131" i="11" l="1"/>
  <c r="E125" i="11"/>
  <c r="N136" i="11"/>
  <c r="E130" i="11"/>
  <c r="N132" i="11"/>
  <c r="E126" i="11"/>
  <c r="N135" i="11"/>
  <c r="E129" i="11"/>
  <c r="N133" i="11"/>
  <c r="E127" i="11"/>
  <c r="N134" i="11"/>
  <c r="E128" i="11"/>
  <c r="A132" i="11"/>
  <c r="C138" i="11"/>
  <c r="C139" i="11"/>
  <c r="A133" i="11"/>
  <c r="C131" i="11"/>
  <c r="A125" i="11"/>
  <c r="A135" i="11"/>
  <c r="C141" i="11"/>
  <c r="C142" i="11"/>
  <c r="A136" i="11"/>
  <c r="C134" i="11"/>
  <c r="A128" i="11"/>
  <c r="N141" i="11" l="1"/>
  <c r="E135" i="11"/>
  <c r="N138" i="11"/>
  <c r="E132" i="11"/>
  <c r="N140" i="11"/>
  <c r="E134" i="11"/>
  <c r="N142" i="11"/>
  <c r="E136" i="11"/>
  <c r="N139" i="11"/>
  <c r="E133" i="11"/>
  <c r="N137" i="11"/>
  <c r="E131" i="11"/>
  <c r="A141" i="11"/>
  <c r="C147" i="11"/>
  <c r="A131" i="11"/>
  <c r="C137" i="11"/>
  <c r="A134" i="11"/>
  <c r="C140" i="11"/>
  <c r="A139" i="11"/>
  <c r="C145" i="11"/>
  <c r="A138" i="11"/>
  <c r="C144" i="11"/>
  <c r="A142" i="11"/>
  <c r="C148" i="11"/>
  <c r="N148" i="11" l="1"/>
  <c r="E142" i="11"/>
  <c r="N146" i="11"/>
  <c r="E140" i="11"/>
  <c r="N143" i="11"/>
  <c r="E137" i="11"/>
  <c r="N144" i="11"/>
  <c r="E138" i="11"/>
  <c r="N145" i="11"/>
  <c r="E139" i="11"/>
  <c r="N147" i="11"/>
  <c r="E141" i="11"/>
  <c r="A140" i="11"/>
  <c r="C146" i="11"/>
  <c r="A145" i="11"/>
  <c r="C151" i="11"/>
  <c r="A137" i="11"/>
  <c r="C143" i="11"/>
  <c r="C150" i="11"/>
  <c r="A144" i="11"/>
  <c r="C153" i="11"/>
  <c r="A147" i="11"/>
  <c r="C154" i="11"/>
  <c r="A148" i="11"/>
  <c r="N153" i="11" l="1"/>
  <c r="E147" i="11"/>
  <c r="N152" i="11"/>
  <c r="E146" i="11"/>
  <c r="N150" i="11"/>
  <c r="E144" i="11"/>
  <c r="N149" i="11"/>
  <c r="E143" i="11"/>
  <c r="N151" i="11"/>
  <c r="E145" i="11"/>
  <c r="N154" i="11"/>
  <c r="E148" i="11"/>
  <c r="A143" i="11"/>
  <c r="C149" i="11"/>
  <c r="C388" i="11"/>
  <c r="C244" i="11"/>
  <c r="A154" i="11"/>
  <c r="C160" i="11"/>
  <c r="C152" i="11"/>
  <c r="A146" i="11"/>
  <c r="C240" i="11"/>
  <c r="A150" i="11"/>
  <c r="C156" i="11"/>
  <c r="C384" i="11"/>
  <c r="C385" i="11"/>
  <c r="C241" i="11"/>
  <c r="C157" i="11"/>
  <c r="A151" i="11"/>
  <c r="C387" i="11"/>
  <c r="C243" i="11"/>
  <c r="C159" i="11"/>
  <c r="A153" i="11"/>
  <c r="N160" i="11" l="1"/>
  <c r="E154" i="11"/>
  <c r="N158" i="11"/>
  <c r="E152" i="11"/>
  <c r="N155" i="11"/>
  <c r="E149" i="11"/>
  <c r="N156" i="11"/>
  <c r="E150" i="11"/>
  <c r="N157" i="11"/>
  <c r="E151" i="11"/>
  <c r="N159" i="11"/>
  <c r="E153" i="11"/>
  <c r="C250" i="11"/>
  <c r="C166" i="11"/>
  <c r="A160" i="11"/>
  <c r="C386" i="11"/>
  <c r="C242" i="11"/>
  <c r="A152" i="11"/>
  <c r="C158" i="11"/>
  <c r="C162" i="11"/>
  <c r="A156" i="11"/>
  <c r="C246" i="11"/>
  <c r="A388" i="11"/>
  <c r="C394" i="11"/>
  <c r="C247" i="11"/>
  <c r="C163" i="11"/>
  <c r="A157" i="11"/>
  <c r="A241" i="11"/>
  <c r="C331" i="11"/>
  <c r="A331" i="11" s="1"/>
  <c r="A385" i="11"/>
  <c r="C391" i="11"/>
  <c r="A244" i="11"/>
  <c r="C334" i="11"/>
  <c r="A334" i="11" s="1"/>
  <c r="C383" i="11"/>
  <c r="C239" i="11"/>
  <c r="C155" i="11"/>
  <c r="A149" i="11"/>
  <c r="A384" i="11"/>
  <c r="C390" i="11"/>
  <c r="C249" i="11"/>
  <c r="C165" i="11"/>
  <c r="A159" i="11"/>
  <c r="C333" i="11"/>
  <c r="A333" i="11" s="1"/>
  <c r="A243" i="11"/>
  <c r="A387" i="11"/>
  <c r="C393" i="11"/>
  <c r="C330" i="11"/>
  <c r="A330" i="11" s="1"/>
  <c r="A240" i="11"/>
  <c r="N162" i="11" l="1"/>
  <c r="E156" i="11"/>
  <c r="N161" i="11"/>
  <c r="E155" i="11"/>
  <c r="N165" i="11"/>
  <c r="E159" i="11"/>
  <c r="N164" i="11"/>
  <c r="E158" i="11"/>
  <c r="N163" i="11"/>
  <c r="E157" i="11"/>
  <c r="N166" i="11"/>
  <c r="E160" i="11"/>
  <c r="C161" i="11"/>
  <c r="C245" i="11"/>
  <c r="A155" i="11"/>
  <c r="A383" i="11"/>
  <c r="C389" i="11"/>
  <c r="C169" i="11"/>
  <c r="C253" i="11"/>
  <c r="A163" i="11"/>
  <c r="C255" i="11"/>
  <c r="A165" i="11"/>
  <c r="C171" i="11"/>
  <c r="C337" i="11"/>
  <c r="A337" i="11" s="1"/>
  <c r="A247" i="11"/>
  <c r="C332" i="11"/>
  <c r="A332" i="11" s="1"/>
  <c r="A242" i="11"/>
  <c r="C329" i="11"/>
  <c r="A329" i="11" s="1"/>
  <c r="A239" i="11"/>
  <c r="A158" i="11"/>
  <c r="C164" i="11"/>
  <c r="C248" i="11"/>
  <c r="A390" i="11"/>
  <c r="C396" i="11"/>
  <c r="A391" i="11"/>
  <c r="C397" i="11"/>
  <c r="C252" i="11"/>
  <c r="A162" i="11"/>
  <c r="C168" i="11"/>
  <c r="C339" i="11"/>
  <c r="A339" i="11" s="1"/>
  <c r="A249" i="11"/>
  <c r="A394" i="11"/>
  <c r="C400" i="11"/>
  <c r="A393" i="11"/>
  <c r="C399" i="11"/>
  <c r="A246" i="11"/>
  <c r="C336" i="11"/>
  <c r="A336" i="11" s="1"/>
  <c r="A166" i="11"/>
  <c r="C172" i="11"/>
  <c r="C256" i="11"/>
  <c r="A386" i="11"/>
  <c r="C392" i="11"/>
  <c r="C340" i="11"/>
  <c r="A340" i="11" s="1"/>
  <c r="A250" i="11"/>
  <c r="N169" i="11" l="1"/>
  <c r="E163" i="11"/>
  <c r="N170" i="11"/>
  <c r="E164" i="11"/>
  <c r="N171" i="11"/>
  <c r="E165" i="11"/>
  <c r="N167" i="11"/>
  <c r="E161" i="11"/>
  <c r="N172" i="11"/>
  <c r="E166" i="11"/>
  <c r="N168" i="11"/>
  <c r="E162" i="11"/>
  <c r="A172" i="11"/>
  <c r="C178" i="11"/>
  <c r="C262" i="11"/>
  <c r="C395" i="11"/>
  <c r="A389" i="11"/>
  <c r="A396" i="11"/>
  <c r="C402" i="11"/>
  <c r="C258" i="11"/>
  <c r="A168" i="11"/>
  <c r="C174" i="11"/>
  <c r="A164" i="11"/>
  <c r="C170" i="11"/>
  <c r="C254" i="11"/>
  <c r="C177" i="11"/>
  <c r="C261" i="11"/>
  <c r="A171" i="11"/>
  <c r="A392" i="11"/>
  <c r="C398" i="11"/>
  <c r="C403" i="11"/>
  <c r="A397" i="11"/>
  <c r="A169" i="11"/>
  <c r="C175" i="11"/>
  <c r="C259" i="11"/>
  <c r="C338" i="11"/>
  <c r="A338" i="11" s="1"/>
  <c r="A248" i="11"/>
  <c r="C335" i="11"/>
  <c r="A335" i="11" s="1"/>
  <c r="A245" i="11"/>
  <c r="A400" i="11"/>
  <c r="C406" i="11"/>
  <c r="C343" i="11"/>
  <c r="A343" i="11" s="1"/>
  <c r="A253" i="11"/>
  <c r="C346" i="11"/>
  <c r="A346" i="11" s="1"/>
  <c r="A256" i="11"/>
  <c r="A399" i="11"/>
  <c r="C405" i="11"/>
  <c r="C342" i="11"/>
  <c r="A342" i="11" s="1"/>
  <c r="A252" i="11"/>
  <c r="C345" i="11"/>
  <c r="A345" i="11" s="1"/>
  <c r="A255" i="11"/>
  <c r="C167" i="11"/>
  <c r="C251" i="11"/>
  <c r="A161" i="11"/>
  <c r="N177" i="11" l="1"/>
  <c r="E171" i="11"/>
  <c r="N173" i="11"/>
  <c r="E167" i="11"/>
  <c r="N174" i="11"/>
  <c r="E168" i="11"/>
  <c r="N176" i="11"/>
  <c r="E170" i="11"/>
  <c r="N178" i="11"/>
  <c r="E172" i="11"/>
  <c r="N175" i="11"/>
  <c r="E169" i="11"/>
  <c r="C349" i="11"/>
  <c r="A349" i="11" s="1"/>
  <c r="A259" i="11"/>
  <c r="C381" i="11"/>
  <c r="A381" i="11" s="1"/>
  <c r="A177" i="11"/>
  <c r="C183" i="11"/>
  <c r="C267" i="11"/>
  <c r="A402" i="11"/>
  <c r="C408" i="11"/>
  <c r="C344" i="11"/>
  <c r="A344" i="11" s="1"/>
  <c r="A254" i="11"/>
  <c r="C379" i="11"/>
  <c r="A379" i="11" s="1"/>
  <c r="C265" i="11"/>
  <c r="A175" i="11"/>
  <c r="C181" i="11"/>
  <c r="C260" i="11"/>
  <c r="A170" i="11"/>
  <c r="C176" i="11"/>
  <c r="A395" i="11"/>
  <c r="C401" i="11"/>
  <c r="A406" i="11"/>
  <c r="C412" i="11"/>
  <c r="C411" i="11"/>
  <c r="A405" i="11"/>
  <c r="A403" i="11"/>
  <c r="C409" i="11"/>
  <c r="A262" i="11"/>
  <c r="C352" i="11"/>
  <c r="A352" i="11" s="1"/>
  <c r="C257" i="11"/>
  <c r="A167" i="11"/>
  <c r="C173" i="11"/>
  <c r="C348" i="11"/>
  <c r="A348" i="11" s="1"/>
  <c r="A258" i="11"/>
  <c r="A398" i="11"/>
  <c r="C404" i="11"/>
  <c r="C378" i="11"/>
  <c r="A378" i="11" s="1"/>
  <c r="A174" i="11"/>
  <c r="C180" i="11"/>
  <c r="C264" i="11"/>
  <c r="C382" i="11"/>
  <c r="A382" i="11" s="1"/>
  <c r="C268" i="11"/>
  <c r="A178" i="11"/>
  <c r="C184" i="11"/>
  <c r="C351" i="11"/>
  <c r="A351" i="11" s="1"/>
  <c r="A261" i="11"/>
  <c r="C341" i="11"/>
  <c r="A341" i="11" s="1"/>
  <c r="A251" i="11"/>
  <c r="N182" i="11" l="1"/>
  <c r="E176" i="11"/>
  <c r="N180" i="11"/>
  <c r="E174" i="11"/>
  <c r="N181" i="11"/>
  <c r="E175" i="11"/>
  <c r="N179" i="11"/>
  <c r="E173" i="11"/>
  <c r="N184" i="11"/>
  <c r="E178" i="11"/>
  <c r="N183" i="11"/>
  <c r="E177" i="11"/>
  <c r="C350" i="11"/>
  <c r="A350" i="11" s="1"/>
  <c r="A260" i="11"/>
  <c r="C263" i="11"/>
  <c r="A173" i="11"/>
  <c r="C179" i="11"/>
  <c r="C354" i="11"/>
  <c r="A354" i="11" s="1"/>
  <c r="A264" i="11"/>
  <c r="C357" i="11"/>
  <c r="A357" i="11" s="1"/>
  <c r="A267" i="11"/>
  <c r="A180" i="11"/>
  <c r="C186" i="11"/>
  <c r="C270" i="11"/>
  <c r="A412" i="11"/>
  <c r="C418" i="11"/>
  <c r="C273" i="11"/>
  <c r="A183" i="11"/>
  <c r="C189" i="11"/>
  <c r="A408" i="11"/>
  <c r="C414" i="11"/>
  <c r="C355" i="11"/>
  <c r="A355" i="11" s="1"/>
  <c r="A265" i="11"/>
  <c r="C358" i="11"/>
  <c r="A358" i="11" s="1"/>
  <c r="A268" i="11"/>
  <c r="C271" i="11"/>
  <c r="A181" i="11"/>
  <c r="C187" i="11"/>
  <c r="A401" i="11"/>
  <c r="C407" i="11"/>
  <c r="A411" i="11"/>
  <c r="C417" i="11"/>
  <c r="C347" i="11"/>
  <c r="A347" i="11" s="1"/>
  <c r="A257" i="11"/>
  <c r="C274" i="11"/>
  <c r="A184" i="11"/>
  <c r="C190" i="11"/>
  <c r="A404" i="11"/>
  <c r="C410" i="11"/>
  <c r="A409" i="11"/>
  <c r="C415" i="11"/>
  <c r="C380" i="11"/>
  <c r="A380" i="11" s="1"/>
  <c r="C266" i="11"/>
  <c r="A176" i="11"/>
  <c r="C182" i="11"/>
  <c r="N185" i="11" l="1"/>
  <c r="E179" i="11"/>
  <c r="N187" i="11"/>
  <c r="E181" i="11"/>
  <c r="N189" i="11"/>
  <c r="E183" i="11"/>
  <c r="N186" i="11"/>
  <c r="E180" i="11"/>
  <c r="N190" i="11"/>
  <c r="E184" i="11"/>
  <c r="N188" i="11"/>
  <c r="E182" i="11"/>
  <c r="A415" i="11"/>
  <c r="C421" i="11"/>
  <c r="C363" i="11"/>
  <c r="A363" i="11" s="1"/>
  <c r="A273" i="11"/>
  <c r="A417" i="11"/>
  <c r="C423" i="11"/>
  <c r="A418" i="11"/>
  <c r="C424" i="11"/>
  <c r="A410" i="11"/>
  <c r="C416" i="11"/>
  <c r="C185" i="11"/>
  <c r="C269" i="11"/>
  <c r="A179" i="11"/>
  <c r="A407" i="11"/>
  <c r="C413" i="11"/>
  <c r="A270" i="11"/>
  <c r="C360" i="11"/>
  <c r="A360" i="11" s="1"/>
  <c r="A182" i="11"/>
  <c r="C188" i="11"/>
  <c r="C272" i="11"/>
  <c r="A414" i="11"/>
  <c r="C420" i="11"/>
  <c r="C276" i="11"/>
  <c r="A186" i="11"/>
  <c r="C192" i="11"/>
  <c r="C353" i="11"/>
  <c r="A353" i="11" s="1"/>
  <c r="A263" i="11"/>
  <c r="C193" i="11"/>
  <c r="C277" i="11"/>
  <c r="A187" i="11"/>
  <c r="C361" i="11"/>
  <c r="A361" i="11" s="1"/>
  <c r="A271" i="11"/>
  <c r="A190" i="11"/>
  <c r="C196" i="11"/>
  <c r="C280" i="11"/>
  <c r="C356" i="11"/>
  <c r="A356" i="11" s="1"/>
  <c r="A266" i="11"/>
  <c r="C364" i="11"/>
  <c r="A364" i="11" s="1"/>
  <c r="A274" i="11"/>
  <c r="C279" i="11"/>
  <c r="A189" i="11"/>
  <c r="C195" i="11"/>
  <c r="N194" i="11" l="1"/>
  <c r="E188" i="11"/>
  <c r="N193" i="11"/>
  <c r="E187" i="11"/>
  <c r="N195" i="11"/>
  <c r="E189" i="11"/>
  <c r="N192" i="11"/>
  <c r="E186" i="11"/>
  <c r="N196" i="11"/>
  <c r="E190" i="11"/>
  <c r="N191" i="11"/>
  <c r="E185" i="11"/>
  <c r="A424" i="11"/>
  <c r="C430" i="11"/>
  <c r="C366" i="11"/>
  <c r="A366" i="11" s="1"/>
  <c r="A276" i="11"/>
  <c r="C419" i="11"/>
  <c r="A413" i="11"/>
  <c r="A420" i="11"/>
  <c r="C426" i="11"/>
  <c r="C362" i="11"/>
  <c r="A362" i="11" s="1"/>
  <c r="A272" i="11"/>
  <c r="C369" i="11"/>
  <c r="A369" i="11" s="1"/>
  <c r="A279" i="11"/>
  <c r="A188" i="11"/>
  <c r="C194" i="11"/>
  <c r="C278" i="11"/>
  <c r="A185" i="11"/>
  <c r="C191" i="11"/>
  <c r="C275" i="11"/>
  <c r="A423" i="11"/>
  <c r="C429" i="11"/>
  <c r="C367" i="11"/>
  <c r="A367" i="11" s="1"/>
  <c r="A277" i="11"/>
  <c r="C359" i="11"/>
  <c r="A359" i="11" s="1"/>
  <c r="A269" i="11"/>
  <c r="C201" i="11"/>
  <c r="C285" i="11"/>
  <c r="A195" i="11"/>
  <c r="A196" i="11"/>
  <c r="C202" i="11"/>
  <c r="C286" i="11"/>
  <c r="A416" i="11"/>
  <c r="C422" i="11"/>
  <c r="C427" i="11"/>
  <c r="A421" i="11"/>
  <c r="A193" i="11"/>
  <c r="C199" i="11"/>
  <c r="C283" i="11"/>
  <c r="C370" i="11"/>
  <c r="A370" i="11" s="1"/>
  <c r="A280" i="11"/>
  <c r="C282" i="11"/>
  <c r="A192" i="11"/>
  <c r="C198" i="11"/>
  <c r="N199" i="11" l="1"/>
  <c r="E193" i="11"/>
  <c r="N197" i="11"/>
  <c r="E191" i="11"/>
  <c r="N198" i="11"/>
  <c r="E192" i="11"/>
  <c r="N201" i="11"/>
  <c r="E195" i="11"/>
  <c r="N202" i="11"/>
  <c r="E196" i="11"/>
  <c r="N200" i="11"/>
  <c r="E194" i="11"/>
  <c r="A286" i="11"/>
  <c r="C376" i="11"/>
  <c r="A376" i="11" s="1"/>
  <c r="A419" i="11"/>
  <c r="C425" i="11"/>
  <c r="A278" i="11"/>
  <c r="C368" i="11"/>
  <c r="A368" i="11" s="1"/>
  <c r="C284" i="11"/>
  <c r="A194" i="11"/>
  <c r="C200" i="11"/>
  <c r="A422" i="11"/>
  <c r="C428" i="11"/>
  <c r="C292" i="11"/>
  <c r="A292" i="11" s="1"/>
  <c r="A202" i="11"/>
  <c r="C208" i="11"/>
  <c r="C289" i="11"/>
  <c r="A289" i="11" s="1"/>
  <c r="A199" i="11"/>
  <c r="C205" i="11"/>
  <c r="C435" i="11"/>
  <c r="A429" i="11"/>
  <c r="A198" i="11"/>
  <c r="C204" i="11"/>
  <c r="C288" i="11"/>
  <c r="A288" i="11" s="1"/>
  <c r="C375" i="11"/>
  <c r="A375" i="11" s="1"/>
  <c r="A285" i="11"/>
  <c r="C365" i="11"/>
  <c r="A365" i="11" s="1"/>
  <c r="A275" i="11"/>
  <c r="A430" i="11"/>
  <c r="C436" i="11"/>
  <c r="C372" i="11"/>
  <c r="A372" i="11" s="1"/>
  <c r="A282" i="11"/>
  <c r="A426" i="11"/>
  <c r="C432" i="11"/>
  <c r="C373" i="11"/>
  <c r="A373" i="11" s="1"/>
  <c r="A283" i="11"/>
  <c r="A427" i="11"/>
  <c r="C433" i="11"/>
  <c r="A201" i="11"/>
  <c r="C207" i="11"/>
  <c r="C291" i="11"/>
  <c r="A291" i="11" s="1"/>
  <c r="C281" i="11"/>
  <c r="A191" i="11"/>
  <c r="C197" i="11"/>
  <c r="N204" i="11" l="1"/>
  <c r="E198" i="11"/>
  <c r="N207" i="11"/>
  <c r="E201" i="11"/>
  <c r="N206" i="11"/>
  <c r="E200" i="11"/>
  <c r="N203" i="11"/>
  <c r="E197" i="11"/>
  <c r="N208" i="11"/>
  <c r="E202" i="11"/>
  <c r="N205" i="11"/>
  <c r="E199" i="11"/>
  <c r="C374" i="11"/>
  <c r="A374" i="11" s="1"/>
  <c r="A284" i="11"/>
  <c r="A432" i="11"/>
  <c r="C438" i="11"/>
  <c r="C297" i="11"/>
  <c r="A297" i="11" s="1"/>
  <c r="A207" i="11"/>
  <c r="C213" i="11"/>
  <c r="A204" i="11"/>
  <c r="C210" i="11"/>
  <c r="C294" i="11"/>
  <c r="A294" i="11" s="1"/>
  <c r="A433" i="11"/>
  <c r="C439" i="11"/>
  <c r="A425" i="11"/>
  <c r="C431" i="11"/>
  <c r="A428" i="11"/>
  <c r="C434" i="11"/>
  <c r="C371" i="11"/>
  <c r="A371" i="11" s="1"/>
  <c r="A281" i="11"/>
  <c r="C298" i="11"/>
  <c r="A298" i="11" s="1"/>
  <c r="A208" i="11"/>
  <c r="C214" i="11"/>
  <c r="A436" i="11"/>
  <c r="C442" i="11"/>
  <c r="A435" i="11"/>
  <c r="C441" i="11"/>
  <c r="C287" i="11"/>
  <c r="A197" i="11"/>
  <c r="C203" i="11"/>
  <c r="C295" i="11"/>
  <c r="A295" i="11" s="1"/>
  <c r="A205" i="11"/>
  <c r="C211" i="11"/>
  <c r="C290" i="11"/>
  <c r="A290" i="11" s="1"/>
  <c r="A200" i="11"/>
  <c r="C206" i="11"/>
  <c r="N212" i="11" l="1"/>
  <c r="E206" i="11"/>
  <c r="N211" i="11"/>
  <c r="E205" i="11"/>
  <c r="N213" i="11"/>
  <c r="E207" i="11"/>
  <c r="N209" i="11"/>
  <c r="E203" i="11"/>
  <c r="N214" i="11"/>
  <c r="E208" i="11"/>
  <c r="N210" i="11"/>
  <c r="E204" i="11"/>
  <c r="A434" i="11"/>
  <c r="C440" i="11"/>
  <c r="C217" i="11"/>
  <c r="C301" i="11"/>
  <c r="A301" i="11" s="1"/>
  <c r="A211" i="11"/>
  <c r="A431" i="11"/>
  <c r="C437" i="11"/>
  <c r="C209" i="11"/>
  <c r="C293" i="11"/>
  <c r="A293" i="11" s="1"/>
  <c r="A203" i="11"/>
  <c r="A439" i="11"/>
  <c r="C445" i="11"/>
  <c r="A438" i="11"/>
  <c r="C444" i="11"/>
  <c r="A442" i="11"/>
  <c r="C448" i="11"/>
  <c r="C303" i="11"/>
  <c r="A303" i="11" s="1"/>
  <c r="A213" i="11"/>
  <c r="C219" i="11"/>
  <c r="C377" i="11"/>
  <c r="A377" i="11" s="1"/>
  <c r="A287" i="11"/>
  <c r="A214" i="11"/>
  <c r="C220" i="11"/>
  <c r="C304" i="11"/>
  <c r="A304" i="11" s="1"/>
  <c r="A206" i="11"/>
  <c r="C212" i="11"/>
  <c r="C296" i="11"/>
  <c r="A296" i="11" s="1"/>
  <c r="A441" i="11"/>
  <c r="C447" i="11"/>
  <c r="C300" i="11"/>
  <c r="A300" i="11" s="1"/>
  <c r="A210" i="11"/>
  <c r="C216" i="11"/>
  <c r="E209" i="11" l="1"/>
  <c r="N239" i="11"/>
  <c r="N215" i="11"/>
  <c r="E213" i="11"/>
  <c r="N243" i="11"/>
  <c r="N219" i="11"/>
  <c r="E210" i="11"/>
  <c r="N240" i="11"/>
  <c r="N216" i="11"/>
  <c r="E211" i="11"/>
  <c r="N241" i="11"/>
  <c r="N217" i="11"/>
  <c r="E214" i="11"/>
  <c r="N244" i="11"/>
  <c r="N220" i="11"/>
  <c r="E212" i="11"/>
  <c r="N242" i="11"/>
  <c r="N218" i="11"/>
  <c r="A209" i="11"/>
  <c r="C215" i="11"/>
  <c r="C299" i="11"/>
  <c r="A299" i="11" s="1"/>
  <c r="C443" i="11"/>
  <c r="A437" i="11"/>
  <c r="A448" i="11"/>
  <c r="C454" i="11"/>
  <c r="A447" i="11"/>
  <c r="C453" i="11"/>
  <c r="A217" i="11"/>
  <c r="C223" i="11"/>
  <c r="C307" i="11"/>
  <c r="A307" i="11" s="1"/>
  <c r="A444" i="11"/>
  <c r="C450" i="11"/>
  <c r="C451" i="11"/>
  <c r="A445" i="11"/>
  <c r="A212" i="11"/>
  <c r="C218" i="11"/>
  <c r="C302" i="11"/>
  <c r="A302" i="11" s="1"/>
  <c r="A440" i="11"/>
  <c r="C446" i="11"/>
  <c r="C306" i="11"/>
  <c r="A306" i="11" s="1"/>
  <c r="A216" i="11"/>
  <c r="C222" i="11"/>
  <c r="A220" i="11"/>
  <c r="C226" i="11"/>
  <c r="C310" i="11"/>
  <c r="A310" i="11" s="1"/>
  <c r="C225" i="11"/>
  <c r="C309" i="11"/>
  <c r="A309" i="11" s="1"/>
  <c r="A219" i="11"/>
  <c r="E244" i="11" l="1"/>
  <c r="N382" i="11"/>
  <c r="N274" i="11"/>
  <c r="E219" i="11"/>
  <c r="N249" i="11"/>
  <c r="N225" i="11"/>
  <c r="E217" i="11"/>
  <c r="N223" i="11"/>
  <c r="N247" i="11"/>
  <c r="E240" i="11"/>
  <c r="N378" i="11"/>
  <c r="N270" i="11"/>
  <c r="E243" i="11"/>
  <c r="N381" i="11"/>
  <c r="N273" i="11"/>
  <c r="E241" i="11"/>
  <c r="N379" i="11"/>
  <c r="N271" i="11"/>
  <c r="E215" i="11"/>
  <c r="N221" i="11"/>
  <c r="N245" i="11"/>
  <c r="E220" i="11"/>
  <c r="N250" i="11"/>
  <c r="N226" i="11"/>
  <c r="N269" i="11"/>
  <c r="E239" i="11"/>
  <c r="E218" i="11"/>
  <c r="N248" i="11"/>
  <c r="N224" i="11"/>
  <c r="E242" i="11"/>
  <c r="N380" i="11"/>
  <c r="N272" i="11"/>
  <c r="E216" i="11"/>
  <c r="N246" i="11"/>
  <c r="N222" i="11"/>
  <c r="A450" i="11"/>
  <c r="C456" i="11"/>
  <c r="A454" i="11"/>
  <c r="C460" i="11"/>
  <c r="A446" i="11"/>
  <c r="C452" i="11"/>
  <c r="C313" i="11"/>
  <c r="A313" i="11" s="1"/>
  <c r="A223" i="11"/>
  <c r="C229" i="11"/>
  <c r="A222" i="11"/>
  <c r="C228" i="11"/>
  <c r="C312" i="11"/>
  <c r="A312" i="11" s="1"/>
  <c r="A451" i="11"/>
  <c r="C457" i="11"/>
  <c r="A225" i="11"/>
  <c r="C231" i="11"/>
  <c r="C315" i="11"/>
  <c r="A315" i="11" s="1"/>
  <c r="A443" i="11"/>
  <c r="C449" i="11"/>
  <c r="C316" i="11"/>
  <c r="A316" i="11" s="1"/>
  <c r="A226" i="11"/>
  <c r="C232" i="11"/>
  <c r="C305" i="11"/>
  <c r="A305" i="11" s="1"/>
  <c r="A215" i="11"/>
  <c r="C221" i="11"/>
  <c r="C308" i="11"/>
  <c r="A308" i="11" s="1"/>
  <c r="A218" i="11"/>
  <c r="C224" i="11"/>
  <c r="C459" i="11"/>
  <c r="A453" i="11"/>
  <c r="N302" i="11" l="1"/>
  <c r="E272" i="11"/>
  <c r="E223" i="11"/>
  <c r="N253" i="11"/>
  <c r="N229" i="11"/>
  <c r="N386" i="11"/>
  <c r="E380" i="11"/>
  <c r="N280" i="11"/>
  <c r="E250" i="11"/>
  <c r="N303" i="11"/>
  <c r="E273" i="11"/>
  <c r="N387" i="11"/>
  <c r="E381" i="11"/>
  <c r="E225" i="11"/>
  <c r="N255" i="11"/>
  <c r="N231" i="11"/>
  <c r="E221" i="11"/>
  <c r="N251" i="11"/>
  <c r="N227" i="11"/>
  <c r="E222" i="11"/>
  <c r="N252" i="11"/>
  <c r="N228" i="11"/>
  <c r="N384" i="11"/>
  <c r="E378" i="11"/>
  <c r="N304" i="11"/>
  <c r="E274" i="11"/>
  <c r="E226" i="11"/>
  <c r="N256" i="11"/>
  <c r="N232" i="11"/>
  <c r="E224" i="11"/>
  <c r="N230" i="11"/>
  <c r="N254" i="11"/>
  <c r="N279" i="11"/>
  <c r="E249" i="11"/>
  <c r="N278" i="11"/>
  <c r="E248" i="11"/>
  <c r="N276" i="11"/>
  <c r="E246" i="11"/>
  <c r="N301" i="11"/>
  <c r="E271" i="11"/>
  <c r="N388" i="11"/>
  <c r="E382" i="11"/>
  <c r="N275" i="11"/>
  <c r="E245" i="11"/>
  <c r="N300" i="11"/>
  <c r="E270" i="11"/>
  <c r="N299" i="11"/>
  <c r="E269" i="11"/>
  <c r="N385" i="11"/>
  <c r="E379" i="11"/>
  <c r="N277" i="11"/>
  <c r="E247" i="11"/>
  <c r="A457" i="11"/>
  <c r="C463" i="11"/>
  <c r="A452" i="11"/>
  <c r="C458" i="11"/>
  <c r="C322" i="11"/>
  <c r="A322" i="11" s="1"/>
  <c r="A232" i="11"/>
  <c r="C238" i="11"/>
  <c r="A459" i="11"/>
  <c r="C465" i="11"/>
  <c r="C314" i="11"/>
  <c r="A314" i="11" s="1"/>
  <c r="A224" i="11"/>
  <c r="C230" i="11"/>
  <c r="A460" i="11"/>
  <c r="C466" i="11"/>
  <c r="A228" i="11"/>
  <c r="C234" i="11"/>
  <c r="C318" i="11"/>
  <c r="A318" i="11" s="1"/>
  <c r="C321" i="11"/>
  <c r="A321" i="11" s="1"/>
  <c r="A231" i="11"/>
  <c r="C237" i="11"/>
  <c r="A449" i="11"/>
  <c r="C455" i="11"/>
  <c r="A456" i="11"/>
  <c r="C462" i="11"/>
  <c r="C311" i="11"/>
  <c r="A311" i="11" s="1"/>
  <c r="A221" i="11"/>
  <c r="C227" i="11"/>
  <c r="C319" i="11"/>
  <c r="A319" i="11" s="1"/>
  <c r="A229" i="11"/>
  <c r="C235" i="11"/>
  <c r="N329" i="11" l="1"/>
  <c r="E299" i="11"/>
  <c r="E230" i="11"/>
  <c r="N236" i="11"/>
  <c r="N260" i="11"/>
  <c r="N390" i="11"/>
  <c r="E384" i="11"/>
  <c r="N285" i="11"/>
  <c r="E255" i="11"/>
  <c r="N310" i="11"/>
  <c r="E280" i="11"/>
  <c r="N331" i="11"/>
  <c r="E301" i="11"/>
  <c r="E228" i="11"/>
  <c r="N258" i="11"/>
  <c r="N234" i="11"/>
  <c r="N392" i="11"/>
  <c r="E386" i="11"/>
  <c r="N286" i="11"/>
  <c r="E256" i="11"/>
  <c r="N393" i="11"/>
  <c r="E387" i="11"/>
  <c r="N283" i="11"/>
  <c r="E253" i="11"/>
  <c r="N330" i="11"/>
  <c r="E300" i="11"/>
  <c r="N306" i="11"/>
  <c r="E276" i="11"/>
  <c r="E232" i="11"/>
  <c r="N238" i="11"/>
  <c r="N262" i="11"/>
  <c r="N282" i="11"/>
  <c r="E252" i="11"/>
  <c r="E229" i="11"/>
  <c r="N259" i="11"/>
  <c r="N235" i="11"/>
  <c r="N307" i="11"/>
  <c r="E277" i="11"/>
  <c r="N305" i="11"/>
  <c r="E275" i="11"/>
  <c r="N308" i="11"/>
  <c r="E278" i="11"/>
  <c r="E227" i="11"/>
  <c r="N233" i="11"/>
  <c r="N257" i="11"/>
  <c r="E231" i="11"/>
  <c r="N261" i="11"/>
  <c r="N237" i="11"/>
  <c r="N281" i="11"/>
  <c r="E251" i="11"/>
  <c r="N333" i="11"/>
  <c r="E303" i="11"/>
  <c r="N284" i="11"/>
  <c r="E254" i="11"/>
  <c r="N391" i="11"/>
  <c r="E385" i="11"/>
  <c r="N394" i="11"/>
  <c r="E388" i="11"/>
  <c r="N309" i="11"/>
  <c r="E279" i="11"/>
  <c r="N334" i="11"/>
  <c r="E304" i="11"/>
  <c r="N332" i="11"/>
  <c r="E302" i="11"/>
  <c r="A462" i="11"/>
  <c r="C468" i="11"/>
  <c r="C325" i="11"/>
  <c r="A325" i="11" s="1"/>
  <c r="A235" i="11"/>
  <c r="A466" i="11"/>
  <c r="C472" i="11"/>
  <c r="C324" i="11"/>
  <c r="A324" i="11" s="1"/>
  <c r="A234" i="11"/>
  <c r="C327" i="11"/>
  <c r="A327" i="11" s="1"/>
  <c r="A237" i="11"/>
  <c r="A230" i="11"/>
  <c r="C236" i="11"/>
  <c r="C320" i="11"/>
  <c r="A320" i="11" s="1"/>
  <c r="A458" i="11"/>
  <c r="C464" i="11"/>
  <c r="A238" i="11"/>
  <c r="C328" i="11"/>
  <c r="A328" i="11" s="1"/>
  <c r="A463" i="11"/>
  <c r="C469" i="11"/>
  <c r="A455" i="11"/>
  <c r="C461" i="11"/>
  <c r="C233" i="11"/>
  <c r="C317" i="11"/>
  <c r="A317" i="11" s="1"/>
  <c r="A227" i="11"/>
  <c r="A465" i="11"/>
  <c r="C471" i="11"/>
  <c r="N312" i="11" l="1"/>
  <c r="E282" i="11"/>
  <c r="N313" i="11"/>
  <c r="E283" i="11"/>
  <c r="N396" i="11"/>
  <c r="E390" i="11"/>
  <c r="N335" i="11"/>
  <c r="E305" i="11"/>
  <c r="N288" i="11"/>
  <c r="E258" i="11"/>
  <c r="N268" i="11"/>
  <c r="E238" i="11"/>
  <c r="N364" i="11"/>
  <c r="E364" i="11" s="1"/>
  <c r="E334" i="11"/>
  <c r="N314" i="11"/>
  <c r="E284" i="11"/>
  <c r="N287" i="11"/>
  <c r="E257" i="11"/>
  <c r="N337" i="11"/>
  <c r="E307" i="11"/>
  <c r="N399" i="11"/>
  <c r="E393" i="11"/>
  <c r="N290" i="11"/>
  <c r="E260" i="11"/>
  <c r="N291" i="11"/>
  <c r="E261" i="11"/>
  <c r="N263" i="11"/>
  <c r="E233" i="11"/>
  <c r="N266" i="11"/>
  <c r="E236" i="11"/>
  <c r="N267" i="11"/>
  <c r="E237" i="11"/>
  <c r="N315" i="11"/>
  <c r="E285" i="11"/>
  <c r="N339" i="11"/>
  <c r="E309" i="11"/>
  <c r="N289" i="11"/>
  <c r="E259" i="11"/>
  <c r="N336" i="11"/>
  <c r="E306" i="11"/>
  <c r="N316" i="11"/>
  <c r="E286" i="11"/>
  <c r="N264" i="11"/>
  <c r="E234" i="11"/>
  <c r="N362" i="11"/>
  <c r="E362" i="11" s="1"/>
  <c r="E332" i="11"/>
  <c r="N265" i="11"/>
  <c r="E235" i="11"/>
  <c r="N361" i="11"/>
  <c r="E361" i="11" s="1"/>
  <c r="E331" i="11"/>
  <c r="N363" i="11"/>
  <c r="E363" i="11" s="1"/>
  <c r="E333" i="11"/>
  <c r="N340" i="11"/>
  <c r="E310" i="11"/>
  <c r="N397" i="11"/>
  <c r="E391" i="11"/>
  <c r="N292" i="11"/>
  <c r="E262" i="11"/>
  <c r="N400" i="11"/>
  <c r="E394" i="11"/>
  <c r="N311" i="11"/>
  <c r="E281" i="11"/>
  <c r="N338" i="11"/>
  <c r="E308" i="11"/>
  <c r="N360" i="11"/>
  <c r="E360" i="11" s="1"/>
  <c r="E330" i="11"/>
  <c r="N398" i="11"/>
  <c r="E392" i="11"/>
  <c r="N359" i="11"/>
  <c r="E359" i="11" s="1"/>
  <c r="E329" i="11"/>
  <c r="A233" i="11"/>
  <c r="C323" i="11"/>
  <c r="A323" i="11" s="1"/>
  <c r="A472" i="11"/>
  <c r="C478" i="11"/>
  <c r="A464" i="11"/>
  <c r="C470" i="11"/>
  <c r="C467" i="11"/>
  <c r="A461" i="11"/>
  <c r="A236" i="11"/>
  <c r="C326" i="11"/>
  <c r="A326" i="11" s="1"/>
  <c r="C475" i="11"/>
  <c r="A469" i="11"/>
  <c r="A471" i="11"/>
  <c r="C477" i="11"/>
  <c r="A468" i="11"/>
  <c r="C474" i="11"/>
  <c r="N366" i="11" l="1"/>
  <c r="E366" i="11" s="1"/>
  <c r="E336" i="11"/>
  <c r="N344" i="11"/>
  <c r="E314" i="11"/>
  <c r="N403" i="11"/>
  <c r="E397" i="11"/>
  <c r="N320" i="11"/>
  <c r="E290" i="11"/>
  <c r="N341" i="11"/>
  <c r="E311" i="11"/>
  <c r="N370" i="11"/>
  <c r="E370" i="11" s="1"/>
  <c r="E340" i="11"/>
  <c r="N319" i="11"/>
  <c r="E289" i="11"/>
  <c r="N296" i="11"/>
  <c r="E266" i="11"/>
  <c r="N405" i="11"/>
  <c r="E399" i="11"/>
  <c r="N402" i="11"/>
  <c r="E396" i="11"/>
  <c r="N368" i="11"/>
  <c r="E368" i="11" s="1"/>
  <c r="E338" i="11"/>
  <c r="N297" i="11"/>
  <c r="E267" i="11"/>
  <c r="N365" i="11"/>
  <c r="E365" i="11" s="1"/>
  <c r="E335" i="11"/>
  <c r="N404" i="11"/>
  <c r="E398" i="11"/>
  <c r="N406" i="11"/>
  <c r="E400" i="11"/>
  <c r="N294" i="11"/>
  <c r="E264" i="11"/>
  <c r="N369" i="11"/>
  <c r="E369" i="11" s="1"/>
  <c r="E339" i="11"/>
  <c r="N293" i="11"/>
  <c r="E263" i="11"/>
  <c r="N367" i="11"/>
  <c r="E367" i="11" s="1"/>
  <c r="E337" i="11"/>
  <c r="N298" i="11"/>
  <c r="E268" i="11"/>
  <c r="N343" i="11"/>
  <c r="E313" i="11"/>
  <c r="N295" i="11"/>
  <c r="E265" i="11"/>
  <c r="N322" i="11"/>
  <c r="E292" i="11"/>
  <c r="N346" i="11"/>
  <c r="E316" i="11"/>
  <c r="N345" i="11"/>
  <c r="E315" i="11"/>
  <c r="N321" i="11"/>
  <c r="E291" i="11"/>
  <c r="N317" i="11"/>
  <c r="E287" i="11"/>
  <c r="N318" i="11"/>
  <c r="E288" i="11"/>
  <c r="N342" i="11"/>
  <c r="E312" i="11"/>
  <c r="A467" i="11"/>
  <c r="C473" i="11"/>
  <c r="C483" i="11"/>
  <c r="A477" i="11"/>
  <c r="A478" i="11"/>
  <c r="C484" i="11"/>
  <c r="A474" i="11"/>
  <c r="C480" i="11"/>
  <c r="A470" i="11"/>
  <c r="C476" i="11"/>
  <c r="A475" i="11"/>
  <c r="C481" i="11"/>
  <c r="N350" i="11" l="1"/>
  <c r="E350" i="11" s="1"/>
  <c r="E320" i="11"/>
  <c r="N348" i="11"/>
  <c r="E348" i="11" s="1"/>
  <c r="E318" i="11"/>
  <c r="N324" i="11"/>
  <c r="E294" i="11"/>
  <c r="N409" i="11"/>
  <c r="E403" i="11"/>
  <c r="N412" i="11"/>
  <c r="E406" i="11"/>
  <c r="N328" i="11"/>
  <c r="E298" i="11"/>
  <c r="N327" i="11"/>
  <c r="E297" i="11"/>
  <c r="N347" i="11"/>
  <c r="E317" i="11"/>
  <c r="N352" i="11"/>
  <c r="E352" i="11" s="1"/>
  <c r="E322" i="11"/>
  <c r="N349" i="11"/>
  <c r="E349" i="11" s="1"/>
  <c r="E319" i="11"/>
  <c r="N351" i="11"/>
  <c r="E351" i="11" s="1"/>
  <c r="E321" i="11"/>
  <c r="N325" i="11"/>
  <c r="E295" i="11"/>
  <c r="N323" i="11"/>
  <c r="E293" i="11"/>
  <c r="N410" i="11"/>
  <c r="E404" i="11"/>
  <c r="N408" i="11"/>
  <c r="E402" i="11"/>
  <c r="N374" i="11"/>
  <c r="E374" i="11" s="1"/>
  <c r="E344" i="11"/>
  <c r="N376" i="11"/>
  <c r="E376" i="11" s="1"/>
  <c r="E346" i="11"/>
  <c r="N326" i="11"/>
  <c r="E296" i="11"/>
  <c r="N372" i="11"/>
  <c r="E372" i="11" s="1"/>
  <c r="E342" i="11"/>
  <c r="N375" i="11"/>
  <c r="E375" i="11" s="1"/>
  <c r="E345" i="11"/>
  <c r="N373" i="11"/>
  <c r="E373" i="11" s="1"/>
  <c r="E343" i="11"/>
  <c r="N411" i="11"/>
  <c r="E405" i="11"/>
  <c r="N371" i="11"/>
  <c r="E371" i="11" s="1"/>
  <c r="E341" i="11"/>
  <c r="A480" i="11"/>
  <c r="C486" i="11"/>
  <c r="A484" i="11"/>
  <c r="C490" i="11"/>
  <c r="A483" i="11"/>
  <c r="C489" i="11"/>
  <c r="A476" i="11"/>
  <c r="C482" i="11"/>
  <c r="A473" i="11"/>
  <c r="C479" i="11"/>
  <c r="A481" i="11"/>
  <c r="C487" i="11"/>
  <c r="N355" i="11" l="1"/>
  <c r="E355" i="11" s="1"/>
  <c r="E325" i="11"/>
  <c r="N414" i="11"/>
  <c r="E408" i="11"/>
  <c r="N357" i="11"/>
  <c r="E357" i="11" s="1"/>
  <c r="E327" i="11"/>
  <c r="N354" i="11"/>
  <c r="E354" i="11" s="1"/>
  <c r="E324" i="11"/>
  <c r="N377" i="11"/>
  <c r="E347" i="11"/>
  <c r="N415" i="11"/>
  <c r="E409" i="11"/>
  <c r="N417" i="11"/>
  <c r="E411" i="11"/>
  <c r="N356" i="11"/>
  <c r="E356" i="11" s="1"/>
  <c r="E326" i="11"/>
  <c r="N416" i="11"/>
  <c r="E410" i="11"/>
  <c r="N358" i="11"/>
  <c r="E358" i="11" s="1"/>
  <c r="E328" i="11"/>
  <c r="N353" i="11"/>
  <c r="E353" i="11" s="1"/>
  <c r="E323" i="11"/>
  <c r="N418" i="11"/>
  <c r="E412" i="11"/>
  <c r="A490" i="11"/>
  <c r="C496" i="11"/>
  <c r="A482" i="11"/>
  <c r="C488" i="11"/>
  <c r="A489" i="11"/>
  <c r="C495" i="11"/>
  <c r="A487" i="11"/>
  <c r="C493" i="11"/>
  <c r="A479" i="11"/>
  <c r="C485" i="11"/>
  <c r="A486" i="11"/>
  <c r="C492" i="11"/>
  <c r="N423" i="11" l="1"/>
  <c r="E417" i="11"/>
  <c r="N424" i="11"/>
  <c r="E418" i="11"/>
  <c r="N421" i="11"/>
  <c r="E415" i="11"/>
  <c r="N420" i="11"/>
  <c r="E414" i="11"/>
  <c r="N422" i="11"/>
  <c r="E416" i="11"/>
  <c r="N383" i="11"/>
  <c r="E377" i="11"/>
  <c r="A492" i="11"/>
  <c r="C498" i="11"/>
  <c r="A495" i="11"/>
  <c r="C501" i="11"/>
  <c r="C499" i="11"/>
  <c r="A493" i="11"/>
  <c r="A488" i="11"/>
  <c r="C494" i="11"/>
  <c r="C491" i="11"/>
  <c r="A485" i="11"/>
  <c r="A496" i="11"/>
  <c r="C502" i="11"/>
  <c r="N426" i="11" l="1"/>
  <c r="E420" i="11"/>
  <c r="N427" i="11"/>
  <c r="E421" i="11"/>
  <c r="N389" i="11"/>
  <c r="E383" i="11"/>
  <c r="N430" i="11"/>
  <c r="E424" i="11"/>
  <c r="N428" i="11"/>
  <c r="E422" i="11"/>
  <c r="N429" i="11"/>
  <c r="E423" i="11"/>
  <c r="A499" i="11"/>
  <c r="C505" i="11"/>
  <c r="A502" i="11"/>
  <c r="C508" i="11"/>
  <c r="C507" i="11"/>
  <c r="A501" i="11"/>
  <c r="A498" i="11"/>
  <c r="C504" i="11"/>
  <c r="A494" i="11"/>
  <c r="C500" i="11"/>
  <c r="A491" i="11"/>
  <c r="C497" i="11"/>
  <c r="N436" i="11" l="1"/>
  <c r="E430" i="11"/>
  <c r="N395" i="11"/>
  <c r="E389" i="11"/>
  <c r="N435" i="11"/>
  <c r="E429" i="11"/>
  <c r="N433" i="11"/>
  <c r="E427" i="11"/>
  <c r="N434" i="11"/>
  <c r="E428" i="11"/>
  <c r="N432" i="11"/>
  <c r="E426" i="11"/>
  <c r="A507" i="11"/>
  <c r="C513" i="11"/>
  <c r="A504" i="11"/>
  <c r="C510" i="11"/>
  <c r="A497" i="11"/>
  <c r="C503" i="11"/>
  <c r="A500" i="11"/>
  <c r="C506" i="11"/>
  <c r="A505" i="11"/>
  <c r="C511" i="11"/>
  <c r="A508" i="11"/>
  <c r="C514" i="11"/>
  <c r="N439" i="11" l="1"/>
  <c r="E433" i="11"/>
  <c r="N441" i="11"/>
  <c r="E435" i="11"/>
  <c r="N438" i="11"/>
  <c r="E432" i="11"/>
  <c r="N401" i="11"/>
  <c r="E395" i="11"/>
  <c r="N440" i="11"/>
  <c r="E434" i="11"/>
  <c r="N442" i="11"/>
  <c r="E436" i="11"/>
  <c r="A506" i="11"/>
  <c r="C512" i="11"/>
  <c r="A503" i="11"/>
  <c r="C509" i="11"/>
  <c r="A510" i="11"/>
  <c r="C516" i="11"/>
  <c r="A511" i="11"/>
  <c r="C517" i="11"/>
  <c r="C519" i="11"/>
  <c r="A513" i="11"/>
  <c r="C520" i="11"/>
  <c r="A514" i="11"/>
  <c r="N407" i="11" l="1"/>
  <c r="E401" i="11"/>
  <c r="N444" i="11"/>
  <c r="E438" i="11"/>
  <c r="N448" i="11"/>
  <c r="E442" i="11"/>
  <c r="N447" i="11"/>
  <c r="E441" i="11"/>
  <c r="N446" i="11"/>
  <c r="E440" i="11"/>
  <c r="N445" i="11"/>
  <c r="E439" i="11"/>
  <c r="C515" i="11"/>
  <c r="A509" i="11"/>
  <c r="C522" i="11"/>
  <c r="A516" i="11"/>
  <c r="A512" i="11"/>
  <c r="C518" i="11"/>
  <c r="C523" i="11"/>
  <c r="A517" i="11"/>
  <c r="A520" i="11"/>
  <c r="C526" i="11"/>
  <c r="A519" i="11"/>
  <c r="C525" i="11"/>
  <c r="N454" i="11" l="1"/>
  <c r="E448" i="11"/>
  <c r="N450" i="11"/>
  <c r="E444" i="11"/>
  <c r="N453" i="11"/>
  <c r="E447" i="11"/>
  <c r="N451" i="11"/>
  <c r="E445" i="11"/>
  <c r="N452" i="11"/>
  <c r="E446" i="11"/>
  <c r="N413" i="11"/>
  <c r="E407" i="11"/>
  <c r="C531" i="11"/>
  <c r="A525" i="11"/>
  <c r="C524" i="11"/>
  <c r="A518" i="11"/>
  <c r="A522" i="11"/>
  <c r="C528" i="11"/>
  <c r="A523" i="11"/>
  <c r="C529" i="11"/>
  <c r="A526" i="11"/>
  <c r="C532" i="11"/>
  <c r="C521" i="11"/>
  <c r="A515" i="11"/>
  <c r="N457" i="11" l="1"/>
  <c r="E451" i="11"/>
  <c r="N459" i="11"/>
  <c r="E453" i="11"/>
  <c r="N419" i="11"/>
  <c r="E413" i="11"/>
  <c r="N456" i="11"/>
  <c r="E450" i="11"/>
  <c r="N458" i="11"/>
  <c r="E452" i="11"/>
  <c r="N460" i="11"/>
  <c r="E454" i="11"/>
  <c r="A529" i="11"/>
  <c r="C535" i="11"/>
  <c r="A521" i="11"/>
  <c r="C527" i="11"/>
  <c r="A524" i="11"/>
  <c r="C530" i="11"/>
  <c r="A528" i="11"/>
  <c r="C534" i="11"/>
  <c r="A532" i="11"/>
  <c r="C538" i="11"/>
  <c r="A531" i="11"/>
  <c r="C537" i="11"/>
  <c r="N462" i="11" l="1"/>
  <c r="E456" i="11"/>
  <c r="N466" i="11"/>
  <c r="E460" i="11"/>
  <c r="N465" i="11"/>
  <c r="E459" i="11"/>
  <c r="N425" i="11"/>
  <c r="E419" i="11"/>
  <c r="N464" i="11"/>
  <c r="E458" i="11"/>
  <c r="N463" i="11"/>
  <c r="E457" i="11"/>
  <c r="A527" i="11"/>
  <c r="C533" i="11"/>
  <c r="A530" i="11"/>
  <c r="C536" i="11"/>
  <c r="A534" i="11"/>
  <c r="C540" i="11"/>
  <c r="A538" i="11"/>
  <c r="C544" i="11"/>
  <c r="A535" i="11"/>
  <c r="C541" i="11"/>
  <c r="A537" i="11"/>
  <c r="C543" i="11"/>
  <c r="N471" i="11" l="1"/>
  <c r="E465" i="11"/>
  <c r="N469" i="11"/>
  <c r="E463" i="11"/>
  <c r="N472" i="11"/>
  <c r="E466" i="11"/>
  <c r="N431" i="11"/>
  <c r="E425" i="11"/>
  <c r="N470" i="11"/>
  <c r="E464" i="11"/>
  <c r="N468" i="11"/>
  <c r="E462" i="11"/>
  <c r="A540" i="11"/>
  <c r="C546" i="11"/>
  <c r="A543" i="11"/>
  <c r="C549" i="11"/>
  <c r="A544" i="11"/>
  <c r="C550" i="11"/>
  <c r="C547" i="11"/>
  <c r="A541" i="11"/>
  <c r="C539" i="11"/>
  <c r="A533" i="11"/>
  <c r="A536" i="11"/>
  <c r="C542" i="11"/>
  <c r="N437" i="11" l="1"/>
  <c r="E431" i="11"/>
  <c r="N478" i="11"/>
  <c r="E472" i="11"/>
  <c r="N474" i="11"/>
  <c r="E468" i="11"/>
  <c r="N475" i="11"/>
  <c r="E469" i="11"/>
  <c r="N476" i="11"/>
  <c r="E470" i="11"/>
  <c r="N477" i="11"/>
  <c r="E471" i="11"/>
  <c r="A550" i="11"/>
  <c r="C556" i="11"/>
  <c r="A547" i="11"/>
  <c r="C553" i="11"/>
  <c r="A542" i="11"/>
  <c r="C548" i="11"/>
  <c r="A546" i="11"/>
  <c r="C552" i="11"/>
  <c r="C555" i="11"/>
  <c r="A549" i="11"/>
  <c r="A539" i="11"/>
  <c r="C545" i="11"/>
  <c r="N481" i="11" l="1"/>
  <c r="E475" i="11"/>
  <c r="N480" i="11"/>
  <c r="E474" i="11"/>
  <c r="N483" i="11"/>
  <c r="E477" i="11"/>
  <c r="N484" i="11"/>
  <c r="E478" i="11"/>
  <c r="N482" i="11"/>
  <c r="E476" i="11"/>
  <c r="N443" i="11"/>
  <c r="E437" i="11"/>
  <c r="A552" i="11"/>
  <c r="C558" i="11"/>
  <c r="A548" i="11"/>
  <c r="C554" i="11"/>
  <c r="A545" i="11"/>
  <c r="C551" i="11"/>
  <c r="A556" i="11"/>
  <c r="C562" i="11"/>
  <c r="A553" i="11"/>
  <c r="C559" i="11"/>
  <c r="A555" i="11"/>
  <c r="C561" i="11"/>
  <c r="N489" i="11" l="1"/>
  <c r="E483" i="11"/>
  <c r="N449" i="11"/>
  <c r="E443" i="11"/>
  <c r="N486" i="11"/>
  <c r="E480" i="11"/>
  <c r="N490" i="11"/>
  <c r="E484" i="11"/>
  <c r="N488" i="11"/>
  <c r="E482" i="11"/>
  <c r="N487" i="11"/>
  <c r="E481" i="11"/>
  <c r="A554" i="11"/>
  <c r="C560" i="11"/>
  <c r="A562" i="11"/>
  <c r="C568" i="11"/>
  <c r="A551" i="11"/>
  <c r="C557" i="11"/>
  <c r="A559" i="11"/>
  <c r="C565" i="11"/>
  <c r="A558" i="11"/>
  <c r="C564" i="11"/>
  <c r="A561" i="11"/>
  <c r="C567" i="11"/>
  <c r="N496" i="11" l="1"/>
  <c r="E490" i="11"/>
  <c r="N492" i="11"/>
  <c r="E486" i="11"/>
  <c r="N493" i="11"/>
  <c r="E487" i="11"/>
  <c r="N455" i="11"/>
  <c r="E449" i="11"/>
  <c r="N494" i="11"/>
  <c r="E488" i="11"/>
  <c r="N495" i="11"/>
  <c r="E489" i="11"/>
  <c r="A564" i="11"/>
  <c r="C570" i="11"/>
  <c r="A560" i="11"/>
  <c r="C566" i="11"/>
  <c r="C571" i="11"/>
  <c r="A565" i="11"/>
  <c r="C563" i="11"/>
  <c r="A557" i="11"/>
  <c r="A567" i="11"/>
  <c r="C573" i="11"/>
  <c r="A568" i="11"/>
  <c r="C574" i="11"/>
  <c r="N461" i="11" l="1"/>
  <c r="E455" i="11"/>
  <c r="N499" i="11"/>
  <c r="E493" i="11"/>
  <c r="N501" i="11"/>
  <c r="E495" i="11"/>
  <c r="N498" i="11"/>
  <c r="E492" i="11"/>
  <c r="N500" i="11"/>
  <c r="E494" i="11"/>
  <c r="N502" i="11"/>
  <c r="E496" i="11"/>
  <c r="A563" i="11"/>
  <c r="C569" i="11"/>
  <c r="A571" i="11"/>
  <c r="C577" i="11"/>
  <c r="A566" i="11"/>
  <c r="C572" i="11"/>
  <c r="C579" i="11"/>
  <c r="A573" i="11"/>
  <c r="A570" i="11"/>
  <c r="C576" i="11"/>
  <c r="A574" i="11"/>
  <c r="C580" i="11"/>
  <c r="N507" i="11" l="1"/>
  <c r="E501" i="11"/>
  <c r="N508" i="11"/>
  <c r="E502" i="11"/>
  <c r="N505" i="11"/>
  <c r="E499" i="11"/>
  <c r="N504" i="11"/>
  <c r="E498" i="11"/>
  <c r="N506" i="11"/>
  <c r="E500" i="11"/>
  <c r="N467" i="11"/>
  <c r="E461" i="11"/>
  <c r="A579" i="11"/>
  <c r="C585" i="11"/>
  <c r="A572" i="11"/>
  <c r="C578" i="11"/>
  <c r="A576" i="11"/>
  <c r="C582" i="11"/>
  <c r="A569" i="11"/>
  <c r="C575" i="11"/>
  <c r="A580" i="11"/>
  <c r="C586" i="11"/>
  <c r="A577" i="11"/>
  <c r="C583" i="11"/>
  <c r="N511" i="11" l="1"/>
  <c r="E505" i="11"/>
  <c r="N473" i="11"/>
  <c r="E467" i="11"/>
  <c r="N514" i="11"/>
  <c r="E508" i="11"/>
  <c r="N510" i="11"/>
  <c r="E504" i="11"/>
  <c r="N512" i="11"/>
  <c r="E506" i="11"/>
  <c r="N513" i="11"/>
  <c r="E507" i="11"/>
  <c r="A582" i="11"/>
  <c r="C588" i="11"/>
  <c r="A586" i="11"/>
  <c r="C592" i="11"/>
  <c r="A575" i="11"/>
  <c r="C581" i="11"/>
  <c r="A583" i="11"/>
  <c r="C589" i="11"/>
  <c r="A578" i="11"/>
  <c r="C584" i="11"/>
  <c r="A585" i="11"/>
  <c r="C591" i="11"/>
  <c r="N516" i="11" l="1"/>
  <c r="E510" i="11"/>
  <c r="N479" i="11"/>
  <c r="E473" i="11"/>
  <c r="N520" i="11"/>
  <c r="E514" i="11"/>
  <c r="N519" i="11"/>
  <c r="E513" i="11"/>
  <c r="N518" i="11"/>
  <c r="E512" i="11"/>
  <c r="N517" i="11"/>
  <c r="E511" i="11"/>
  <c r="C587" i="11"/>
  <c r="A581" i="11"/>
  <c r="A584" i="11"/>
  <c r="C590" i="11"/>
  <c r="A588" i="11"/>
  <c r="C594" i="11"/>
  <c r="C595" i="11"/>
  <c r="A589" i="11"/>
  <c r="A591" i="11"/>
  <c r="C597" i="11"/>
  <c r="A592" i="11"/>
  <c r="C598" i="11"/>
  <c r="N525" i="11" l="1"/>
  <c r="E519" i="11"/>
  <c r="N526" i="11"/>
  <c r="E520" i="11"/>
  <c r="N523" i="11"/>
  <c r="E517" i="11"/>
  <c r="N485" i="11"/>
  <c r="E479" i="11"/>
  <c r="N524" i="11"/>
  <c r="E518" i="11"/>
  <c r="N522" i="11"/>
  <c r="E516" i="11"/>
  <c r="A598" i="11"/>
  <c r="C604" i="11"/>
  <c r="A594" i="11"/>
  <c r="C600" i="11"/>
  <c r="A595" i="11"/>
  <c r="C601" i="11"/>
  <c r="A590" i="11"/>
  <c r="C596" i="11"/>
  <c r="C603" i="11"/>
  <c r="A597" i="11"/>
  <c r="A587" i="11"/>
  <c r="C593" i="11"/>
  <c r="N491" i="11" l="1"/>
  <c r="E485" i="11"/>
  <c r="N529" i="11"/>
  <c r="E523" i="11"/>
  <c r="N528" i="11"/>
  <c r="E522" i="11"/>
  <c r="N532" i="11"/>
  <c r="E526" i="11"/>
  <c r="N530" i="11"/>
  <c r="E524" i="11"/>
  <c r="N531" i="11"/>
  <c r="E525" i="11"/>
  <c r="A596" i="11"/>
  <c r="C602" i="11"/>
  <c r="A601" i="11"/>
  <c r="C607" i="11"/>
  <c r="A593" i="11"/>
  <c r="C599" i="11"/>
  <c r="A604" i="11"/>
  <c r="C610" i="11"/>
  <c r="A600" i="11"/>
  <c r="C606" i="11"/>
  <c r="A603" i="11"/>
  <c r="C609" i="11"/>
  <c r="N538" i="11" l="1"/>
  <c r="E532" i="11"/>
  <c r="N534" i="11"/>
  <c r="E528" i="11"/>
  <c r="N537" i="11"/>
  <c r="E531" i="11"/>
  <c r="N535" i="11"/>
  <c r="E529" i="11"/>
  <c r="N536" i="11"/>
  <c r="E530" i="11"/>
  <c r="N497" i="11"/>
  <c r="E491" i="11"/>
  <c r="A599" i="11"/>
  <c r="C605" i="11"/>
  <c r="A610" i="11"/>
  <c r="C616" i="11"/>
  <c r="A609" i="11"/>
  <c r="C615" i="11"/>
  <c r="A607" i="11"/>
  <c r="C613" i="11"/>
  <c r="A606" i="11"/>
  <c r="C612" i="11"/>
  <c r="A602" i="11"/>
  <c r="C608" i="11"/>
  <c r="N543" i="11" l="1"/>
  <c r="E537" i="11"/>
  <c r="N541" i="11"/>
  <c r="E535" i="11"/>
  <c r="N503" i="11"/>
  <c r="E497" i="11"/>
  <c r="N540" i="11"/>
  <c r="E534" i="11"/>
  <c r="N542" i="11"/>
  <c r="E536" i="11"/>
  <c r="N544" i="11"/>
  <c r="E538" i="11"/>
  <c r="A615" i="11"/>
  <c r="C621" i="11"/>
  <c r="C619" i="11"/>
  <c r="A613" i="11"/>
  <c r="A608" i="11"/>
  <c r="C614" i="11"/>
  <c r="A616" i="11"/>
  <c r="C622" i="11"/>
  <c r="A612" i="11"/>
  <c r="C618" i="11"/>
  <c r="C611" i="11"/>
  <c r="A605" i="11"/>
  <c r="N546" i="11" l="1"/>
  <c r="E540" i="11"/>
  <c r="N509" i="11"/>
  <c r="E503" i="11"/>
  <c r="N550" i="11"/>
  <c r="E544" i="11"/>
  <c r="N547" i="11"/>
  <c r="E541" i="11"/>
  <c r="N548" i="11"/>
  <c r="E542" i="11"/>
  <c r="N549" i="11"/>
  <c r="E543" i="11"/>
  <c r="A622" i="11"/>
  <c r="C628" i="11"/>
  <c r="A619" i="11"/>
  <c r="C625" i="11"/>
  <c r="A618" i="11"/>
  <c r="C624" i="11"/>
  <c r="C627" i="11"/>
  <c r="A621" i="11"/>
  <c r="A614" i="11"/>
  <c r="C620" i="11"/>
  <c r="A611" i="11"/>
  <c r="C617" i="11"/>
  <c r="N552" i="11" l="1"/>
  <c r="E546" i="11"/>
  <c r="N553" i="11"/>
  <c r="E547" i="11"/>
  <c r="N554" i="11"/>
  <c r="E548" i="11"/>
  <c r="N556" i="11"/>
  <c r="E550" i="11"/>
  <c r="N555" i="11"/>
  <c r="E549" i="11"/>
  <c r="N515" i="11"/>
  <c r="E509" i="11"/>
  <c r="A624" i="11"/>
  <c r="C630" i="11"/>
  <c r="A627" i="11"/>
  <c r="C633" i="11"/>
  <c r="A617" i="11"/>
  <c r="C623" i="11"/>
  <c r="A625" i="11"/>
  <c r="C631" i="11"/>
  <c r="A620" i="11"/>
  <c r="C626" i="11"/>
  <c r="A628" i="11"/>
  <c r="C634" i="11"/>
  <c r="N560" i="11" l="1"/>
  <c r="E554" i="11"/>
  <c r="N521" i="11"/>
  <c r="E515" i="11"/>
  <c r="N559" i="11"/>
  <c r="E553" i="11"/>
  <c r="N562" i="11"/>
  <c r="E556" i="11"/>
  <c r="N561" i="11"/>
  <c r="E555" i="11"/>
  <c r="N558" i="11"/>
  <c r="E552" i="11"/>
  <c r="A631" i="11"/>
  <c r="C637" i="11"/>
  <c r="A623" i="11"/>
  <c r="C629" i="11"/>
  <c r="A634" i="11"/>
  <c r="C640" i="11"/>
  <c r="A633" i="11"/>
  <c r="C639" i="11"/>
  <c r="A626" i="11"/>
  <c r="C632" i="11"/>
  <c r="A630" i="11"/>
  <c r="C636" i="11"/>
  <c r="N567" i="11" l="1"/>
  <c r="E561" i="11"/>
  <c r="N568" i="11"/>
  <c r="E562" i="11"/>
  <c r="N565" i="11"/>
  <c r="E559" i="11"/>
  <c r="N564" i="11"/>
  <c r="E558" i="11"/>
  <c r="N527" i="11"/>
  <c r="E521" i="11"/>
  <c r="N566" i="11"/>
  <c r="E560" i="11"/>
  <c r="A639" i="11"/>
  <c r="C645" i="11"/>
  <c r="A640" i="11"/>
  <c r="C646" i="11"/>
  <c r="A636" i="11"/>
  <c r="C642" i="11"/>
  <c r="C635" i="11"/>
  <c r="A629" i="11"/>
  <c r="A632" i="11"/>
  <c r="C638" i="11"/>
  <c r="C643" i="11"/>
  <c r="A637" i="11"/>
  <c r="N570" i="11" l="1"/>
  <c r="E564" i="11"/>
  <c r="N571" i="11"/>
  <c r="E565" i="11"/>
  <c r="N572" i="11"/>
  <c r="E566" i="11"/>
  <c r="N574" i="11"/>
  <c r="E568" i="11"/>
  <c r="N533" i="11"/>
  <c r="E527" i="11"/>
  <c r="N573" i="11"/>
  <c r="E567" i="11"/>
  <c r="A643" i="11"/>
  <c r="C649" i="11"/>
  <c r="A635" i="11"/>
  <c r="C641" i="11"/>
  <c r="A642" i="11"/>
  <c r="C648" i="11"/>
  <c r="A646" i="11"/>
  <c r="C652" i="11"/>
  <c r="A638" i="11"/>
  <c r="C644" i="11"/>
  <c r="C651" i="11"/>
  <c r="A645" i="11"/>
  <c r="N578" i="11" l="1"/>
  <c r="E572" i="11"/>
  <c r="N579" i="11"/>
  <c r="E573" i="11"/>
  <c r="N577" i="11"/>
  <c r="E571" i="11"/>
  <c r="N580" i="11"/>
  <c r="E574" i="11"/>
  <c r="N539" i="11"/>
  <c r="E533" i="11"/>
  <c r="N576" i="11"/>
  <c r="E570" i="11"/>
  <c r="A651" i="11"/>
  <c r="C657" i="11"/>
  <c r="A652" i="11"/>
  <c r="C658" i="11"/>
  <c r="A648" i="11"/>
  <c r="C654" i="11"/>
  <c r="A641" i="11"/>
  <c r="C647" i="11"/>
  <c r="A644" i="11"/>
  <c r="C650" i="11"/>
  <c r="A649" i="11"/>
  <c r="C655" i="11"/>
  <c r="N583" i="11" l="1"/>
  <c r="E577" i="11"/>
  <c r="N582" i="11"/>
  <c r="E576" i="11"/>
  <c r="N585" i="11"/>
  <c r="E579" i="11"/>
  <c r="N586" i="11"/>
  <c r="E580" i="11"/>
  <c r="N545" i="11"/>
  <c r="E539" i="11"/>
  <c r="N584" i="11"/>
  <c r="E578" i="11"/>
  <c r="A647" i="11"/>
  <c r="C653" i="11"/>
  <c r="A654" i="11"/>
  <c r="C660" i="11"/>
  <c r="A650" i="11"/>
  <c r="C656" i="11"/>
  <c r="A655" i="11"/>
  <c r="C661" i="11"/>
  <c r="A658" i="11"/>
  <c r="C664" i="11"/>
  <c r="A657" i="11"/>
  <c r="C663" i="11"/>
  <c r="N591" i="11" l="1"/>
  <c r="E585" i="11"/>
  <c r="N592" i="11"/>
  <c r="E586" i="11"/>
  <c r="N590" i="11"/>
  <c r="E584" i="11"/>
  <c r="N588" i="11"/>
  <c r="E582" i="11"/>
  <c r="N551" i="11"/>
  <c r="E545" i="11"/>
  <c r="N589" i="11"/>
  <c r="E583" i="11"/>
  <c r="C667" i="11"/>
  <c r="A661" i="11"/>
  <c r="A664" i="11"/>
  <c r="C670" i="11"/>
  <c r="C659" i="11"/>
  <c r="A653" i="11"/>
  <c r="A656" i="11"/>
  <c r="C662" i="11"/>
  <c r="A663" i="11"/>
  <c r="C669" i="11"/>
  <c r="A660" i="11"/>
  <c r="C666" i="11"/>
  <c r="N594" i="11" l="1"/>
  <c r="E588" i="11"/>
  <c r="N596" i="11"/>
  <c r="E590" i="11"/>
  <c r="N595" i="11"/>
  <c r="E589" i="11"/>
  <c r="N598" i="11"/>
  <c r="E592" i="11"/>
  <c r="N557" i="11"/>
  <c r="E551" i="11"/>
  <c r="N597" i="11"/>
  <c r="E591" i="11"/>
  <c r="A666" i="11"/>
  <c r="C672" i="11"/>
  <c r="A670" i="11"/>
  <c r="C676" i="11"/>
  <c r="A662" i="11"/>
  <c r="C668" i="11"/>
  <c r="A659" i="11"/>
  <c r="C665" i="11"/>
  <c r="C675" i="11"/>
  <c r="A669" i="11"/>
  <c r="A667" i="11"/>
  <c r="C673" i="11"/>
  <c r="N603" i="11" l="1"/>
  <c r="E597" i="11"/>
  <c r="N602" i="11"/>
  <c r="E596" i="11"/>
  <c r="N604" i="11"/>
  <c r="E598" i="11"/>
  <c r="N601" i="11"/>
  <c r="E595" i="11"/>
  <c r="N563" i="11"/>
  <c r="E557" i="11"/>
  <c r="N600" i="11"/>
  <c r="E594" i="11"/>
  <c r="A665" i="11"/>
  <c r="C671" i="11"/>
  <c r="A668" i="11"/>
  <c r="C674" i="11"/>
  <c r="A676" i="11"/>
  <c r="C682" i="11"/>
  <c r="A672" i="11"/>
  <c r="C678" i="11"/>
  <c r="A673" i="11"/>
  <c r="C679" i="11"/>
  <c r="A675" i="11"/>
  <c r="C681" i="11"/>
  <c r="N607" i="11" l="1"/>
  <c r="E601" i="11"/>
  <c r="N610" i="11"/>
  <c r="E604" i="11"/>
  <c r="N606" i="11"/>
  <c r="E600" i="11"/>
  <c r="N608" i="11"/>
  <c r="E602" i="11"/>
  <c r="N569" i="11"/>
  <c r="E563" i="11"/>
  <c r="N609" i="11"/>
  <c r="E603" i="11"/>
  <c r="A678" i="11"/>
  <c r="C684" i="11"/>
  <c r="A682" i="11"/>
  <c r="C688" i="11"/>
  <c r="A681" i="11"/>
  <c r="C687" i="11"/>
  <c r="A674" i="11"/>
  <c r="C680" i="11"/>
  <c r="A679" i="11"/>
  <c r="C685" i="11"/>
  <c r="A671" i="11"/>
  <c r="C677" i="11"/>
  <c r="N612" i="11" l="1"/>
  <c r="E606" i="11"/>
  <c r="N615" i="11"/>
  <c r="E609" i="11"/>
  <c r="N616" i="11"/>
  <c r="E610" i="11"/>
  <c r="N614" i="11"/>
  <c r="E608" i="11"/>
  <c r="N575" i="11"/>
  <c r="E569" i="11"/>
  <c r="N613" i="11"/>
  <c r="E607" i="11"/>
  <c r="A687" i="11"/>
  <c r="C693" i="11"/>
  <c r="C683" i="11"/>
  <c r="A677" i="11"/>
  <c r="C691" i="11"/>
  <c r="A685" i="11"/>
  <c r="A684" i="11"/>
  <c r="C690" i="11"/>
  <c r="A680" i="11"/>
  <c r="C686" i="11"/>
  <c r="A688" i="11"/>
  <c r="C694" i="11"/>
  <c r="N622" i="11" l="1"/>
  <c r="E616" i="11"/>
  <c r="N620" i="11"/>
  <c r="E614" i="11"/>
  <c r="N619" i="11"/>
  <c r="E613" i="11"/>
  <c r="N621" i="11"/>
  <c r="E615" i="11"/>
  <c r="N581" i="11"/>
  <c r="E575" i="11"/>
  <c r="N618" i="11"/>
  <c r="E612" i="11"/>
  <c r="A691" i="11"/>
  <c r="C697" i="11"/>
  <c r="A694" i="11"/>
  <c r="C700" i="11"/>
  <c r="A683" i="11"/>
  <c r="C689" i="11"/>
  <c r="A690" i="11"/>
  <c r="C696" i="11"/>
  <c r="A686" i="11"/>
  <c r="C692" i="11"/>
  <c r="C699" i="11"/>
  <c r="A693" i="11"/>
  <c r="N627" i="11" l="1"/>
  <c r="E621" i="11"/>
  <c r="N625" i="11"/>
  <c r="E619" i="11"/>
  <c r="N624" i="11"/>
  <c r="E618" i="11"/>
  <c r="N626" i="11"/>
  <c r="E620" i="11"/>
  <c r="N587" i="11"/>
  <c r="E581" i="11"/>
  <c r="N628" i="11"/>
  <c r="E622" i="11"/>
  <c r="A696" i="11"/>
  <c r="C702" i="11"/>
  <c r="A689" i="11"/>
  <c r="C695" i="11"/>
  <c r="A692" i="11"/>
  <c r="C698" i="11"/>
  <c r="A697" i="11"/>
  <c r="C703" i="11"/>
  <c r="A700" i="11"/>
  <c r="C706" i="11"/>
  <c r="A699" i="11"/>
  <c r="C705" i="11"/>
  <c r="N632" i="11" l="1"/>
  <c r="E626" i="11"/>
  <c r="N630" i="11"/>
  <c r="E624" i="11"/>
  <c r="N634" i="11"/>
  <c r="E628" i="11"/>
  <c r="N631" i="11"/>
  <c r="E625" i="11"/>
  <c r="N593" i="11"/>
  <c r="E587" i="11"/>
  <c r="N633" i="11"/>
  <c r="E627" i="11"/>
  <c r="A705" i="11"/>
  <c r="C711" i="11"/>
  <c r="A703" i="11"/>
  <c r="C709" i="11"/>
  <c r="A698" i="11"/>
  <c r="C704" i="11"/>
  <c r="A695" i="11"/>
  <c r="C701" i="11"/>
  <c r="A706" i="11"/>
  <c r="C712" i="11"/>
  <c r="A702" i="11"/>
  <c r="C708" i="11"/>
  <c r="N640" i="11" l="1"/>
  <c r="E634" i="11"/>
  <c r="N639" i="11"/>
  <c r="E633" i="11"/>
  <c r="N636" i="11"/>
  <c r="E630" i="11"/>
  <c r="N637" i="11"/>
  <c r="E631" i="11"/>
  <c r="N599" i="11"/>
  <c r="E593" i="11"/>
  <c r="N638" i="11"/>
  <c r="E632" i="11"/>
  <c r="C707" i="11"/>
  <c r="A701" i="11"/>
  <c r="A704" i="11"/>
  <c r="C710" i="11"/>
  <c r="A708" i="11"/>
  <c r="C714" i="11"/>
  <c r="C715" i="11"/>
  <c r="A709" i="11"/>
  <c r="C718" i="11"/>
  <c r="A712" i="11"/>
  <c r="C717" i="11"/>
  <c r="A711" i="11"/>
  <c r="N643" i="11" l="1"/>
  <c r="E637" i="11"/>
  <c r="N642" i="11"/>
  <c r="E636" i="11"/>
  <c r="N644" i="11"/>
  <c r="E638" i="11"/>
  <c r="N645" i="11"/>
  <c r="E639" i="11"/>
  <c r="N605" i="11"/>
  <c r="E599" i="11"/>
  <c r="N646" i="11"/>
  <c r="E640" i="11"/>
  <c r="A715" i="11"/>
  <c r="C721" i="11"/>
  <c r="C720" i="11"/>
  <c r="A714" i="11"/>
  <c r="C716" i="11"/>
  <c r="A710" i="11"/>
  <c r="A717" i="11"/>
  <c r="C723" i="11"/>
  <c r="A718" i="11"/>
  <c r="C724" i="11"/>
  <c r="A707" i="11"/>
  <c r="C713" i="11"/>
  <c r="N651" i="11" l="1"/>
  <c r="E645" i="11"/>
  <c r="N650" i="11"/>
  <c r="E644" i="11"/>
  <c r="N648" i="11"/>
  <c r="E642" i="11"/>
  <c r="N652" i="11"/>
  <c r="E646" i="11"/>
  <c r="N611" i="11"/>
  <c r="E605" i="11"/>
  <c r="N649" i="11"/>
  <c r="E643" i="11"/>
  <c r="A723" i="11"/>
  <c r="C729" i="11"/>
  <c r="A720" i="11"/>
  <c r="C726" i="11"/>
  <c r="A713" i="11"/>
  <c r="C719" i="11"/>
  <c r="A721" i="11"/>
  <c r="C727" i="11"/>
  <c r="C722" i="11"/>
  <c r="A716" i="11"/>
  <c r="C730" i="11"/>
  <c r="A724" i="11"/>
  <c r="N658" i="11" l="1"/>
  <c r="E652" i="11"/>
  <c r="N655" i="11"/>
  <c r="E649" i="11"/>
  <c r="N656" i="11"/>
  <c r="E650" i="11"/>
  <c r="N654" i="11"/>
  <c r="E648" i="11"/>
  <c r="N617" i="11"/>
  <c r="E611" i="11"/>
  <c r="N657" i="11"/>
  <c r="E651" i="11"/>
  <c r="A719" i="11"/>
  <c r="C725" i="11"/>
  <c r="A729" i="11"/>
  <c r="C735" i="11"/>
  <c r="A727" i="11"/>
  <c r="C733" i="11"/>
  <c r="A726" i="11"/>
  <c r="C732" i="11"/>
  <c r="A730" i="11"/>
  <c r="C736" i="11"/>
  <c r="A722" i="11"/>
  <c r="C728" i="11"/>
  <c r="N662" i="11" l="1"/>
  <c r="E656" i="11"/>
  <c r="N663" i="11"/>
  <c r="E657" i="11"/>
  <c r="N661" i="11"/>
  <c r="E655" i="11"/>
  <c r="N660" i="11"/>
  <c r="E654" i="11"/>
  <c r="N623" i="11"/>
  <c r="E617" i="11"/>
  <c r="N664" i="11"/>
  <c r="E658" i="11"/>
  <c r="C738" i="11"/>
  <c r="A732" i="11"/>
  <c r="A735" i="11"/>
  <c r="C741" i="11"/>
  <c r="A733" i="11"/>
  <c r="C739" i="11"/>
  <c r="A728" i="11"/>
  <c r="C734" i="11"/>
  <c r="A736" i="11"/>
  <c r="C742" i="11"/>
  <c r="A725" i="11"/>
  <c r="C731" i="11"/>
  <c r="N667" i="11" l="1"/>
  <c r="E661" i="11"/>
  <c r="N670" i="11"/>
  <c r="E664" i="11"/>
  <c r="N669" i="11"/>
  <c r="E663" i="11"/>
  <c r="N666" i="11"/>
  <c r="E660" i="11"/>
  <c r="N629" i="11"/>
  <c r="E623" i="11"/>
  <c r="N668" i="11"/>
  <c r="E662" i="11"/>
  <c r="A734" i="11"/>
  <c r="C740" i="11"/>
  <c r="A739" i="11"/>
  <c r="C745" i="11"/>
  <c r="A731" i="11"/>
  <c r="C737" i="11"/>
  <c r="A741" i="11"/>
  <c r="C747" i="11"/>
  <c r="A742" i="11"/>
  <c r="C748" i="11"/>
  <c r="A738" i="11"/>
  <c r="C744" i="11"/>
  <c r="N672" i="11" l="1"/>
  <c r="E666" i="11"/>
  <c r="N675" i="11"/>
  <c r="E669" i="11"/>
  <c r="N674" i="11"/>
  <c r="E668" i="11"/>
  <c r="N676" i="11"/>
  <c r="E670" i="11"/>
  <c r="N635" i="11"/>
  <c r="E629" i="11"/>
  <c r="N673" i="11"/>
  <c r="E667" i="11"/>
  <c r="A747" i="11"/>
  <c r="C753" i="11"/>
  <c r="A744" i="11"/>
  <c r="C750" i="11"/>
  <c r="A745" i="11"/>
  <c r="C751" i="11"/>
  <c r="C754" i="11"/>
  <c r="A748" i="11"/>
  <c r="C746" i="11"/>
  <c r="A740" i="11"/>
  <c r="A737" i="11"/>
  <c r="C743" i="11"/>
  <c r="N682" i="11" l="1"/>
  <c r="E676" i="11"/>
  <c r="N680" i="11"/>
  <c r="E674" i="11"/>
  <c r="N679" i="11"/>
  <c r="E673" i="11"/>
  <c r="N681" i="11"/>
  <c r="E675" i="11"/>
  <c r="N641" i="11"/>
  <c r="E635" i="11"/>
  <c r="N678" i="11"/>
  <c r="E672" i="11"/>
  <c r="A754" i="11"/>
  <c r="C760" i="11"/>
  <c r="A751" i="11"/>
  <c r="C757" i="11"/>
  <c r="A743" i="11"/>
  <c r="C749" i="11"/>
  <c r="A750" i="11"/>
  <c r="C756" i="11"/>
  <c r="A753" i="11"/>
  <c r="C759" i="11"/>
  <c r="A746" i="11"/>
  <c r="C752" i="11"/>
  <c r="N685" i="11" l="1"/>
  <c r="E679" i="11"/>
  <c r="N684" i="11"/>
  <c r="E678" i="11"/>
  <c r="N686" i="11"/>
  <c r="E680" i="11"/>
  <c r="N687" i="11"/>
  <c r="E681" i="11"/>
  <c r="N647" i="11"/>
  <c r="E641" i="11"/>
  <c r="N688" i="11"/>
  <c r="E682" i="11"/>
  <c r="C762" i="11"/>
  <c r="A756" i="11"/>
  <c r="A749" i="11"/>
  <c r="C755" i="11"/>
  <c r="A752" i="11"/>
  <c r="C758" i="11"/>
  <c r="A757" i="11"/>
  <c r="C763" i="11"/>
  <c r="A759" i="11"/>
  <c r="C765" i="11"/>
  <c r="A760" i="11"/>
  <c r="C766" i="11"/>
  <c r="N692" i="11" l="1"/>
  <c r="E686" i="11"/>
  <c r="N694" i="11"/>
  <c r="E688" i="11"/>
  <c r="N690" i="11"/>
  <c r="E684" i="11"/>
  <c r="N693" i="11"/>
  <c r="E687" i="11"/>
  <c r="N653" i="11"/>
  <c r="E647" i="11"/>
  <c r="N691" i="11"/>
  <c r="E685" i="11"/>
  <c r="A758" i="11"/>
  <c r="C764" i="11"/>
  <c r="A763" i="11"/>
  <c r="C769" i="11"/>
  <c r="A755" i="11"/>
  <c r="C761" i="11"/>
  <c r="A765" i="11"/>
  <c r="C771" i="11"/>
  <c r="A766" i="11"/>
  <c r="C772" i="11"/>
  <c r="A762" i="11"/>
  <c r="C768" i="11"/>
  <c r="N696" i="11" l="1"/>
  <c r="E690" i="11"/>
  <c r="N697" i="11"/>
  <c r="E691" i="11"/>
  <c r="N700" i="11"/>
  <c r="E694" i="11"/>
  <c r="N699" i="11"/>
  <c r="E693" i="11"/>
  <c r="N659" i="11"/>
  <c r="E653" i="11"/>
  <c r="N698" i="11"/>
  <c r="E692" i="11"/>
  <c r="A771" i="11"/>
  <c r="C777" i="11"/>
  <c r="A761" i="11"/>
  <c r="C767" i="11"/>
  <c r="A768" i="11"/>
  <c r="C774" i="11"/>
  <c r="A769" i="11"/>
  <c r="C775" i="11"/>
  <c r="C778" i="11"/>
  <c r="A772" i="11"/>
  <c r="C770" i="11"/>
  <c r="A764" i="11"/>
  <c r="N705" i="11" l="1"/>
  <c r="E699" i="11"/>
  <c r="N706" i="11"/>
  <c r="E700" i="11"/>
  <c r="N704" i="11"/>
  <c r="E698" i="11"/>
  <c r="N703" i="11"/>
  <c r="E697" i="11"/>
  <c r="N665" i="11"/>
  <c r="E659" i="11"/>
  <c r="N702" i="11"/>
  <c r="E696" i="11"/>
  <c r="A778" i="11"/>
  <c r="C784" i="11"/>
  <c r="A775" i="11"/>
  <c r="C781" i="11"/>
  <c r="A774" i="11"/>
  <c r="C780" i="11"/>
  <c r="A767" i="11"/>
  <c r="C773" i="11"/>
  <c r="A770" i="11"/>
  <c r="C776" i="11"/>
  <c r="A777" i="11"/>
  <c r="C783" i="11"/>
  <c r="N711" i="11" l="1"/>
  <c r="E705" i="11"/>
  <c r="N709" i="11"/>
  <c r="E703" i="11"/>
  <c r="N671" i="11"/>
  <c r="E665" i="11"/>
  <c r="N710" i="11"/>
  <c r="E704" i="11"/>
  <c r="N708" i="11"/>
  <c r="E702" i="11"/>
  <c r="N712" i="11"/>
  <c r="E706" i="11"/>
  <c r="A773" i="11"/>
  <c r="C779" i="11"/>
  <c r="C786" i="11"/>
  <c r="A780" i="11"/>
  <c r="A783" i="11"/>
  <c r="C789" i="11"/>
  <c r="A784" i="11"/>
  <c r="C790" i="11"/>
  <c r="A781" i="11"/>
  <c r="C787" i="11"/>
  <c r="A776" i="11"/>
  <c r="C782" i="11"/>
  <c r="N716" i="11" l="1"/>
  <c r="E710" i="11"/>
  <c r="N718" i="11"/>
  <c r="E712" i="11"/>
  <c r="N715" i="11"/>
  <c r="E709" i="11"/>
  <c r="N677" i="11"/>
  <c r="E671" i="11"/>
  <c r="N714" i="11"/>
  <c r="E708" i="11"/>
  <c r="N717" i="11"/>
  <c r="E711" i="11"/>
  <c r="A790" i="11"/>
  <c r="C796" i="11"/>
  <c r="A786" i="11"/>
  <c r="C792" i="11"/>
  <c r="A782" i="11"/>
  <c r="C788" i="11"/>
  <c r="A787" i="11"/>
  <c r="C793" i="11"/>
  <c r="A779" i="11"/>
  <c r="C785" i="11"/>
  <c r="A789" i="11"/>
  <c r="C795" i="11"/>
  <c r="N723" i="11" l="1"/>
  <c r="E717" i="11"/>
  <c r="N724" i="11"/>
  <c r="E718" i="11"/>
  <c r="N683" i="11"/>
  <c r="E677" i="11"/>
  <c r="N721" i="11"/>
  <c r="E715" i="11"/>
  <c r="N720" i="11"/>
  <c r="E714" i="11"/>
  <c r="N722" i="11"/>
  <c r="E716" i="11"/>
  <c r="A795" i="11"/>
  <c r="C801" i="11"/>
  <c r="A785" i="11"/>
  <c r="C791" i="11"/>
  <c r="C802" i="11"/>
  <c r="A796" i="11"/>
  <c r="A793" i="11"/>
  <c r="C799" i="11"/>
  <c r="C794" i="11"/>
  <c r="A788" i="11"/>
  <c r="A792" i="11"/>
  <c r="C798" i="11"/>
  <c r="N689" i="11" l="1"/>
  <c r="E683" i="11"/>
  <c r="N728" i="11"/>
  <c r="E722" i="11"/>
  <c r="N730" i="11"/>
  <c r="E724" i="11"/>
  <c r="N727" i="11"/>
  <c r="E721" i="11"/>
  <c r="N726" i="11"/>
  <c r="E720" i="11"/>
  <c r="N729" i="11"/>
  <c r="E723" i="11"/>
  <c r="A798" i="11"/>
  <c r="C804" i="11"/>
  <c r="C807" i="11"/>
  <c r="A801" i="11"/>
  <c r="A799" i="11"/>
  <c r="C805" i="11"/>
  <c r="C808" i="11"/>
  <c r="A802" i="11"/>
  <c r="A791" i="11"/>
  <c r="C797" i="11"/>
  <c r="A794" i="11"/>
  <c r="C800" i="11"/>
  <c r="N736" i="11" l="1"/>
  <c r="E730" i="11"/>
  <c r="N735" i="11"/>
  <c r="E729" i="11"/>
  <c r="N734" i="11"/>
  <c r="E728" i="11"/>
  <c r="N733" i="11"/>
  <c r="E727" i="11"/>
  <c r="N732" i="11"/>
  <c r="E726" i="11"/>
  <c r="N695" i="11"/>
  <c r="E689" i="11"/>
  <c r="C814" i="11"/>
  <c r="A808" i="11"/>
  <c r="A800" i="11"/>
  <c r="C806" i="11"/>
  <c r="A807" i="11"/>
  <c r="C813" i="11"/>
  <c r="A797" i="11"/>
  <c r="C803" i="11"/>
  <c r="C810" i="11"/>
  <c r="A804" i="11"/>
  <c r="A805" i="11"/>
  <c r="C811" i="11"/>
  <c r="N740" i="11" l="1"/>
  <c r="E734" i="11"/>
  <c r="N701" i="11"/>
  <c r="E695" i="11"/>
  <c r="N741" i="11"/>
  <c r="E735" i="11"/>
  <c r="N739" i="11"/>
  <c r="E733" i="11"/>
  <c r="N738" i="11"/>
  <c r="E732" i="11"/>
  <c r="N742" i="11"/>
  <c r="E736" i="11"/>
  <c r="C809" i="11"/>
  <c r="A803" i="11"/>
  <c r="A813" i="11"/>
  <c r="C819" i="11"/>
  <c r="A811" i="11"/>
  <c r="C817" i="11"/>
  <c r="C812" i="11"/>
  <c r="A806" i="11"/>
  <c r="A810" i="11"/>
  <c r="C816" i="11"/>
  <c r="A814" i="11"/>
  <c r="C820" i="11"/>
  <c r="N747" i="11" l="1"/>
  <c r="E741" i="11"/>
  <c r="N745" i="11"/>
  <c r="E739" i="11"/>
  <c r="N748" i="11"/>
  <c r="E742" i="11"/>
  <c r="N707" i="11"/>
  <c r="E701" i="11"/>
  <c r="N744" i="11"/>
  <c r="E738" i="11"/>
  <c r="N746" i="11"/>
  <c r="E740" i="11"/>
  <c r="A812" i="11"/>
  <c r="C818" i="11"/>
  <c r="A820" i="11"/>
  <c r="C826" i="11"/>
  <c r="A817" i="11"/>
  <c r="C823" i="11"/>
  <c r="A819" i="11"/>
  <c r="C825" i="11"/>
  <c r="C822" i="11"/>
  <c r="A816" i="11"/>
  <c r="A809" i="11"/>
  <c r="C815" i="11"/>
  <c r="N713" i="11" l="1"/>
  <c r="E707" i="11"/>
  <c r="N754" i="11"/>
  <c r="E748" i="11"/>
  <c r="N752" i="11"/>
  <c r="E746" i="11"/>
  <c r="N751" i="11"/>
  <c r="E745" i="11"/>
  <c r="N750" i="11"/>
  <c r="E744" i="11"/>
  <c r="N753" i="11"/>
  <c r="E747" i="11"/>
  <c r="A815" i="11"/>
  <c r="C821" i="11"/>
  <c r="A823" i="11"/>
  <c r="C829" i="11"/>
  <c r="A818" i="11"/>
  <c r="C824" i="11"/>
  <c r="A825" i="11"/>
  <c r="C831" i="11"/>
  <c r="A826" i="11"/>
  <c r="C832" i="11"/>
  <c r="A822" i="11"/>
  <c r="C828" i="11"/>
  <c r="N758" i="11" l="1"/>
  <c r="E752" i="11"/>
  <c r="N759" i="11"/>
  <c r="E753" i="11"/>
  <c r="N760" i="11"/>
  <c r="E754" i="11"/>
  <c r="N757" i="11"/>
  <c r="E751" i="11"/>
  <c r="N756" i="11"/>
  <c r="E750" i="11"/>
  <c r="N719" i="11"/>
  <c r="E713" i="11"/>
  <c r="A831" i="11"/>
  <c r="C837" i="11"/>
  <c r="C830" i="11"/>
  <c r="A824" i="11"/>
  <c r="A828" i="11"/>
  <c r="C834" i="11"/>
  <c r="A829" i="11"/>
  <c r="C835" i="11"/>
  <c r="C838" i="11"/>
  <c r="A832" i="11"/>
  <c r="A821" i="11"/>
  <c r="C827" i="11"/>
  <c r="N763" i="11" l="1"/>
  <c r="E757" i="11"/>
  <c r="N766" i="11"/>
  <c r="E760" i="11"/>
  <c r="N725" i="11"/>
  <c r="E719" i="11"/>
  <c r="N765" i="11"/>
  <c r="E759" i="11"/>
  <c r="N762" i="11"/>
  <c r="E756" i="11"/>
  <c r="N764" i="11"/>
  <c r="E758" i="11"/>
  <c r="A835" i="11"/>
  <c r="C841" i="11"/>
  <c r="A827" i="11"/>
  <c r="C833" i="11"/>
  <c r="A830" i="11"/>
  <c r="C836" i="11"/>
  <c r="A834" i="11"/>
  <c r="C840" i="11"/>
  <c r="A837" i="11"/>
  <c r="C843" i="11"/>
  <c r="A838" i="11"/>
  <c r="C844" i="11"/>
  <c r="N771" i="11" l="1"/>
  <c r="E765" i="11"/>
  <c r="N731" i="11"/>
  <c r="E725" i="11"/>
  <c r="N770" i="11"/>
  <c r="E764" i="11"/>
  <c r="N772" i="11"/>
  <c r="E766" i="11"/>
  <c r="N768" i="11"/>
  <c r="E762" i="11"/>
  <c r="N769" i="11"/>
  <c r="E763" i="11"/>
  <c r="A836" i="11"/>
  <c r="C842" i="11"/>
  <c r="C846" i="11"/>
  <c r="A840" i="11"/>
  <c r="A844" i="11"/>
  <c r="C850" i="11"/>
  <c r="A833" i="11"/>
  <c r="C839" i="11"/>
  <c r="A843" i="11"/>
  <c r="C849" i="11"/>
  <c r="A841" i="11"/>
  <c r="C847" i="11"/>
  <c r="N775" i="11" l="1"/>
  <c r="E769" i="11"/>
  <c r="N777" i="11"/>
  <c r="E771" i="11"/>
  <c r="N778" i="11"/>
  <c r="E772" i="11"/>
  <c r="N776" i="11"/>
  <c r="E770" i="11"/>
  <c r="N737" i="11"/>
  <c r="E731" i="11"/>
  <c r="N774" i="11"/>
  <c r="E768" i="11"/>
  <c r="A847" i="11"/>
  <c r="C853" i="11"/>
  <c r="A846" i="11"/>
  <c r="C852" i="11"/>
  <c r="A849" i="11"/>
  <c r="C855" i="11"/>
  <c r="A842" i="11"/>
  <c r="C848" i="11"/>
  <c r="A839" i="11"/>
  <c r="C845" i="11"/>
  <c r="A850" i="11"/>
  <c r="C856" i="11"/>
  <c r="N782" i="11" l="1"/>
  <c r="E776" i="11"/>
  <c r="N784" i="11"/>
  <c r="E778" i="11"/>
  <c r="N780" i="11"/>
  <c r="E774" i="11"/>
  <c r="N783" i="11"/>
  <c r="E777" i="11"/>
  <c r="N743" i="11"/>
  <c r="E737" i="11"/>
  <c r="N781" i="11"/>
  <c r="E775" i="11"/>
  <c r="A852" i="11"/>
  <c r="C858" i="11"/>
  <c r="A853" i="11"/>
  <c r="C859" i="11"/>
  <c r="C854" i="11"/>
  <c r="A848" i="11"/>
  <c r="A855" i="11"/>
  <c r="C861" i="11"/>
  <c r="C862" i="11"/>
  <c r="A856" i="11"/>
  <c r="A845" i="11"/>
  <c r="C851" i="11"/>
  <c r="N787" i="11" l="1"/>
  <c r="E781" i="11"/>
  <c r="N790" i="11"/>
  <c r="E784" i="11"/>
  <c r="N789" i="11"/>
  <c r="E783" i="11"/>
  <c r="N786" i="11"/>
  <c r="E780" i="11"/>
  <c r="N749" i="11"/>
  <c r="E743" i="11"/>
  <c r="N788" i="11"/>
  <c r="E782" i="11"/>
  <c r="A854" i="11"/>
  <c r="C860" i="11"/>
  <c r="A851" i="11"/>
  <c r="C857" i="11"/>
  <c r="A861" i="11"/>
  <c r="C867" i="11"/>
  <c r="A859" i="11"/>
  <c r="C865" i="11"/>
  <c r="A858" i="11"/>
  <c r="C864" i="11"/>
  <c r="A862" i="11"/>
  <c r="C868" i="11"/>
  <c r="N792" i="11" l="1"/>
  <c r="E786" i="11"/>
  <c r="N794" i="11"/>
  <c r="E788" i="11"/>
  <c r="N796" i="11"/>
  <c r="E790" i="11"/>
  <c r="N795" i="11"/>
  <c r="E789" i="11"/>
  <c r="N755" i="11"/>
  <c r="E749" i="11"/>
  <c r="N793" i="11"/>
  <c r="E787" i="11"/>
  <c r="A867" i="11"/>
  <c r="C873" i="11"/>
  <c r="A868" i="11"/>
  <c r="C874" i="11"/>
  <c r="A857" i="11"/>
  <c r="C863" i="11"/>
  <c r="A860" i="11"/>
  <c r="C866" i="11"/>
  <c r="A865" i="11"/>
  <c r="C871" i="11"/>
  <c r="C870" i="11"/>
  <c r="A864" i="11"/>
  <c r="N801" i="11" l="1"/>
  <c r="E795" i="11"/>
  <c r="N802" i="11"/>
  <c r="E796" i="11"/>
  <c r="N799" i="11"/>
  <c r="E793" i="11"/>
  <c r="N800" i="11"/>
  <c r="E794" i="11"/>
  <c r="N761" i="11"/>
  <c r="E755" i="11"/>
  <c r="N798" i="11"/>
  <c r="E792" i="11"/>
  <c r="A863" i="11"/>
  <c r="C869" i="11"/>
  <c r="A874" i="11"/>
  <c r="C880" i="11"/>
  <c r="A870" i="11"/>
  <c r="C876" i="11"/>
  <c r="A866" i="11"/>
  <c r="C872" i="11"/>
  <c r="A871" i="11"/>
  <c r="C877" i="11"/>
  <c r="A873" i="11"/>
  <c r="C879" i="11"/>
  <c r="N805" i="11" l="1"/>
  <c r="E799" i="11"/>
  <c r="N804" i="11"/>
  <c r="E798" i="11"/>
  <c r="N808" i="11"/>
  <c r="E802" i="11"/>
  <c r="N806" i="11"/>
  <c r="E800" i="11"/>
  <c r="N767" i="11"/>
  <c r="E761" i="11"/>
  <c r="N807" i="11"/>
  <c r="E801" i="11"/>
  <c r="A876" i="11"/>
  <c r="C882" i="11"/>
  <c r="C878" i="11"/>
  <c r="A872" i="11"/>
  <c r="A879" i="11"/>
  <c r="C885" i="11"/>
  <c r="C886" i="11"/>
  <c r="A880" i="11"/>
  <c r="A877" i="11"/>
  <c r="C883" i="11"/>
  <c r="A869" i="11"/>
  <c r="C875" i="11"/>
  <c r="N812" i="11" l="1"/>
  <c r="E806" i="11"/>
  <c r="N814" i="11"/>
  <c r="E808" i="11"/>
  <c r="N813" i="11"/>
  <c r="E807" i="11"/>
  <c r="N810" i="11"/>
  <c r="E804" i="11"/>
  <c r="N773" i="11"/>
  <c r="E767" i="11"/>
  <c r="N811" i="11"/>
  <c r="E805" i="11"/>
  <c r="A878" i="11"/>
  <c r="C884" i="11"/>
  <c r="A885" i="11"/>
  <c r="C891" i="11"/>
  <c r="A875" i="11"/>
  <c r="C881" i="11"/>
  <c r="A883" i="11"/>
  <c r="C889" i="11"/>
  <c r="A882" i="11"/>
  <c r="C888" i="11"/>
  <c r="A886" i="11"/>
  <c r="C892" i="11"/>
  <c r="N816" i="11" l="1"/>
  <c r="E810" i="11"/>
  <c r="N819" i="11"/>
  <c r="E813" i="11"/>
  <c r="N817" i="11"/>
  <c r="E811" i="11"/>
  <c r="N820" i="11"/>
  <c r="E814" i="11"/>
  <c r="N779" i="11"/>
  <c r="E773" i="11"/>
  <c r="N818" i="11"/>
  <c r="E812" i="11"/>
  <c r="A889" i="11"/>
  <c r="C895" i="11"/>
  <c r="A892" i="11"/>
  <c r="C898" i="11"/>
  <c r="C894" i="11"/>
  <c r="A888" i="11"/>
  <c r="A884" i="11"/>
  <c r="C890" i="11"/>
  <c r="A881" i="11"/>
  <c r="C887" i="11"/>
  <c r="A891" i="11"/>
  <c r="C897" i="11"/>
  <c r="N826" i="11" l="1"/>
  <c r="E820" i="11"/>
  <c r="N823" i="11"/>
  <c r="E817" i="11"/>
  <c r="N825" i="11"/>
  <c r="E819" i="11"/>
  <c r="N824" i="11"/>
  <c r="E818" i="11"/>
  <c r="N785" i="11"/>
  <c r="E779" i="11"/>
  <c r="N822" i="11"/>
  <c r="E816" i="11"/>
  <c r="A894" i="11"/>
  <c r="C900" i="11"/>
  <c r="A890" i="11"/>
  <c r="C896" i="11"/>
  <c r="C904" i="11"/>
  <c r="A898" i="11"/>
  <c r="A887" i="11"/>
  <c r="C893" i="11"/>
  <c r="C901" i="11"/>
  <c r="A895" i="11"/>
  <c r="C903" i="11"/>
  <c r="A897" i="11"/>
  <c r="N830" i="11" l="1"/>
  <c r="E824" i="11"/>
  <c r="N831" i="11"/>
  <c r="E825" i="11"/>
  <c r="N828" i="11"/>
  <c r="E822" i="11"/>
  <c r="N829" i="11"/>
  <c r="E823" i="11"/>
  <c r="N791" i="11"/>
  <c r="E785" i="11"/>
  <c r="N832" i="11"/>
  <c r="E826" i="11"/>
  <c r="A904" i="11"/>
  <c r="C910" i="11"/>
  <c r="C899" i="11"/>
  <c r="A893" i="11"/>
  <c r="C902" i="11"/>
  <c r="A896" i="11"/>
  <c r="A900" i="11"/>
  <c r="C906" i="11"/>
  <c r="A903" i="11"/>
  <c r="C909" i="11"/>
  <c r="A901" i="11"/>
  <c r="C907" i="11"/>
  <c r="N835" i="11" l="1"/>
  <c r="E829" i="11"/>
  <c r="N838" i="11"/>
  <c r="E832" i="11"/>
  <c r="N837" i="11"/>
  <c r="E831" i="11"/>
  <c r="N834" i="11"/>
  <c r="E828" i="11"/>
  <c r="N797" i="11"/>
  <c r="E791" i="11"/>
  <c r="N836" i="11"/>
  <c r="E830" i="11"/>
  <c r="C905" i="11"/>
  <c r="A899" i="11"/>
  <c r="A909" i="11"/>
  <c r="C915" i="11"/>
  <c r="A910" i="11"/>
  <c r="C916" i="11"/>
  <c r="A906" i="11"/>
  <c r="C912" i="11"/>
  <c r="A902" i="11"/>
  <c r="C908" i="11"/>
  <c r="A907" i="11"/>
  <c r="C913" i="11"/>
  <c r="N840" i="11" l="1"/>
  <c r="E834" i="11"/>
  <c r="N842" i="11"/>
  <c r="E836" i="11"/>
  <c r="N844" i="11"/>
  <c r="E838" i="11"/>
  <c r="N843" i="11"/>
  <c r="E837" i="11"/>
  <c r="N803" i="11"/>
  <c r="E797" i="11"/>
  <c r="N841" i="11"/>
  <c r="E835" i="11"/>
  <c r="C919" i="11"/>
  <c r="A913" i="11"/>
  <c r="A915" i="11"/>
  <c r="C921" i="11"/>
  <c r="A912" i="11"/>
  <c r="C918" i="11"/>
  <c r="A916" i="11"/>
  <c r="C922" i="11"/>
  <c r="A908" i="11"/>
  <c r="C914" i="11"/>
  <c r="C911" i="11"/>
  <c r="A905" i="11"/>
  <c r="N847" i="11" l="1"/>
  <c r="E841" i="11"/>
  <c r="N848" i="11"/>
  <c r="E842" i="11"/>
  <c r="N850" i="11"/>
  <c r="E844" i="11"/>
  <c r="N849" i="11"/>
  <c r="E843" i="11"/>
  <c r="N809" i="11"/>
  <c r="E803" i="11"/>
  <c r="N846" i="11"/>
  <c r="E840" i="11"/>
  <c r="A922" i="11"/>
  <c r="C928" i="11"/>
  <c r="A918" i="11"/>
  <c r="C924" i="11"/>
  <c r="A911" i="11"/>
  <c r="C917" i="11"/>
  <c r="A914" i="11"/>
  <c r="C920" i="11"/>
  <c r="C927" i="11"/>
  <c r="A921" i="11"/>
  <c r="A919" i="11"/>
  <c r="C925" i="11"/>
  <c r="N852" i="11" l="1"/>
  <c r="E846" i="11"/>
  <c r="N854" i="11"/>
  <c r="E848" i="11"/>
  <c r="N855" i="11"/>
  <c r="E849" i="11"/>
  <c r="N856" i="11"/>
  <c r="E850" i="11"/>
  <c r="N815" i="11"/>
  <c r="E809" i="11"/>
  <c r="N853" i="11"/>
  <c r="E847" i="11"/>
  <c r="A920" i="11"/>
  <c r="C926" i="11"/>
  <c r="A917" i="11"/>
  <c r="C923" i="11"/>
  <c r="A925" i="11"/>
  <c r="C931" i="11"/>
  <c r="A924" i="11"/>
  <c r="C930" i="11"/>
  <c r="A928" i="11"/>
  <c r="C934" i="11"/>
  <c r="A927" i="11"/>
  <c r="C933" i="11"/>
  <c r="N862" i="11" l="1"/>
  <c r="E856" i="11"/>
  <c r="N861" i="11"/>
  <c r="E855" i="11"/>
  <c r="N859" i="11"/>
  <c r="E853" i="11"/>
  <c r="N860" i="11"/>
  <c r="E854" i="11"/>
  <c r="N821" i="11"/>
  <c r="E815" i="11"/>
  <c r="N858" i="11"/>
  <c r="E852" i="11"/>
  <c r="A930" i="11"/>
  <c r="C936" i="11"/>
  <c r="A931" i="11"/>
  <c r="C937" i="11"/>
  <c r="A933" i="11"/>
  <c r="C939" i="11"/>
  <c r="A923" i="11"/>
  <c r="C929" i="11"/>
  <c r="A934" i="11"/>
  <c r="C940" i="11"/>
  <c r="A926" i="11"/>
  <c r="C932" i="11"/>
  <c r="N865" i="11" l="1"/>
  <c r="E859" i="11"/>
  <c r="N864" i="11"/>
  <c r="E858" i="11"/>
  <c r="N867" i="11"/>
  <c r="E861" i="11"/>
  <c r="N866" i="11"/>
  <c r="E860" i="11"/>
  <c r="N827" i="11"/>
  <c r="E821" i="11"/>
  <c r="N868" i="11"/>
  <c r="E862" i="11"/>
  <c r="A939" i="11"/>
  <c r="C945" i="11"/>
  <c r="A932" i="11"/>
  <c r="C938" i="11"/>
  <c r="C943" i="11"/>
  <c r="A937" i="11"/>
  <c r="A940" i="11"/>
  <c r="C946" i="11"/>
  <c r="A936" i="11"/>
  <c r="C942" i="11"/>
  <c r="C935" i="11"/>
  <c r="A929" i="11"/>
  <c r="N873" i="11" l="1"/>
  <c r="E867" i="11"/>
  <c r="N872" i="11"/>
  <c r="E866" i="11"/>
  <c r="N874" i="11"/>
  <c r="E868" i="11"/>
  <c r="N870" i="11"/>
  <c r="E864" i="11"/>
  <c r="N833" i="11"/>
  <c r="E827" i="11"/>
  <c r="N871" i="11"/>
  <c r="E865" i="11"/>
  <c r="A946" i="11"/>
  <c r="C952" i="11"/>
  <c r="A943" i="11"/>
  <c r="C949" i="11"/>
  <c r="A935" i="11"/>
  <c r="C941" i="11"/>
  <c r="A938" i="11"/>
  <c r="C944" i="11"/>
  <c r="A942" i="11"/>
  <c r="C948" i="11"/>
  <c r="C951" i="11"/>
  <c r="A945" i="11"/>
  <c r="N880" i="11" l="1"/>
  <c r="E874" i="11"/>
  <c r="N876" i="11"/>
  <c r="E870" i="11"/>
  <c r="N877" i="11"/>
  <c r="E871" i="11"/>
  <c r="N878" i="11"/>
  <c r="E872" i="11"/>
  <c r="N839" i="11"/>
  <c r="E833" i="11"/>
  <c r="N879" i="11"/>
  <c r="E873" i="11"/>
  <c r="A944" i="11"/>
  <c r="C950" i="11"/>
  <c r="A951" i="11"/>
  <c r="C957" i="11"/>
  <c r="A941" i="11"/>
  <c r="C947" i="11"/>
  <c r="A949" i="11"/>
  <c r="C955" i="11"/>
  <c r="A948" i="11"/>
  <c r="C954" i="11"/>
  <c r="A952" i="11"/>
  <c r="C958" i="11"/>
  <c r="N883" i="11" l="1"/>
  <c r="E877" i="11"/>
  <c r="N884" i="11"/>
  <c r="E878" i="11"/>
  <c r="N885" i="11"/>
  <c r="E879" i="11"/>
  <c r="N882" i="11"/>
  <c r="E876" i="11"/>
  <c r="N845" i="11"/>
  <c r="E839" i="11"/>
  <c r="N886" i="11"/>
  <c r="E880" i="11"/>
  <c r="A958" i="11"/>
  <c r="C964" i="11"/>
  <c r="A947" i="11"/>
  <c r="C953" i="11"/>
  <c r="A957" i="11"/>
  <c r="C963" i="11"/>
  <c r="A954" i="11"/>
  <c r="C960" i="11"/>
  <c r="A950" i="11"/>
  <c r="C956" i="11"/>
  <c r="A955" i="11"/>
  <c r="C961" i="11"/>
  <c r="N888" i="11" l="1"/>
  <c r="E882" i="11"/>
  <c r="N892" i="11"/>
  <c r="E886" i="11"/>
  <c r="N890" i="11"/>
  <c r="E884" i="11"/>
  <c r="N891" i="11"/>
  <c r="E885" i="11"/>
  <c r="N851" i="11"/>
  <c r="E845" i="11"/>
  <c r="N889" i="11"/>
  <c r="E883" i="11"/>
  <c r="A960" i="11"/>
  <c r="C966" i="11"/>
  <c r="A963" i="11"/>
  <c r="C969" i="11"/>
  <c r="A956" i="11"/>
  <c r="C962" i="11"/>
  <c r="A964" i="11"/>
  <c r="C970" i="11"/>
  <c r="C967" i="11"/>
  <c r="A961" i="11"/>
  <c r="C959" i="11"/>
  <c r="A953" i="11"/>
  <c r="N895" i="11" l="1"/>
  <c r="E889" i="11"/>
  <c r="N898" i="11"/>
  <c r="E892" i="11"/>
  <c r="N897" i="11"/>
  <c r="E891" i="11"/>
  <c r="N896" i="11"/>
  <c r="E890" i="11"/>
  <c r="N857" i="11"/>
  <c r="E851" i="11"/>
  <c r="N894" i="11"/>
  <c r="E888" i="11"/>
  <c r="A970" i="11"/>
  <c r="C976" i="11"/>
  <c r="C975" i="11"/>
  <c r="A969" i="11"/>
  <c r="A959" i="11"/>
  <c r="C965" i="11"/>
  <c r="A962" i="11"/>
  <c r="C968" i="11"/>
  <c r="A966" i="11"/>
  <c r="C972" i="11"/>
  <c r="A967" i="11"/>
  <c r="C973" i="11"/>
  <c r="N902" i="11" l="1"/>
  <c r="E896" i="11"/>
  <c r="N900" i="11"/>
  <c r="E894" i="11"/>
  <c r="N904" i="11"/>
  <c r="E898" i="11"/>
  <c r="N903" i="11"/>
  <c r="E897" i="11"/>
  <c r="N863" i="11"/>
  <c r="E857" i="11"/>
  <c r="N901" i="11"/>
  <c r="E895" i="11"/>
  <c r="A965" i="11"/>
  <c r="C971" i="11"/>
  <c r="A968" i="11"/>
  <c r="C974" i="11"/>
  <c r="A973" i="11"/>
  <c r="C979" i="11"/>
  <c r="A975" i="11"/>
  <c r="C981" i="11"/>
  <c r="A972" i="11"/>
  <c r="C978" i="11"/>
  <c r="A976" i="11"/>
  <c r="C982" i="11"/>
  <c r="N909" i="11" l="1"/>
  <c r="E903" i="11"/>
  <c r="N910" i="11"/>
  <c r="E904" i="11"/>
  <c r="N907" i="11"/>
  <c r="E901" i="11"/>
  <c r="N906" i="11"/>
  <c r="E900" i="11"/>
  <c r="N869" i="11"/>
  <c r="E863" i="11"/>
  <c r="N908" i="11"/>
  <c r="E902" i="11"/>
  <c r="A982" i="11"/>
  <c r="C988" i="11"/>
  <c r="A981" i="11"/>
  <c r="C987" i="11"/>
  <c r="A979" i="11"/>
  <c r="C985" i="11"/>
  <c r="A978" i="11"/>
  <c r="C984" i="11"/>
  <c r="A971" i="11"/>
  <c r="C977" i="11"/>
  <c r="A974" i="11"/>
  <c r="C980" i="11"/>
  <c r="N912" i="11" l="1"/>
  <c r="E906" i="11"/>
  <c r="N914" i="11"/>
  <c r="E908" i="11"/>
  <c r="N916" i="11"/>
  <c r="E910" i="11"/>
  <c r="N913" i="11"/>
  <c r="E907" i="11"/>
  <c r="N875" i="11"/>
  <c r="E869" i="11"/>
  <c r="N915" i="11"/>
  <c r="E909" i="11"/>
  <c r="A984" i="11"/>
  <c r="C990" i="11"/>
  <c r="C991" i="11"/>
  <c r="A985" i="11"/>
  <c r="A980" i="11"/>
  <c r="C986" i="11"/>
  <c r="C993" i="11"/>
  <c r="A987" i="11"/>
  <c r="C983" i="11"/>
  <c r="A977" i="11"/>
  <c r="C994" i="11"/>
  <c r="A988" i="11"/>
  <c r="N919" i="11" l="1"/>
  <c r="E913" i="11"/>
  <c r="N922" i="11"/>
  <c r="E916" i="11"/>
  <c r="N920" i="11"/>
  <c r="E914" i="11"/>
  <c r="N921" i="11"/>
  <c r="E915" i="11"/>
  <c r="N881" i="11"/>
  <c r="E875" i="11"/>
  <c r="N918" i="11"/>
  <c r="E912" i="11"/>
  <c r="A991" i="11"/>
  <c r="C997" i="11"/>
  <c r="C992" i="11"/>
  <c r="A986" i="11"/>
  <c r="C996" i="11"/>
  <c r="A990" i="11"/>
  <c r="A993" i="11"/>
  <c r="C999" i="11"/>
  <c r="A994" i="11"/>
  <c r="C1000" i="11"/>
  <c r="A983" i="11"/>
  <c r="C989" i="11"/>
  <c r="N927" i="11" l="1"/>
  <c r="E921" i="11"/>
  <c r="N926" i="11"/>
  <c r="E920" i="11"/>
  <c r="N924" i="11"/>
  <c r="E918" i="11"/>
  <c r="N928" i="11"/>
  <c r="E922" i="11"/>
  <c r="N887" i="11"/>
  <c r="E881" i="11"/>
  <c r="N925" i="11"/>
  <c r="E919" i="11"/>
  <c r="A992" i="11"/>
  <c r="C998" i="11"/>
  <c r="A999" i="11"/>
  <c r="C1005" i="11"/>
  <c r="C995" i="11"/>
  <c r="A989" i="11"/>
  <c r="A1000" i="11"/>
  <c r="C1006" i="11"/>
  <c r="A997" i="11"/>
  <c r="C1003" i="11"/>
  <c r="C1002" i="11"/>
  <c r="A996" i="11"/>
  <c r="N934" i="11" l="1"/>
  <c r="E928" i="11"/>
  <c r="N930" i="11"/>
  <c r="E924" i="11"/>
  <c r="N931" i="11"/>
  <c r="E925" i="11"/>
  <c r="N932" i="11"/>
  <c r="E926" i="11"/>
  <c r="N893" i="11"/>
  <c r="E887" i="11"/>
  <c r="N933" i="11"/>
  <c r="E927" i="11"/>
  <c r="A1006" i="11"/>
  <c r="C1012" i="11"/>
  <c r="A995" i="11"/>
  <c r="C1001" i="11"/>
  <c r="A1002" i="11"/>
  <c r="C1008" i="11"/>
  <c r="A1005" i="11"/>
  <c r="C1011" i="11"/>
  <c r="A1003" i="11"/>
  <c r="C1009" i="11"/>
  <c r="A998" i="11"/>
  <c r="C1004" i="11"/>
  <c r="N938" i="11" l="1"/>
  <c r="E932" i="11"/>
  <c r="N937" i="11"/>
  <c r="E931" i="11"/>
  <c r="N939" i="11"/>
  <c r="E933" i="11"/>
  <c r="N936" i="11"/>
  <c r="E930" i="11"/>
  <c r="N899" i="11"/>
  <c r="E893" i="11"/>
  <c r="N940" i="11"/>
  <c r="E934" i="11"/>
  <c r="A1011" i="11"/>
  <c r="C1017" i="11"/>
  <c r="A1008" i="11"/>
  <c r="C1014" i="11"/>
  <c r="C1010" i="11"/>
  <c r="A1004" i="11"/>
  <c r="A1001" i="11"/>
  <c r="C1007" i="11"/>
  <c r="A1009" i="11"/>
  <c r="C1015" i="11"/>
  <c r="C1018" i="11"/>
  <c r="A1012" i="11"/>
  <c r="N942" i="11" l="1"/>
  <c r="E936" i="11"/>
  <c r="N945" i="11"/>
  <c r="E939" i="11"/>
  <c r="N946" i="11"/>
  <c r="E940" i="11"/>
  <c r="N943" i="11"/>
  <c r="E937" i="11"/>
  <c r="N905" i="11"/>
  <c r="E899" i="11"/>
  <c r="N944" i="11"/>
  <c r="E938" i="11"/>
  <c r="A1007" i="11"/>
  <c r="C1013" i="11"/>
  <c r="A1010" i="11"/>
  <c r="C1016" i="11"/>
  <c r="A1014" i="11"/>
  <c r="C1020" i="11"/>
  <c r="A1018" i="11"/>
  <c r="C1024" i="11"/>
  <c r="A1015" i="11"/>
  <c r="C1021" i="11"/>
  <c r="A1017" i="11"/>
  <c r="C1023" i="11"/>
  <c r="N950" i="11" l="1"/>
  <c r="E944" i="11"/>
  <c r="N951" i="11"/>
  <c r="E945" i="11"/>
  <c r="N952" i="11"/>
  <c r="E946" i="11"/>
  <c r="N949" i="11"/>
  <c r="E943" i="11"/>
  <c r="N911" i="11"/>
  <c r="E905" i="11"/>
  <c r="N948" i="11"/>
  <c r="E942" i="11"/>
  <c r="A1024" i="11"/>
  <c r="C1030" i="11"/>
  <c r="A1023" i="11"/>
  <c r="C1029" i="11"/>
  <c r="A1021" i="11"/>
  <c r="C1027" i="11"/>
  <c r="A1013" i="11"/>
  <c r="C1019" i="11"/>
  <c r="C1026" i="11"/>
  <c r="A1020" i="11"/>
  <c r="A1016" i="11"/>
  <c r="C1022" i="11"/>
  <c r="N955" i="11" l="1"/>
  <c r="E949" i="11"/>
  <c r="N954" i="11"/>
  <c r="E948" i="11"/>
  <c r="N957" i="11"/>
  <c r="E951" i="11"/>
  <c r="N958" i="11"/>
  <c r="E952" i="11"/>
  <c r="N917" i="11"/>
  <c r="E911" i="11"/>
  <c r="N956" i="11"/>
  <c r="E950" i="11"/>
  <c r="A1019" i="11"/>
  <c r="C1025" i="11"/>
  <c r="A1029" i="11"/>
  <c r="C1035" i="11"/>
  <c r="A1030" i="11"/>
  <c r="C1036" i="11"/>
  <c r="A1027" i="11"/>
  <c r="C1033" i="11"/>
  <c r="A1022" i="11"/>
  <c r="C1028" i="11"/>
  <c r="A1026" i="11"/>
  <c r="C1032" i="11"/>
  <c r="N964" i="11" l="1"/>
  <c r="E958" i="11"/>
  <c r="N963" i="11"/>
  <c r="E957" i="11"/>
  <c r="N962" i="11"/>
  <c r="E956" i="11"/>
  <c r="N960" i="11"/>
  <c r="E954" i="11"/>
  <c r="N923" i="11"/>
  <c r="E917" i="11"/>
  <c r="N961" i="11"/>
  <c r="E955" i="11"/>
  <c r="A1033" i="11"/>
  <c r="C1039" i="11"/>
  <c r="C1042" i="11"/>
  <c r="A1036" i="11"/>
  <c r="C1034" i="11"/>
  <c r="A1028" i="11"/>
  <c r="A1025" i="11"/>
  <c r="C1031" i="11"/>
  <c r="A1032" i="11"/>
  <c r="C1038" i="11"/>
  <c r="A1035" i="11"/>
  <c r="C1041" i="11"/>
  <c r="N966" i="11" l="1"/>
  <c r="E960" i="11"/>
  <c r="N968" i="11"/>
  <c r="E962" i="11"/>
  <c r="N967" i="11"/>
  <c r="E961" i="11"/>
  <c r="N969" i="11"/>
  <c r="E963" i="11"/>
  <c r="N929" i="11"/>
  <c r="E923" i="11"/>
  <c r="N970" i="11"/>
  <c r="E964" i="11"/>
  <c r="A1041" i="11"/>
  <c r="C1047" i="11"/>
  <c r="A1042" i="11"/>
  <c r="C1048" i="11"/>
  <c r="A1031" i="11"/>
  <c r="C1037" i="11"/>
  <c r="A1038" i="11"/>
  <c r="C1044" i="11"/>
  <c r="A1039" i="11"/>
  <c r="C1045" i="11"/>
  <c r="A1034" i="11"/>
  <c r="C1040" i="11"/>
  <c r="N975" i="11" l="1"/>
  <c r="E969" i="11"/>
  <c r="N973" i="11"/>
  <c r="E967" i="11"/>
  <c r="N976" i="11"/>
  <c r="E970" i="11"/>
  <c r="N974" i="11"/>
  <c r="E968" i="11"/>
  <c r="N935" i="11"/>
  <c r="E929" i="11"/>
  <c r="N972" i="11"/>
  <c r="E966" i="11"/>
  <c r="C1050" i="11"/>
  <c r="A1044" i="11"/>
  <c r="A1040" i="11"/>
  <c r="C1046" i="11"/>
  <c r="A1037" i="11"/>
  <c r="C1043" i="11"/>
  <c r="A1045" i="11"/>
  <c r="C1051" i="11"/>
  <c r="A1047" i="11"/>
  <c r="C1053" i="11"/>
  <c r="A1048" i="11"/>
  <c r="C1054" i="11"/>
  <c r="N982" i="11" l="1"/>
  <c r="E976" i="11"/>
  <c r="N980" i="11"/>
  <c r="E974" i="11"/>
  <c r="N978" i="11"/>
  <c r="E972" i="11"/>
  <c r="N979" i="11"/>
  <c r="E973" i="11"/>
  <c r="N941" i="11"/>
  <c r="E935" i="11"/>
  <c r="N981" i="11"/>
  <c r="E975" i="11"/>
  <c r="A1051" i="11"/>
  <c r="C1057" i="11"/>
  <c r="A1043" i="11"/>
  <c r="C1049" i="11"/>
  <c r="A1054" i="11"/>
  <c r="C1060" i="11"/>
  <c r="A1046" i="11"/>
  <c r="C1052" i="11"/>
  <c r="A1053" i="11"/>
  <c r="C1059" i="11"/>
  <c r="A1050" i="11"/>
  <c r="C1056" i="11"/>
  <c r="N985" i="11" l="1"/>
  <c r="E979" i="11"/>
  <c r="N984" i="11"/>
  <c r="E978" i="11"/>
  <c r="N987" i="11"/>
  <c r="E981" i="11"/>
  <c r="N986" i="11"/>
  <c r="E980" i="11"/>
  <c r="N947" i="11"/>
  <c r="E941" i="11"/>
  <c r="N988" i="11"/>
  <c r="E982" i="11"/>
  <c r="C1058" i="11"/>
  <c r="A1052" i="11"/>
  <c r="A1049" i="11"/>
  <c r="C1055" i="11"/>
  <c r="C1066" i="11"/>
  <c r="A1060" i="11"/>
  <c r="A1056" i="11"/>
  <c r="C1062" i="11"/>
  <c r="A1059" i="11"/>
  <c r="C1065" i="11"/>
  <c r="A1057" i="11"/>
  <c r="C1063" i="11"/>
  <c r="N993" i="11" l="1"/>
  <c r="E987" i="11"/>
  <c r="N992" i="11"/>
  <c r="E986" i="11"/>
  <c r="N994" i="11"/>
  <c r="E988" i="11"/>
  <c r="N990" i="11"/>
  <c r="E984" i="11"/>
  <c r="N953" i="11"/>
  <c r="E947" i="11"/>
  <c r="N991" i="11"/>
  <c r="E985" i="11"/>
  <c r="A1062" i="11"/>
  <c r="C1068" i="11"/>
  <c r="A1066" i="11"/>
  <c r="C1072" i="11"/>
  <c r="A1055" i="11"/>
  <c r="C1061" i="11"/>
  <c r="A1063" i="11"/>
  <c r="C1069" i="11"/>
  <c r="A1065" i="11"/>
  <c r="C1071" i="11"/>
  <c r="A1058" i="11"/>
  <c r="C1064" i="11"/>
  <c r="N997" i="11" l="1"/>
  <c r="E991" i="11"/>
  <c r="N998" i="11"/>
  <c r="E992" i="11"/>
  <c r="N1000" i="11"/>
  <c r="E994" i="11"/>
  <c r="N996" i="11"/>
  <c r="E990" i="11"/>
  <c r="N959" i="11"/>
  <c r="E953" i="11"/>
  <c r="N999" i="11"/>
  <c r="E993" i="11"/>
  <c r="A1069" i="11"/>
  <c r="C1075" i="11"/>
  <c r="A1061" i="11"/>
  <c r="C1067" i="11"/>
  <c r="A1071" i="11"/>
  <c r="C1077" i="11"/>
  <c r="C1074" i="11"/>
  <c r="A1068" i="11"/>
  <c r="A1064" i="11"/>
  <c r="C1070" i="11"/>
  <c r="A1072" i="11"/>
  <c r="C1078" i="11"/>
  <c r="N1006" i="11" l="1"/>
  <c r="E1000" i="11"/>
  <c r="N1005" i="11"/>
  <c r="E999" i="11"/>
  <c r="N1004" i="11"/>
  <c r="E998" i="11"/>
  <c r="N1002" i="11"/>
  <c r="E996" i="11"/>
  <c r="N965" i="11"/>
  <c r="E959" i="11"/>
  <c r="N1003" i="11"/>
  <c r="E997" i="11"/>
  <c r="C1083" i="11"/>
  <c r="A1077" i="11"/>
  <c r="A1074" i="11"/>
  <c r="C1080" i="11"/>
  <c r="C1084" i="11"/>
  <c r="A1078" i="11"/>
  <c r="A1070" i="11"/>
  <c r="C1076" i="11"/>
  <c r="A1075" i="11"/>
  <c r="C1081" i="11"/>
  <c r="A1067" i="11"/>
  <c r="C1073" i="11"/>
  <c r="N1010" i="11" l="1"/>
  <c r="E1004" i="11"/>
  <c r="N1008" i="11"/>
  <c r="E1002" i="11"/>
  <c r="N1009" i="11"/>
  <c r="E1003" i="11"/>
  <c r="N1011" i="11"/>
  <c r="E1005" i="11"/>
  <c r="N971" i="11"/>
  <c r="E965" i="11"/>
  <c r="N1012" i="11"/>
  <c r="E1006" i="11"/>
  <c r="C1090" i="11"/>
  <c r="A1084" i="11"/>
  <c r="C1082" i="11"/>
  <c r="A1076" i="11"/>
  <c r="A1073" i="11"/>
  <c r="C1079" i="11"/>
  <c r="C1086" i="11"/>
  <c r="A1080" i="11"/>
  <c r="C1087" i="11"/>
  <c r="A1081" i="11"/>
  <c r="A1083" i="11"/>
  <c r="C1089" i="11"/>
  <c r="N1015" i="11" l="1"/>
  <c r="E1009" i="11"/>
  <c r="N1017" i="11"/>
  <c r="E1011" i="11"/>
  <c r="N1018" i="11"/>
  <c r="E1012" i="11"/>
  <c r="N1014" i="11"/>
  <c r="E1008" i="11"/>
  <c r="N977" i="11"/>
  <c r="E971" i="11"/>
  <c r="N1016" i="11"/>
  <c r="E1010" i="11"/>
  <c r="A1086" i="11"/>
  <c r="C1092" i="11"/>
  <c r="C1085" i="11"/>
  <c r="A1079" i="11"/>
  <c r="A1089" i="11"/>
  <c r="C1095" i="11"/>
  <c r="C1088" i="11"/>
  <c r="A1082" i="11"/>
  <c r="A1087" i="11"/>
  <c r="C1093" i="11"/>
  <c r="A1090" i="11"/>
  <c r="C1096" i="11"/>
  <c r="N1020" i="11" l="1"/>
  <c r="E1014" i="11"/>
  <c r="N1022" i="11"/>
  <c r="E1016" i="11"/>
  <c r="N1023" i="11"/>
  <c r="E1017" i="11"/>
  <c r="N983" i="11"/>
  <c r="E977" i="11"/>
  <c r="N1024" i="11"/>
  <c r="E1018" i="11"/>
  <c r="N1021" i="11"/>
  <c r="E1015" i="11"/>
  <c r="A1095" i="11"/>
  <c r="C1101" i="11"/>
  <c r="A1096" i="11"/>
  <c r="C1102" i="11"/>
  <c r="A1088" i="11"/>
  <c r="C1094" i="11"/>
  <c r="A1085" i="11"/>
  <c r="C1091" i="11"/>
  <c r="A1093" i="11"/>
  <c r="C1099" i="11"/>
  <c r="C1098" i="11"/>
  <c r="A1092" i="11"/>
  <c r="N989" i="11" l="1"/>
  <c r="E983" i="11"/>
  <c r="N1029" i="11"/>
  <c r="E1023" i="11"/>
  <c r="N1027" i="11"/>
  <c r="E1021" i="11"/>
  <c r="N1028" i="11"/>
  <c r="E1022" i="11"/>
  <c r="N1030" i="11"/>
  <c r="E1024" i="11"/>
  <c r="N1026" i="11"/>
  <c r="E1020" i="11"/>
  <c r="A1091" i="11"/>
  <c r="C1097" i="11"/>
  <c r="A1094" i="11"/>
  <c r="C1100" i="11"/>
  <c r="A1099" i="11"/>
  <c r="C1105" i="11"/>
  <c r="A1101" i="11"/>
  <c r="C1107" i="11"/>
  <c r="A1102" i="11"/>
  <c r="C1108" i="11"/>
  <c r="A1098" i="11"/>
  <c r="C1104" i="11"/>
  <c r="N1034" i="11" l="1"/>
  <c r="E1028" i="11"/>
  <c r="N1033" i="11"/>
  <c r="E1027" i="11"/>
  <c r="N1032" i="11"/>
  <c r="E1026" i="11"/>
  <c r="N1035" i="11"/>
  <c r="E1029" i="11"/>
  <c r="N1036" i="11"/>
  <c r="E1030" i="11"/>
  <c r="N995" i="11"/>
  <c r="E989" i="11"/>
  <c r="A1105" i="11"/>
  <c r="C1111" i="11"/>
  <c r="A1107" i="11"/>
  <c r="C1113" i="11"/>
  <c r="A1097" i="11"/>
  <c r="C1103" i="11"/>
  <c r="A1104" i="11"/>
  <c r="C1110" i="11"/>
  <c r="C1106" i="11"/>
  <c r="A1100" i="11"/>
  <c r="C1114" i="11"/>
  <c r="A1108" i="11"/>
  <c r="N1041" i="11" l="1"/>
  <c r="E1035" i="11"/>
  <c r="N1038" i="11"/>
  <c r="E1032" i="11"/>
  <c r="N1001" i="11"/>
  <c r="E995" i="11"/>
  <c r="N1039" i="11"/>
  <c r="E1033" i="11"/>
  <c r="N1042" i="11"/>
  <c r="E1036" i="11"/>
  <c r="N1040" i="11"/>
  <c r="E1034" i="11"/>
  <c r="A1103" i="11"/>
  <c r="C1109" i="11"/>
  <c r="A1113" i="11"/>
  <c r="C1119" i="11"/>
  <c r="A1111" i="11"/>
  <c r="C1117" i="11"/>
  <c r="A1110" i="11"/>
  <c r="C1116" i="11"/>
  <c r="A1114" i="11"/>
  <c r="C1120" i="11"/>
  <c r="A1106" i="11"/>
  <c r="C1112" i="11"/>
  <c r="N1045" i="11" l="1"/>
  <c r="E1039" i="11"/>
  <c r="N1007" i="11"/>
  <c r="E1001" i="11"/>
  <c r="N1046" i="11"/>
  <c r="E1040" i="11"/>
  <c r="N1044" i="11"/>
  <c r="E1038" i="11"/>
  <c r="N1048" i="11"/>
  <c r="E1042" i="11"/>
  <c r="N1047" i="11"/>
  <c r="E1041" i="11"/>
  <c r="C1122" i="11"/>
  <c r="A1116" i="11"/>
  <c r="A1117" i="11"/>
  <c r="C1123" i="11"/>
  <c r="A1119" i="11"/>
  <c r="C1125" i="11"/>
  <c r="A1112" i="11"/>
  <c r="C1118" i="11"/>
  <c r="A1120" i="11"/>
  <c r="C1126" i="11"/>
  <c r="A1109" i="11"/>
  <c r="C1115" i="11"/>
  <c r="N1052" i="11" l="1"/>
  <c r="E1046" i="11"/>
  <c r="N1053" i="11"/>
  <c r="E1047" i="11"/>
  <c r="N1013" i="11"/>
  <c r="E1007" i="11"/>
  <c r="N1050" i="11"/>
  <c r="E1044" i="11"/>
  <c r="N1054" i="11"/>
  <c r="E1048" i="11"/>
  <c r="N1051" i="11"/>
  <c r="E1045" i="11"/>
  <c r="A1118" i="11"/>
  <c r="C1124" i="11"/>
  <c r="A1125" i="11"/>
  <c r="C1131" i="11"/>
  <c r="A1115" i="11"/>
  <c r="C1121" i="11"/>
  <c r="A1123" i="11"/>
  <c r="C1129" i="11"/>
  <c r="A1126" i="11"/>
  <c r="C1132" i="11"/>
  <c r="A1122" i="11"/>
  <c r="C1128" i="11"/>
  <c r="N1060" i="11" l="1"/>
  <c r="E1054" i="11"/>
  <c r="N1058" i="11"/>
  <c r="E1052" i="11"/>
  <c r="N1056" i="11"/>
  <c r="E1050" i="11"/>
  <c r="N1019" i="11"/>
  <c r="E1013" i="11"/>
  <c r="N1057" i="11"/>
  <c r="E1051" i="11"/>
  <c r="N1059" i="11"/>
  <c r="E1053" i="11"/>
  <c r="A1121" i="11"/>
  <c r="C1127" i="11"/>
  <c r="C1138" i="11"/>
  <c r="A1132" i="11"/>
  <c r="C1130" i="11"/>
  <c r="A1124" i="11"/>
  <c r="A1129" i="11"/>
  <c r="C1135" i="11"/>
  <c r="A1128" i="11"/>
  <c r="C1134" i="11"/>
  <c r="A1131" i="11"/>
  <c r="C1137" i="11"/>
  <c r="N1062" i="11" l="1"/>
  <c r="E1056" i="11"/>
  <c r="N1065" i="11"/>
  <c r="E1059" i="11"/>
  <c r="N1064" i="11"/>
  <c r="E1058" i="11"/>
  <c r="N1025" i="11"/>
  <c r="E1019" i="11"/>
  <c r="N1063" i="11"/>
  <c r="E1057" i="11"/>
  <c r="N1066" i="11"/>
  <c r="E1060" i="11"/>
  <c r="A1130" i="11"/>
  <c r="C1136" i="11"/>
  <c r="A1135" i="11"/>
  <c r="C1141" i="11"/>
  <c r="A1137" i="11"/>
  <c r="C1143" i="11"/>
  <c r="A1138" i="11"/>
  <c r="C1144" i="11"/>
  <c r="A1134" i="11"/>
  <c r="C1140" i="11"/>
  <c r="A1127" i="11"/>
  <c r="C1133" i="11"/>
  <c r="N1070" i="11" l="1"/>
  <c r="E1064" i="11"/>
  <c r="N1072" i="11"/>
  <c r="E1066" i="11"/>
  <c r="N1071" i="11"/>
  <c r="E1065" i="11"/>
  <c r="N1031" i="11"/>
  <c r="E1025" i="11"/>
  <c r="N1069" i="11"/>
  <c r="E1063" i="11"/>
  <c r="N1068" i="11"/>
  <c r="E1062" i="11"/>
  <c r="A1141" i="11"/>
  <c r="C1147" i="11"/>
  <c r="A1143" i="11"/>
  <c r="C1149" i="11"/>
  <c r="A1133" i="11"/>
  <c r="C1139" i="11"/>
  <c r="A1144" i="11"/>
  <c r="C1150" i="11"/>
  <c r="C1146" i="11"/>
  <c r="A1140" i="11"/>
  <c r="A1136" i="11"/>
  <c r="C1142" i="11"/>
  <c r="N1037" i="11" l="1"/>
  <c r="E1031" i="11"/>
  <c r="N1077" i="11"/>
  <c r="E1071" i="11"/>
  <c r="N1074" i="11"/>
  <c r="E1068" i="11"/>
  <c r="N1078" i="11"/>
  <c r="E1072" i="11"/>
  <c r="N1075" i="11"/>
  <c r="E1069" i="11"/>
  <c r="N1076" i="11"/>
  <c r="E1070" i="11"/>
  <c r="A1146" i="11"/>
  <c r="C1152" i="11"/>
  <c r="A1149" i="11"/>
  <c r="C1155" i="11"/>
  <c r="A1150" i="11"/>
  <c r="C1156" i="11"/>
  <c r="A1139" i="11"/>
  <c r="C1145" i="11"/>
  <c r="A1142" i="11"/>
  <c r="C1148" i="11"/>
  <c r="A1147" i="11"/>
  <c r="C1153" i="11"/>
  <c r="N1084" i="11" l="1"/>
  <c r="E1078" i="11"/>
  <c r="N1080" i="11"/>
  <c r="E1074" i="11"/>
  <c r="N1082" i="11"/>
  <c r="E1076" i="11"/>
  <c r="N1083" i="11"/>
  <c r="E1077" i="11"/>
  <c r="N1081" i="11"/>
  <c r="E1075" i="11"/>
  <c r="N1043" i="11"/>
  <c r="E1037" i="11"/>
  <c r="C1162" i="11"/>
  <c r="A1156" i="11"/>
  <c r="C1154" i="11"/>
  <c r="A1148" i="11"/>
  <c r="A1152" i="11"/>
  <c r="C1158" i="11"/>
  <c r="A1145" i="11"/>
  <c r="C1151" i="11"/>
  <c r="A1153" i="11"/>
  <c r="C1159" i="11"/>
  <c r="A1155" i="11"/>
  <c r="C1161" i="11"/>
  <c r="N1088" i="11" l="1"/>
  <c r="E1082" i="11"/>
  <c r="N1089" i="11"/>
  <c r="E1083" i="11"/>
  <c r="N1049" i="11"/>
  <c r="E1043" i="11"/>
  <c r="N1086" i="11"/>
  <c r="E1080" i="11"/>
  <c r="N1087" i="11"/>
  <c r="E1081" i="11"/>
  <c r="N1090" i="11"/>
  <c r="E1084" i="11"/>
  <c r="A1162" i="11"/>
  <c r="C1168" i="11"/>
  <c r="A1151" i="11"/>
  <c r="C1157" i="11"/>
  <c r="A1158" i="11"/>
  <c r="C1164" i="11"/>
  <c r="A1161" i="11"/>
  <c r="C1167" i="11"/>
  <c r="A1154" i="11"/>
  <c r="C1160" i="11"/>
  <c r="A1159" i="11"/>
  <c r="C1165" i="11"/>
  <c r="N1092" i="11" l="1"/>
  <c r="E1086" i="11"/>
  <c r="N1055" i="11"/>
  <c r="E1049" i="11"/>
  <c r="N1096" i="11"/>
  <c r="E1090" i="11"/>
  <c r="N1095" i="11"/>
  <c r="E1089" i="11"/>
  <c r="N1093" i="11"/>
  <c r="E1087" i="11"/>
  <c r="N1094" i="11"/>
  <c r="E1088" i="11"/>
  <c r="A1167" i="11"/>
  <c r="C1173" i="11"/>
  <c r="A1160" i="11"/>
  <c r="C1166" i="11"/>
  <c r="C1174" i="11"/>
  <c r="A1168" i="11"/>
  <c r="C1170" i="11"/>
  <c r="A1164" i="11"/>
  <c r="A1165" i="11"/>
  <c r="C1171" i="11"/>
  <c r="A1157" i="11"/>
  <c r="C1163" i="11"/>
  <c r="N1099" i="11" l="1"/>
  <c r="E1093" i="11"/>
  <c r="N1101" i="11"/>
  <c r="E1095" i="11"/>
  <c r="N1102" i="11"/>
  <c r="E1096" i="11"/>
  <c r="N1098" i="11"/>
  <c r="E1092" i="11"/>
  <c r="N1100" i="11"/>
  <c r="E1094" i="11"/>
  <c r="N1061" i="11"/>
  <c r="E1055" i="11"/>
  <c r="C1176" i="11"/>
  <c r="A1170" i="11"/>
  <c r="C1180" i="11"/>
  <c r="A1174" i="11"/>
  <c r="A1166" i="11"/>
  <c r="C1172" i="11"/>
  <c r="A1163" i="11"/>
  <c r="C1169" i="11"/>
  <c r="C1177" i="11"/>
  <c r="A1171" i="11"/>
  <c r="C1179" i="11"/>
  <c r="A1173" i="11"/>
  <c r="N1067" i="11" l="1"/>
  <c r="E1061" i="11"/>
  <c r="N1107" i="11"/>
  <c r="E1101" i="11"/>
  <c r="N1104" i="11"/>
  <c r="E1098" i="11"/>
  <c r="N1108" i="11"/>
  <c r="E1102" i="11"/>
  <c r="N1106" i="11"/>
  <c r="E1100" i="11"/>
  <c r="N1105" i="11"/>
  <c r="E1099" i="11"/>
  <c r="C1175" i="11"/>
  <c r="A1169" i="11"/>
  <c r="C1178" i="11"/>
  <c r="A1172" i="11"/>
  <c r="A1179" i="11"/>
  <c r="C1185" i="11"/>
  <c r="A1180" i="11"/>
  <c r="C1186" i="11"/>
  <c r="A1177" i="11"/>
  <c r="C1183" i="11"/>
  <c r="A1176" i="11"/>
  <c r="C1182" i="11"/>
  <c r="N1110" i="11" l="1"/>
  <c r="E1104" i="11"/>
  <c r="N1111" i="11"/>
  <c r="E1105" i="11"/>
  <c r="N1113" i="11"/>
  <c r="E1107" i="11"/>
  <c r="N1114" i="11"/>
  <c r="E1108" i="11"/>
  <c r="N1112" i="11"/>
  <c r="E1106" i="11"/>
  <c r="N1073" i="11"/>
  <c r="E1067" i="11"/>
  <c r="A1186" i="11"/>
  <c r="C1192" i="11"/>
  <c r="A1185" i="11"/>
  <c r="C1191" i="11"/>
  <c r="A1183" i="11"/>
  <c r="C1189" i="11"/>
  <c r="A1182" i="11"/>
  <c r="C1188" i="11"/>
  <c r="A1178" i="11"/>
  <c r="C1184" i="11"/>
  <c r="A1175" i="11"/>
  <c r="C1181" i="11"/>
  <c r="N1119" i="11" l="1"/>
  <c r="E1113" i="11"/>
  <c r="N1079" i="11"/>
  <c r="E1073" i="11"/>
  <c r="N1117" i="11"/>
  <c r="E1111" i="11"/>
  <c r="N1120" i="11"/>
  <c r="E1114" i="11"/>
  <c r="N1118" i="11"/>
  <c r="E1112" i="11"/>
  <c r="N1116" i="11"/>
  <c r="E1110" i="11"/>
  <c r="A1188" i="11"/>
  <c r="C1194" i="11"/>
  <c r="C1195" i="11"/>
  <c r="A1189" i="11"/>
  <c r="A1191" i="11"/>
  <c r="C1197" i="11"/>
  <c r="C1187" i="11"/>
  <c r="A1181" i="11"/>
  <c r="A1184" i="11"/>
  <c r="C1190" i="11"/>
  <c r="A1192" i="11"/>
  <c r="C1198" i="11"/>
  <c r="N1126" i="11" l="1"/>
  <c r="E1120" i="11"/>
  <c r="N1123" i="11"/>
  <c r="E1117" i="11"/>
  <c r="N1122" i="11"/>
  <c r="E1116" i="11"/>
  <c r="N1085" i="11"/>
  <c r="E1079" i="11"/>
  <c r="N1124" i="11"/>
  <c r="E1118" i="11"/>
  <c r="N1125" i="11"/>
  <c r="E1119" i="11"/>
  <c r="A1187" i="11"/>
  <c r="C1193" i="11"/>
  <c r="C1203" i="11"/>
  <c r="A1197" i="11"/>
  <c r="A1198" i="11"/>
  <c r="C1204" i="11"/>
  <c r="A1195" i="11"/>
  <c r="C1201" i="11"/>
  <c r="A1190" i="11"/>
  <c r="C1196" i="11"/>
  <c r="A1194" i="11"/>
  <c r="C1200" i="11"/>
  <c r="N1091" i="11" l="1"/>
  <c r="E1085" i="11"/>
  <c r="N1128" i="11"/>
  <c r="E1122" i="11"/>
  <c r="N1131" i="11"/>
  <c r="E1125" i="11"/>
  <c r="N1129" i="11"/>
  <c r="E1123" i="11"/>
  <c r="N1130" i="11"/>
  <c r="E1124" i="11"/>
  <c r="N1132" i="11"/>
  <c r="E1126" i="11"/>
  <c r="A1201" i="11"/>
  <c r="C1207" i="11"/>
  <c r="A1204" i="11"/>
  <c r="C1210" i="11"/>
  <c r="A1196" i="11"/>
  <c r="C1202" i="11"/>
  <c r="A1193" i="11"/>
  <c r="C1199" i="11"/>
  <c r="A1200" i="11"/>
  <c r="C1206" i="11"/>
  <c r="A1203" i="11"/>
  <c r="C1209" i="11"/>
  <c r="N1137" i="11" l="1"/>
  <c r="E1131" i="11"/>
  <c r="N1135" i="11"/>
  <c r="E1129" i="11"/>
  <c r="N1138" i="11"/>
  <c r="E1132" i="11"/>
  <c r="N1134" i="11"/>
  <c r="E1128" i="11"/>
  <c r="N1136" i="11"/>
  <c r="E1130" i="11"/>
  <c r="N1097" i="11"/>
  <c r="E1091" i="11"/>
  <c r="A1209" i="11"/>
  <c r="C1215" i="11"/>
  <c r="A1206" i="11"/>
  <c r="C1212" i="11"/>
  <c r="A1207" i="11"/>
  <c r="C1213" i="11"/>
  <c r="A1199" i="11"/>
  <c r="C1205" i="11"/>
  <c r="A1202" i="11"/>
  <c r="C1208" i="11"/>
  <c r="A1210" i="11"/>
  <c r="C1216" i="11"/>
  <c r="N1140" i="11" l="1"/>
  <c r="E1134" i="11"/>
  <c r="N1144" i="11"/>
  <c r="E1138" i="11"/>
  <c r="N1103" i="11"/>
  <c r="E1097" i="11"/>
  <c r="N1141" i="11"/>
  <c r="E1135" i="11"/>
  <c r="N1142" i="11"/>
  <c r="E1136" i="11"/>
  <c r="N1143" i="11"/>
  <c r="E1137" i="11"/>
  <c r="C1211" i="11"/>
  <c r="A1205" i="11"/>
  <c r="C1219" i="11"/>
  <c r="A1213" i="11"/>
  <c r="A1216" i="11"/>
  <c r="C1222" i="11"/>
  <c r="A1208" i="11"/>
  <c r="C1214" i="11"/>
  <c r="A1215" i="11"/>
  <c r="C1221" i="11"/>
  <c r="A1212" i="11"/>
  <c r="C1218" i="11"/>
  <c r="N1109" i="11" l="1"/>
  <c r="E1103" i="11"/>
  <c r="N1149" i="11"/>
  <c r="E1143" i="11"/>
  <c r="N1150" i="11"/>
  <c r="E1144" i="11"/>
  <c r="N1147" i="11"/>
  <c r="E1141" i="11"/>
  <c r="N1148" i="11"/>
  <c r="E1142" i="11"/>
  <c r="N1146" i="11"/>
  <c r="E1140" i="11"/>
  <c r="A1219" i="11"/>
  <c r="C1225" i="11"/>
  <c r="A1214" i="11"/>
  <c r="C1220" i="11"/>
  <c r="A1222" i="11"/>
  <c r="C1228" i="11"/>
  <c r="A1218" i="11"/>
  <c r="C1224" i="11"/>
  <c r="C1227" i="11"/>
  <c r="A1221" i="11"/>
  <c r="A1211" i="11"/>
  <c r="C1217" i="11"/>
  <c r="N1156" i="11" l="1"/>
  <c r="E1150" i="11"/>
  <c r="N1152" i="11"/>
  <c r="E1146" i="11"/>
  <c r="N1155" i="11"/>
  <c r="E1149" i="11"/>
  <c r="N1153" i="11"/>
  <c r="E1147" i="11"/>
  <c r="N1154" i="11"/>
  <c r="E1148" i="11"/>
  <c r="N1115" i="11"/>
  <c r="E1109" i="11"/>
  <c r="A1228" i="11"/>
  <c r="C1234" i="11"/>
  <c r="A1220" i="11"/>
  <c r="C1226" i="11"/>
  <c r="A1225" i="11"/>
  <c r="C1231" i="11"/>
  <c r="A1224" i="11"/>
  <c r="C1230" i="11"/>
  <c r="A1217" i="11"/>
  <c r="C1223" i="11"/>
  <c r="A1227" i="11"/>
  <c r="C1233" i="11"/>
  <c r="N1161" i="11" l="1"/>
  <c r="E1155" i="11"/>
  <c r="N1159" i="11"/>
  <c r="E1153" i="11"/>
  <c r="N1121" i="11"/>
  <c r="E1115" i="11"/>
  <c r="N1158" i="11"/>
  <c r="E1152" i="11"/>
  <c r="N1160" i="11"/>
  <c r="E1154" i="11"/>
  <c r="N1162" i="11"/>
  <c r="E1156" i="11"/>
  <c r="A1230" i="11"/>
  <c r="C1236" i="11"/>
  <c r="A1231" i="11"/>
  <c r="C1237" i="11"/>
  <c r="A1226" i="11"/>
  <c r="C1232" i="11"/>
  <c r="A1223" i="11"/>
  <c r="C1229" i="11"/>
  <c r="A1234" i="11"/>
  <c r="C1240" i="11"/>
  <c r="A1233" i="11"/>
  <c r="C1239" i="11"/>
  <c r="N1164" i="11" l="1"/>
  <c r="E1158" i="11"/>
  <c r="N1127" i="11"/>
  <c r="E1121" i="11"/>
  <c r="N1168" i="11"/>
  <c r="E1162" i="11"/>
  <c r="N1165" i="11"/>
  <c r="E1159" i="11"/>
  <c r="N1166" i="11"/>
  <c r="E1160" i="11"/>
  <c r="N1167" i="11"/>
  <c r="E1161" i="11"/>
  <c r="C1235" i="11"/>
  <c r="A1229" i="11"/>
  <c r="A1232" i="11"/>
  <c r="C1238" i="11"/>
  <c r="A1239" i="11"/>
  <c r="C1245" i="11"/>
  <c r="A1240" i="11"/>
  <c r="C1246" i="11"/>
  <c r="A1236" i="11"/>
  <c r="C1242" i="11"/>
  <c r="C1243" i="11"/>
  <c r="A1237" i="11"/>
  <c r="N1174" i="11" l="1"/>
  <c r="E1168" i="11"/>
  <c r="N1173" i="11"/>
  <c r="E1167" i="11"/>
  <c r="N1133" i="11"/>
  <c r="E1127" i="11"/>
  <c r="N1171" i="11"/>
  <c r="E1165" i="11"/>
  <c r="N1172" i="11"/>
  <c r="E1166" i="11"/>
  <c r="N1170" i="11"/>
  <c r="E1164" i="11"/>
  <c r="A1246" i="11"/>
  <c r="C1252" i="11"/>
  <c r="C1251" i="11"/>
  <c r="A1245" i="11"/>
  <c r="A1238" i="11"/>
  <c r="C1244" i="11"/>
  <c r="A1243" i="11"/>
  <c r="C1249" i="11"/>
  <c r="A1242" i="11"/>
  <c r="C1248" i="11"/>
  <c r="A1235" i="11"/>
  <c r="C1241" i="11"/>
  <c r="N1177" i="11" l="1"/>
  <c r="E1171" i="11"/>
  <c r="N1139" i="11"/>
  <c r="E1133" i="11"/>
  <c r="N1176" i="11"/>
  <c r="E1170" i="11"/>
  <c r="N1179" i="11"/>
  <c r="E1173" i="11"/>
  <c r="N1178" i="11"/>
  <c r="E1172" i="11"/>
  <c r="N1180" i="11"/>
  <c r="E1174" i="11"/>
  <c r="A1249" i="11"/>
  <c r="C1255" i="11"/>
  <c r="A1244" i="11"/>
  <c r="C1250" i="11"/>
  <c r="A1241" i="11"/>
  <c r="C1247" i="11"/>
  <c r="A1251" i="11"/>
  <c r="C1257" i="11"/>
  <c r="A1248" i="11"/>
  <c r="C1254" i="11"/>
  <c r="A1252" i="11"/>
  <c r="C1258" i="11"/>
  <c r="N1185" i="11" l="1"/>
  <c r="E1179" i="11"/>
  <c r="N1182" i="11"/>
  <c r="E1176" i="11"/>
  <c r="N1186" i="11"/>
  <c r="E1180" i="11"/>
  <c r="N1145" i="11"/>
  <c r="E1139" i="11"/>
  <c r="N1184" i="11"/>
  <c r="E1178" i="11"/>
  <c r="N1183" i="11"/>
  <c r="E1177" i="11"/>
  <c r="A1247" i="11"/>
  <c r="C1253" i="11"/>
  <c r="A1258" i="11"/>
  <c r="C1264" i="11"/>
  <c r="A1250" i="11"/>
  <c r="C1256" i="11"/>
  <c r="A1257" i="11"/>
  <c r="C1263" i="11"/>
  <c r="A1254" i="11"/>
  <c r="C1260" i="11"/>
  <c r="A1255" i="11"/>
  <c r="C1261" i="11"/>
  <c r="N1151" i="11" l="1"/>
  <c r="E1145" i="11"/>
  <c r="N1192" i="11"/>
  <c r="E1186" i="11"/>
  <c r="N1189" i="11"/>
  <c r="E1183" i="11"/>
  <c r="N1188" i="11"/>
  <c r="E1182" i="11"/>
  <c r="N1190" i="11"/>
  <c r="E1184" i="11"/>
  <c r="N1191" i="11"/>
  <c r="E1185" i="11"/>
  <c r="A1263" i="11"/>
  <c r="C1269" i="11"/>
  <c r="A1256" i="11"/>
  <c r="C1262" i="11"/>
  <c r="A1260" i="11"/>
  <c r="C1266" i="11"/>
  <c r="C1259" i="11"/>
  <c r="A1253" i="11"/>
  <c r="C1267" i="11"/>
  <c r="A1261" i="11"/>
  <c r="A1264" i="11"/>
  <c r="C1270" i="11"/>
  <c r="N1195" i="11" l="1"/>
  <c r="E1189" i="11"/>
  <c r="N1197" i="11"/>
  <c r="E1191" i="11"/>
  <c r="N1198" i="11"/>
  <c r="E1192" i="11"/>
  <c r="N1194" i="11"/>
  <c r="E1188" i="11"/>
  <c r="N1196" i="11"/>
  <c r="E1190" i="11"/>
  <c r="N1157" i="11"/>
  <c r="E1151" i="11"/>
  <c r="C1273" i="11"/>
  <c r="A1267" i="11"/>
  <c r="A1259" i="11"/>
  <c r="C1265" i="11"/>
  <c r="C1276" i="11"/>
  <c r="A1270" i="11"/>
  <c r="A1262" i="11"/>
  <c r="C1268" i="11"/>
  <c r="C1272" i="11"/>
  <c r="A1266" i="11"/>
  <c r="C1275" i="11"/>
  <c r="A1269" i="11"/>
  <c r="N1200" i="11" l="1"/>
  <c r="E1194" i="11"/>
  <c r="N1204" i="11"/>
  <c r="E1198" i="11"/>
  <c r="N1163" i="11"/>
  <c r="E1157" i="11"/>
  <c r="N1203" i="11"/>
  <c r="E1197" i="11"/>
  <c r="N1202" i="11"/>
  <c r="E1196" i="11"/>
  <c r="N1201" i="11"/>
  <c r="E1195" i="11"/>
  <c r="C1274" i="11"/>
  <c r="A1268" i="11"/>
  <c r="A1265" i="11"/>
  <c r="C1271" i="11"/>
  <c r="A1275" i="11"/>
  <c r="C1281" i="11"/>
  <c r="A1276" i="11"/>
  <c r="C1282" i="11"/>
  <c r="C1278" i="11"/>
  <c r="A1272" i="11"/>
  <c r="C1279" i="11"/>
  <c r="A1273" i="11"/>
  <c r="N1209" i="11" l="1"/>
  <c r="E1203" i="11"/>
  <c r="N1169" i="11"/>
  <c r="E1163" i="11"/>
  <c r="N1207" i="11"/>
  <c r="E1201" i="11"/>
  <c r="N1210" i="11"/>
  <c r="E1204" i="11"/>
  <c r="N1208" i="11"/>
  <c r="E1202" i="11"/>
  <c r="N1206" i="11"/>
  <c r="E1200" i="11"/>
  <c r="C1287" i="11"/>
  <c r="A1281" i="11"/>
  <c r="C1277" i="11"/>
  <c r="A1271" i="11"/>
  <c r="A1282" i="11"/>
  <c r="C1288" i="11"/>
  <c r="A1279" i="11"/>
  <c r="C1285" i="11"/>
  <c r="A1278" i="11"/>
  <c r="C1284" i="11"/>
  <c r="A1274" i="11"/>
  <c r="C1280" i="11"/>
  <c r="N1213" i="11" l="1"/>
  <c r="E1207" i="11"/>
  <c r="N1216" i="11"/>
  <c r="E1210" i="11"/>
  <c r="N1212" i="11"/>
  <c r="E1206" i="11"/>
  <c r="N1175" i="11"/>
  <c r="E1169" i="11"/>
  <c r="N1214" i="11"/>
  <c r="E1208" i="11"/>
  <c r="N1215" i="11"/>
  <c r="E1209" i="11"/>
  <c r="A1285" i="11"/>
  <c r="C1291" i="11"/>
  <c r="A1288" i="11"/>
  <c r="C1294" i="11"/>
  <c r="A1280" i="11"/>
  <c r="C1286" i="11"/>
  <c r="A1277" i="11"/>
  <c r="C1283" i="11"/>
  <c r="A1284" i="11"/>
  <c r="C1290" i="11"/>
  <c r="A1287" i="11"/>
  <c r="C1293" i="11"/>
  <c r="N1181" i="11" l="1"/>
  <c r="E1175" i="11"/>
  <c r="N1218" i="11"/>
  <c r="E1212" i="11"/>
  <c r="N1221" i="11"/>
  <c r="E1215" i="11"/>
  <c r="N1222" i="11"/>
  <c r="E1216" i="11"/>
  <c r="N1220" i="11"/>
  <c r="E1214" i="11"/>
  <c r="N1219" i="11"/>
  <c r="E1213" i="11"/>
  <c r="A1286" i="11"/>
  <c r="C1292" i="11"/>
  <c r="A1290" i="11"/>
  <c r="C1296" i="11"/>
  <c r="A1291" i="11"/>
  <c r="C1297" i="11"/>
  <c r="A1283" i="11"/>
  <c r="C1289" i="11"/>
  <c r="A1293" i="11"/>
  <c r="C1299" i="11"/>
  <c r="A1294" i="11"/>
  <c r="C1300" i="11"/>
  <c r="N1227" i="11" l="1"/>
  <c r="E1221" i="11"/>
  <c r="N1225" i="11"/>
  <c r="E1219" i="11"/>
  <c r="N1224" i="11"/>
  <c r="E1218" i="11"/>
  <c r="N1228" i="11"/>
  <c r="E1222" i="11"/>
  <c r="N1226" i="11"/>
  <c r="E1220" i="11"/>
  <c r="N1187" i="11"/>
  <c r="E1181" i="11"/>
  <c r="C1295" i="11"/>
  <c r="A1289" i="11"/>
  <c r="C1303" i="11"/>
  <c r="A1297" i="11"/>
  <c r="A1299" i="11"/>
  <c r="C1305" i="11"/>
  <c r="A1292" i="11"/>
  <c r="C1298" i="11"/>
  <c r="A1300" i="11"/>
  <c r="C1306" i="11"/>
  <c r="A1296" i="11"/>
  <c r="C1302" i="11"/>
  <c r="N1234" i="11" l="1"/>
  <c r="E1228" i="11"/>
  <c r="N1193" i="11"/>
  <c r="E1187" i="11"/>
  <c r="N1231" i="11"/>
  <c r="E1225" i="11"/>
  <c r="N1230" i="11"/>
  <c r="E1224" i="11"/>
  <c r="N1232" i="11"/>
  <c r="E1226" i="11"/>
  <c r="N1233" i="11"/>
  <c r="E1227" i="11"/>
  <c r="A1295" i="11"/>
  <c r="C1301" i="11"/>
  <c r="A1298" i="11"/>
  <c r="C1304" i="11"/>
  <c r="C1311" i="11"/>
  <c r="A1305" i="11"/>
  <c r="A1302" i="11"/>
  <c r="C1308" i="11"/>
  <c r="A1303" i="11"/>
  <c r="C1309" i="11"/>
  <c r="A1306" i="11"/>
  <c r="C1312" i="11"/>
  <c r="N1236" i="11" l="1"/>
  <c r="E1230" i="11"/>
  <c r="N1237" i="11"/>
  <c r="E1231" i="11"/>
  <c r="N1239" i="11"/>
  <c r="E1233" i="11"/>
  <c r="N1199" i="11"/>
  <c r="E1193" i="11"/>
  <c r="N1238" i="11"/>
  <c r="E1232" i="11"/>
  <c r="N1240" i="11"/>
  <c r="E1234" i="11"/>
  <c r="A1308" i="11"/>
  <c r="C1314" i="11"/>
  <c r="A1311" i="11"/>
  <c r="C1317" i="11"/>
  <c r="A1309" i="11"/>
  <c r="C1315" i="11"/>
  <c r="A1301" i="11"/>
  <c r="C1307" i="11"/>
  <c r="A1312" i="11"/>
  <c r="C1318" i="11"/>
  <c r="A1304" i="11"/>
  <c r="C1310" i="11"/>
  <c r="N1245" i="11" l="1"/>
  <c r="E1239" i="11"/>
  <c r="N1246" i="11"/>
  <c r="E1240" i="11"/>
  <c r="N1243" i="11"/>
  <c r="E1237" i="11"/>
  <c r="N1205" i="11"/>
  <c r="E1199" i="11"/>
  <c r="N1244" i="11"/>
  <c r="E1238" i="11"/>
  <c r="N1242" i="11"/>
  <c r="E1236" i="11"/>
  <c r="A1307" i="11"/>
  <c r="C1313" i="11"/>
  <c r="C1323" i="11"/>
  <c r="A1317" i="11"/>
  <c r="C1321" i="11"/>
  <c r="A1315" i="11"/>
  <c r="A1310" i="11"/>
  <c r="C1316" i="11"/>
  <c r="C1324" i="11"/>
  <c r="A1318" i="11"/>
  <c r="C1320" i="11"/>
  <c r="A1314" i="11"/>
  <c r="N1249" i="11" l="1"/>
  <c r="E1243" i="11"/>
  <c r="N1211" i="11"/>
  <c r="E1205" i="11"/>
  <c r="N1248" i="11"/>
  <c r="E1242" i="11"/>
  <c r="N1252" i="11"/>
  <c r="E1246" i="11"/>
  <c r="N1250" i="11"/>
  <c r="E1244" i="11"/>
  <c r="N1251" i="11"/>
  <c r="E1245" i="11"/>
  <c r="C1322" i="11"/>
  <c r="A1316" i="11"/>
  <c r="A1321" i="11"/>
  <c r="C1327" i="11"/>
  <c r="A1323" i="11"/>
  <c r="C1329" i="11"/>
  <c r="C1319" i="11"/>
  <c r="A1313" i="11"/>
  <c r="A1320" i="11"/>
  <c r="C1326" i="11"/>
  <c r="A1324" i="11"/>
  <c r="C1330" i="11"/>
  <c r="N1258" i="11" l="1"/>
  <c r="E1252" i="11"/>
  <c r="N1257" i="11"/>
  <c r="E1251" i="11"/>
  <c r="N1217" i="11"/>
  <c r="E1211" i="11"/>
  <c r="N1254" i="11"/>
  <c r="E1248" i="11"/>
  <c r="N1256" i="11"/>
  <c r="E1250" i="11"/>
  <c r="N1255" i="11"/>
  <c r="E1249" i="11"/>
  <c r="A1329" i="11"/>
  <c r="C1335" i="11"/>
  <c r="A1327" i="11"/>
  <c r="C1333" i="11"/>
  <c r="C1332" i="11"/>
  <c r="A1326" i="11"/>
  <c r="A1319" i="11"/>
  <c r="C1325" i="11"/>
  <c r="A1330" i="11"/>
  <c r="C1336" i="11"/>
  <c r="A1322" i="11"/>
  <c r="C1328" i="11"/>
  <c r="N1260" i="11" l="1"/>
  <c r="E1254" i="11"/>
  <c r="N1261" i="11"/>
  <c r="E1255" i="11"/>
  <c r="N1263" i="11"/>
  <c r="E1257" i="11"/>
  <c r="N1223" i="11"/>
  <c r="E1217" i="11"/>
  <c r="N1262" i="11"/>
  <c r="E1256" i="11"/>
  <c r="N1264" i="11"/>
  <c r="E1258" i="11"/>
  <c r="A1333" i="11"/>
  <c r="C1339" i="11"/>
  <c r="A1328" i="11"/>
  <c r="C1334" i="11"/>
  <c r="A1336" i="11"/>
  <c r="C1342" i="11"/>
  <c r="A1335" i="11"/>
  <c r="C1341" i="11"/>
  <c r="A1325" i="11"/>
  <c r="C1331" i="11"/>
  <c r="A1332" i="11"/>
  <c r="C1338" i="11"/>
  <c r="N1229" i="11" l="1"/>
  <c r="E1223" i="11"/>
  <c r="N1270" i="11"/>
  <c r="E1264" i="11"/>
  <c r="N1267" i="11"/>
  <c r="E1261" i="11"/>
  <c r="N1269" i="11"/>
  <c r="E1263" i="11"/>
  <c r="N1268" i="11"/>
  <c r="E1262" i="11"/>
  <c r="N1266" i="11"/>
  <c r="E1260" i="11"/>
  <c r="A1341" i="11"/>
  <c r="C1347" i="11"/>
  <c r="C1348" i="11"/>
  <c r="A1342" i="11"/>
  <c r="A1331" i="11"/>
  <c r="C1337" i="11"/>
  <c r="A1339" i="11"/>
  <c r="C1345" i="11"/>
  <c r="A1338" i="11"/>
  <c r="C1344" i="11"/>
  <c r="C1340" i="11"/>
  <c r="A1334" i="11"/>
  <c r="N1275" i="11" l="1"/>
  <c r="E1269" i="11"/>
  <c r="N1272" i="11"/>
  <c r="E1266" i="11"/>
  <c r="N1276" i="11"/>
  <c r="E1270" i="11"/>
  <c r="N1273" i="11"/>
  <c r="E1267" i="11"/>
  <c r="N1274" i="11"/>
  <c r="E1268" i="11"/>
  <c r="N1235" i="11"/>
  <c r="E1229" i="11"/>
  <c r="A1345" i="11"/>
  <c r="C1351" i="11"/>
  <c r="A1337" i="11"/>
  <c r="C1343" i="11"/>
  <c r="A1340" i="11"/>
  <c r="C1346" i="11"/>
  <c r="A1348" i="11"/>
  <c r="C1354" i="11"/>
  <c r="A1344" i="11"/>
  <c r="C1350" i="11"/>
  <c r="A1347" i="11"/>
  <c r="C1353" i="11"/>
  <c r="N1282" i="11" l="1"/>
  <c r="E1276" i="11"/>
  <c r="N1241" i="11"/>
  <c r="E1235" i="11"/>
  <c r="N1278" i="11"/>
  <c r="E1272" i="11"/>
  <c r="N1279" i="11"/>
  <c r="E1273" i="11"/>
  <c r="N1280" i="11"/>
  <c r="E1274" i="11"/>
  <c r="N1281" i="11"/>
  <c r="E1275" i="11"/>
  <c r="A1354" i="11"/>
  <c r="C1360" i="11"/>
  <c r="A1346" i="11"/>
  <c r="C1352" i="11"/>
  <c r="A1343" i="11"/>
  <c r="C1349" i="11"/>
  <c r="C1356" i="11"/>
  <c r="A1350" i="11"/>
  <c r="A1351" i="11"/>
  <c r="C1357" i="11"/>
  <c r="A1353" i="11"/>
  <c r="C1359" i="11"/>
  <c r="N1288" i="11" l="1"/>
  <c r="E1282" i="11"/>
  <c r="N1285" i="11"/>
  <c r="E1279" i="11"/>
  <c r="N1286" i="11"/>
  <c r="E1280" i="11"/>
  <c r="N1284" i="11"/>
  <c r="E1278" i="11"/>
  <c r="N1287" i="11"/>
  <c r="E1281" i="11"/>
  <c r="N1247" i="11"/>
  <c r="E1241" i="11"/>
  <c r="A1356" i="11"/>
  <c r="C1362" i="11"/>
  <c r="A1352" i="11"/>
  <c r="C1358" i="11"/>
  <c r="A1349" i="11"/>
  <c r="C1355" i="11"/>
  <c r="A1359" i="11"/>
  <c r="C1365" i="11"/>
  <c r="A1357" i="11"/>
  <c r="C1363" i="11"/>
  <c r="C1366" i="11"/>
  <c r="A1360" i="11"/>
  <c r="N1290" i="11" l="1"/>
  <c r="E1284" i="11"/>
  <c r="N1253" i="11"/>
  <c r="E1247" i="11"/>
  <c r="N1291" i="11"/>
  <c r="E1285" i="11"/>
  <c r="N1292" i="11"/>
  <c r="E1286" i="11"/>
  <c r="N1293" i="11"/>
  <c r="E1287" i="11"/>
  <c r="N1294" i="11"/>
  <c r="E1288" i="11"/>
  <c r="A1355" i="11"/>
  <c r="C1361" i="11"/>
  <c r="A1365" i="11"/>
  <c r="C1371" i="11"/>
  <c r="C1364" i="11"/>
  <c r="A1358" i="11"/>
  <c r="A1366" i="11"/>
  <c r="C1372" i="11"/>
  <c r="C1369" i="11"/>
  <c r="A1363" i="11"/>
  <c r="C1368" i="11"/>
  <c r="A1362" i="11"/>
  <c r="N1297" i="11" l="1"/>
  <c r="E1291" i="11"/>
  <c r="N1300" i="11"/>
  <c r="E1294" i="11"/>
  <c r="N1259" i="11"/>
  <c r="E1253" i="11"/>
  <c r="N1298" i="11"/>
  <c r="E1292" i="11"/>
  <c r="N1299" i="11"/>
  <c r="E1293" i="11"/>
  <c r="N1296" i="11"/>
  <c r="E1290" i="11"/>
  <c r="A1372" i="11"/>
  <c r="C1378" i="11"/>
  <c r="A1364" i="11"/>
  <c r="C1370" i="11"/>
  <c r="A1371" i="11"/>
  <c r="C1377" i="11"/>
  <c r="A1368" i="11"/>
  <c r="C1374" i="11"/>
  <c r="C1367" i="11"/>
  <c r="A1361" i="11"/>
  <c r="A1369" i="11"/>
  <c r="C1375" i="11"/>
  <c r="N1304" i="11" l="1"/>
  <c r="E1298" i="11"/>
  <c r="N1302" i="11"/>
  <c r="E1296" i="11"/>
  <c r="N1306" i="11"/>
  <c r="E1300" i="11"/>
  <c r="N1265" i="11"/>
  <c r="E1259" i="11"/>
  <c r="N1305" i="11"/>
  <c r="E1299" i="11"/>
  <c r="N1303" i="11"/>
  <c r="E1297" i="11"/>
  <c r="A1377" i="11"/>
  <c r="C1383" i="11"/>
  <c r="A1375" i="11"/>
  <c r="C1381" i="11"/>
  <c r="C1376" i="11"/>
  <c r="A1370" i="11"/>
  <c r="C1384" i="11"/>
  <c r="A1378" i="11"/>
  <c r="A1374" i="11"/>
  <c r="C1380" i="11"/>
  <c r="A1367" i="11"/>
  <c r="C1373" i="11"/>
  <c r="N1271" i="11" l="1"/>
  <c r="E1265" i="11"/>
  <c r="N1309" i="11"/>
  <c r="E1303" i="11"/>
  <c r="N1308" i="11"/>
  <c r="E1302" i="11"/>
  <c r="N1312" i="11"/>
  <c r="E1306" i="11"/>
  <c r="N1311" i="11"/>
  <c r="E1305" i="11"/>
  <c r="N1310" i="11"/>
  <c r="E1304" i="11"/>
  <c r="A1384" i="11"/>
  <c r="C1390" i="11"/>
  <c r="A1376" i="11"/>
  <c r="C1382" i="11"/>
  <c r="A1380" i="11"/>
  <c r="C1386" i="11"/>
  <c r="A1383" i="11"/>
  <c r="C1389" i="11"/>
  <c r="A1373" i="11"/>
  <c r="C1379" i="11"/>
  <c r="A1381" i="11"/>
  <c r="C1387" i="11"/>
  <c r="N1318" i="11" l="1"/>
  <c r="E1312" i="11"/>
  <c r="N1314" i="11"/>
  <c r="E1308" i="11"/>
  <c r="N1316" i="11"/>
  <c r="E1310" i="11"/>
  <c r="N1315" i="11"/>
  <c r="E1309" i="11"/>
  <c r="N1317" i="11"/>
  <c r="E1311" i="11"/>
  <c r="N1277" i="11"/>
  <c r="E1271" i="11"/>
  <c r="A1389" i="11"/>
  <c r="C1395" i="11"/>
  <c r="C1392" i="11"/>
  <c r="A1386" i="11"/>
  <c r="A1379" i="11"/>
  <c r="C1385" i="11"/>
  <c r="A1390" i="11"/>
  <c r="C1396" i="11"/>
  <c r="A1387" i="11"/>
  <c r="C1393" i="11"/>
  <c r="A1382" i="11"/>
  <c r="C1388" i="11"/>
  <c r="N1321" i="11" l="1"/>
  <c r="E1315" i="11"/>
  <c r="N1322" i="11"/>
  <c r="E1316" i="11"/>
  <c r="N1283" i="11"/>
  <c r="E1277" i="11"/>
  <c r="N1320" i="11"/>
  <c r="E1314" i="11"/>
  <c r="N1323" i="11"/>
  <c r="E1317" i="11"/>
  <c r="N1324" i="11"/>
  <c r="E1318" i="11"/>
  <c r="A1388" i="11"/>
  <c r="C1394" i="11"/>
  <c r="A1392" i="11"/>
  <c r="C1398" i="11"/>
  <c r="A1393" i="11"/>
  <c r="C1399" i="11"/>
  <c r="A1395" i="11"/>
  <c r="C1401" i="11"/>
  <c r="A1396" i="11"/>
  <c r="C1402" i="11"/>
  <c r="A1385" i="11"/>
  <c r="C1391" i="11"/>
  <c r="N1330" i="11" l="1"/>
  <c r="E1324" i="11"/>
  <c r="N1326" i="11"/>
  <c r="E1320" i="11"/>
  <c r="N1328" i="11"/>
  <c r="E1322" i="11"/>
  <c r="N1327" i="11"/>
  <c r="E1321" i="11"/>
  <c r="N1329" i="11"/>
  <c r="E1323" i="11"/>
  <c r="N1289" i="11"/>
  <c r="E1283" i="11"/>
  <c r="A1391" i="11"/>
  <c r="C1397" i="11"/>
  <c r="A1399" i="11"/>
  <c r="C1405" i="11"/>
  <c r="C1408" i="11"/>
  <c r="A1402" i="11"/>
  <c r="C1400" i="11"/>
  <c r="A1394" i="11"/>
  <c r="A1401" i="11"/>
  <c r="C1407" i="11"/>
  <c r="A1398" i="11"/>
  <c r="C1404" i="11"/>
  <c r="N1333" i="11" l="1"/>
  <c r="E1327" i="11"/>
  <c r="N1335" i="11"/>
  <c r="E1329" i="11"/>
  <c r="N1336" i="11"/>
  <c r="E1330" i="11"/>
  <c r="N1334" i="11"/>
  <c r="E1328" i="11"/>
  <c r="N1295" i="11"/>
  <c r="E1289" i="11"/>
  <c r="N1332" i="11"/>
  <c r="E1326" i="11"/>
  <c r="A1400" i="11"/>
  <c r="C1406" i="11"/>
  <c r="C1411" i="11"/>
  <c r="A1405" i="11"/>
  <c r="C1414" i="11"/>
  <c r="A1408" i="11"/>
  <c r="C1413" i="11"/>
  <c r="A1407" i="11"/>
  <c r="A1397" i="11"/>
  <c r="C1403" i="11"/>
  <c r="C1410" i="11"/>
  <c r="A1404" i="11"/>
  <c r="N1340" i="11" l="1"/>
  <c r="E1334" i="11"/>
  <c r="N1342" i="11"/>
  <c r="E1336" i="11"/>
  <c r="N1338" i="11"/>
  <c r="E1332" i="11"/>
  <c r="N1341" i="11"/>
  <c r="E1335" i="11"/>
  <c r="N1301" i="11"/>
  <c r="E1295" i="11"/>
  <c r="N1339" i="11"/>
  <c r="E1333" i="11"/>
  <c r="A1411" i="11"/>
  <c r="C1417" i="11"/>
  <c r="A1403" i="11"/>
  <c r="C1409" i="11"/>
  <c r="C1412" i="11"/>
  <c r="A1406" i="11"/>
  <c r="A1413" i="11"/>
  <c r="C1419" i="11"/>
  <c r="A1414" i="11"/>
  <c r="C1420" i="11"/>
  <c r="A1410" i="11"/>
  <c r="C1416" i="11"/>
  <c r="N1347" i="11" l="1"/>
  <c r="E1341" i="11"/>
  <c r="N1344" i="11"/>
  <c r="E1338" i="11"/>
  <c r="N1345" i="11"/>
  <c r="E1339" i="11"/>
  <c r="N1348" i="11"/>
  <c r="E1342" i="11"/>
  <c r="N1307" i="11"/>
  <c r="E1301" i="11"/>
  <c r="N1346" i="11"/>
  <c r="E1340" i="11"/>
  <c r="A1416" i="11"/>
  <c r="C1422" i="11"/>
  <c r="A1420" i="11"/>
  <c r="C1426" i="11"/>
  <c r="C1423" i="11"/>
  <c r="A1417" i="11"/>
  <c r="A1419" i="11"/>
  <c r="C1425" i="11"/>
  <c r="A1412" i="11"/>
  <c r="C1418" i="11"/>
  <c r="C1415" i="11"/>
  <c r="A1409" i="11"/>
  <c r="N1354" i="11" l="1"/>
  <c r="E1348" i="11"/>
  <c r="N1352" i="11"/>
  <c r="E1346" i="11"/>
  <c r="N1350" i="11"/>
  <c r="E1344" i="11"/>
  <c r="N1351" i="11"/>
  <c r="E1345" i="11"/>
  <c r="N1313" i="11"/>
  <c r="E1307" i="11"/>
  <c r="N1353" i="11"/>
  <c r="E1347" i="11"/>
  <c r="C1431" i="11"/>
  <c r="A1425" i="11"/>
  <c r="A1418" i="11"/>
  <c r="C1424" i="11"/>
  <c r="A1422" i="11"/>
  <c r="C1428" i="11"/>
  <c r="A1423" i="11"/>
  <c r="C1429" i="11"/>
  <c r="A1426" i="11"/>
  <c r="C1432" i="11"/>
  <c r="A1415" i="11"/>
  <c r="C1421" i="11"/>
  <c r="N1319" i="11" l="1"/>
  <c r="E1313" i="11"/>
  <c r="N1360" i="11"/>
  <c r="E1354" i="11"/>
  <c r="N1356" i="11"/>
  <c r="E1350" i="11"/>
  <c r="N1359" i="11"/>
  <c r="E1353" i="11"/>
  <c r="N1358" i="11"/>
  <c r="E1352" i="11"/>
  <c r="N1357" i="11"/>
  <c r="E1351" i="11"/>
  <c r="C1435" i="11"/>
  <c r="A1429" i="11"/>
  <c r="A1428" i="11"/>
  <c r="C1434" i="11"/>
  <c r="A1421" i="11"/>
  <c r="C1427" i="11"/>
  <c r="A1424" i="11"/>
  <c r="C1430" i="11"/>
  <c r="A1432" i="11"/>
  <c r="C1438" i="11"/>
  <c r="A1431" i="11"/>
  <c r="C1437" i="11"/>
  <c r="N1365" i="11" l="1"/>
  <c r="E1359" i="11"/>
  <c r="N1362" i="11"/>
  <c r="E1356" i="11"/>
  <c r="N1363" i="11"/>
  <c r="E1357" i="11"/>
  <c r="N1366" i="11"/>
  <c r="E1360" i="11"/>
  <c r="N1364" i="11"/>
  <c r="E1358" i="11"/>
  <c r="N1325" i="11"/>
  <c r="E1319" i="11"/>
  <c r="C1443" i="11"/>
  <c r="A1437" i="11"/>
  <c r="C1440" i="11"/>
  <c r="A1434" i="11"/>
  <c r="C1436" i="11"/>
  <c r="A1430" i="11"/>
  <c r="C1444" i="11"/>
  <c r="A1438" i="11"/>
  <c r="C1433" i="11"/>
  <c r="A1427" i="11"/>
  <c r="C1441" i="11"/>
  <c r="A1435" i="11"/>
  <c r="N1372" i="11" l="1"/>
  <c r="E1366" i="11"/>
  <c r="N1369" i="11"/>
  <c r="E1363" i="11"/>
  <c r="N1331" i="11"/>
  <c r="E1325" i="11"/>
  <c r="N1368" i="11"/>
  <c r="E1362" i="11"/>
  <c r="N1370" i="11"/>
  <c r="E1364" i="11"/>
  <c r="N1371" i="11"/>
  <c r="E1365" i="11"/>
  <c r="C1442" i="11"/>
  <c r="A1436" i="11"/>
  <c r="C1447" i="11"/>
  <c r="A1441" i="11"/>
  <c r="C1446" i="11"/>
  <c r="A1440" i="11"/>
  <c r="C1450" i="11"/>
  <c r="A1444" i="11"/>
  <c r="C1439" i="11"/>
  <c r="A1433" i="11"/>
  <c r="C1449" i="11"/>
  <c r="A1443" i="11"/>
  <c r="N1337" i="11" l="1"/>
  <c r="E1331" i="11"/>
  <c r="N1374" i="11"/>
  <c r="E1368" i="11"/>
  <c r="N1377" i="11"/>
  <c r="E1371" i="11"/>
  <c r="N1375" i="11"/>
  <c r="E1369" i="11"/>
  <c r="N1376" i="11"/>
  <c r="E1370" i="11"/>
  <c r="N1378" i="11"/>
  <c r="E1372" i="11"/>
  <c r="C1453" i="11"/>
  <c r="A1447" i="11"/>
  <c r="C1452" i="11"/>
  <c r="A1446" i="11"/>
  <c r="C1455" i="11"/>
  <c r="A1449" i="11"/>
  <c r="C1456" i="11"/>
  <c r="A1450" i="11"/>
  <c r="C1445" i="11"/>
  <c r="A1439" i="11"/>
  <c r="C1448" i="11"/>
  <c r="A1442" i="11"/>
  <c r="N1381" i="11" l="1"/>
  <c r="E1375" i="11"/>
  <c r="N1383" i="11"/>
  <c r="E1377" i="11"/>
  <c r="N1384" i="11"/>
  <c r="E1378" i="11"/>
  <c r="N1380" i="11"/>
  <c r="E1374" i="11"/>
  <c r="N1382" i="11"/>
  <c r="E1376" i="11"/>
  <c r="N1343" i="11"/>
  <c r="E1337" i="11"/>
  <c r="C1454" i="11"/>
  <c r="A1448" i="11"/>
  <c r="C1458" i="11"/>
  <c r="A1452" i="11"/>
  <c r="C1462" i="11"/>
  <c r="A1456" i="11"/>
  <c r="C1461" i="11"/>
  <c r="A1455" i="11"/>
  <c r="C1451" i="11"/>
  <c r="A1445" i="11"/>
  <c r="C1459" i="11"/>
  <c r="A1453" i="11"/>
  <c r="N1390" i="11" l="1"/>
  <c r="E1384" i="11"/>
  <c r="N1386" i="11"/>
  <c r="E1380" i="11"/>
  <c r="N1349" i="11"/>
  <c r="E1343" i="11"/>
  <c r="N1389" i="11"/>
  <c r="E1383" i="11"/>
  <c r="N1388" i="11"/>
  <c r="E1382" i="11"/>
  <c r="N1387" i="11"/>
  <c r="E1381" i="11"/>
  <c r="C1457" i="11"/>
  <c r="A1451" i="11"/>
  <c r="C1467" i="11"/>
  <c r="A1461" i="11"/>
  <c r="C1468" i="11"/>
  <c r="A1462" i="11"/>
  <c r="C1465" i="11"/>
  <c r="A1459" i="11"/>
  <c r="C1464" i="11"/>
  <c r="A1458" i="11"/>
  <c r="C1460" i="11"/>
  <c r="A1454" i="11"/>
  <c r="N1355" i="11" l="1"/>
  <c r="E1349" i="11"/>
  <c r="N1395" i="11"/>
  <c r="E1389" i="11"/>
  <c r="N1393" i="11"/>
  <c r="E1387" i="11"/>
  <c r="N1392" i="11"/>
  <c r="E1386" i="11"/>
  <c r="N1394" i="11"/>
  <c r="E1388" i="11"/>
  <c r="N1396" i="11"/>
  <c r="E1390" i="11"/>
  <c r="C1471" i="11"/>
  <c r="A1465" i="11"/>
  <c r="C1473" i="11"/>
  <c r="A1467" i="11"/>
  <c r="C1474" i="11"/>
  <c r="A1468" i="11"/>
  <c r="C1466" i="11"/>
  <c r="A1460" i="11"/>
  <c r="C1470" i="11"/>
  <c r="A1464" i="11"/>
  <c r="C1463" i="11"/>
  <c r="A1457" i="11"/>
  <c r="N1399" i="11" l="1"/>
  <c r="E1393" i="11"/>
  <c r="N1402" i="11"/>
  <c r="E1396" i="11"/>
  <c r="N1401" i="11"/>
  <c r="E1395" i="11"/>
  <c r="N1398" i="11"/>
  <c r="E1392" i="11"/>
  <c r="N1400" i="11"/>
  <c r="E1394" i="11"/>
  <c r="N1361" i="11"/>
  <c r="E1355" i="11"/>
  <c r="C1476" i="11"/>
  <c r="A1470" i="11"/>
  <c r="C1480" i="11"/>
  <c r="A1474" i="11"/>
  <c r="C1472" i="11"/>
  <c r="A1466" i="11"/>
  <c r="C1469" i="11"/>
  <c r="A1463" i="11"/>
  <c r="C1479" i="11"/>
  <c r="A1473" i="11"/>
  <c r="C1477" i="11"/>
  <c r="A1471" i="11"/>
  <c r="N1405" i="11" l="1"/>
  <c r="E1399" i="11"/>
  <c r="N1406" i="11"/>
  <c r="E1400" i="11"/>
  <c r="N1404" i="11"/>
  <c r="E1398" i="11"/>
  <c r="N1407" i="11"/>
  <c r="E1401" i="11"/>
  <c r="N1367" i="11"/>
  <c r="E1361" i="11"/>
  <c r="N1408" i="11"/>
  <c r="E1402" i="11"/>
  <c r="C1478" i="11"/>
  <c r="A1472" i="11"/>
  <c r="C1486" i="11"/>
  <c r="A1480" i="11"/>
  <c r="C1475" i="11"/>
  <c r="A1469" i="11"/>
  <c r="C1483" i="11"/>
  <c r="A1477" i="11"/>
  <c r="C1485" i="11"/>
  <c r="A1479" i="11"/>
  <c r="C1482" i="11"/>
  <c r="A1476" i="11"/>
  <c r="N1410" i="11" l="1"/>
  <c r="E1404" i="11"/>
  <c r="N1414" i="11"/>
  <c r="E1408" i="11"/>
  <c r="N1412" i="11"/>
  <c r="E1406" i="11"/>
  <c r="N1413" i="11"/>
  <c r="E1407" i="11"/>
  <c r="N1373" i="11"/>
  <c r="E1367" i="11"/>
  <c r="N1411" i="11"/>
  <c r="E1405" i="11"/>
  <c r="C1489" i="11"/>
  <c r="A1483" i="11"/>
  <c r="C1481" i="11"/>
  <c r="A1475" i="11"/>
  <c r="C1492" i="11"/>
  <c r="A1486" i="11"/>
  <c r="C1488" i="11"/>
  <c r="A1482" i="11"/>
  <c r="C1491" i="11"/>
  <c r="A1485" i="11"/>
  <c r="C1484" i="11"/>
  <c r="A1478" i="11"/>
  <c r="N1417" i="11" l="1"/>
  <c r="E1411" i="11"/>
  <c r="N1420" i="11"/>
  <c r="E1414" i="11"/>
  <c r="N1419" i="11"/>
  <c r="E1413" i="11"/>
  <c r="N1418" i="11"/>
  <c r="E1412" i="11"/>
  <c r="N1379" i="11"/>
  <c r="E1373" i="11"/>
  <c r="N1416" i="11"/>
  <c r="E1410" i="11"/>
  <c r="C1494" i="11"/>
  <c r="A1488" i="11"/>
  <c r="C1490" i="11"/>
  <c r="A1484" i="11"/>
  <c r="C1498" i="11"/>
  <c r="A1492" i="11"/>
  <c r="C1487" i="11"/>
  <c r="A1481" i="11"/>
  <c r="C1497" i="11"/>
  <c r="A1491" i="11"/>
  <c r="C1495" i="11"/>
  <c r="A1489" i="11"/>
  <c r="N1425" i="11" l="1"/>
  <c r="E1419" i="11"/>
  <c r="N1424" i="11"/>
  <c r="E1418" i="11"/>
  <c r="N1422" i="11"/>
  <c r="E1416" i="11"/>
  <c r="N1426" i="11"/>
  <c r="E1420" i="11"/>
  <c r="N1385" i="11"/>
  <c r="E1379" i="11"/>
  <c r="N1423" i="11"/>
  <c r="E1417" i="11"/>
  <c r="C1493" i="11"/>
  <c r="A1487" i="11"/>
  <c r="A1495" i="11"/>
  <c r="C1501" i="11"/>
  <c r="C1496" i="11"/>
  <c r="A1490" i="11"/>
  <c r="A1498" i="11"/>
  <c r="C1504" i="11"/>
  <c r="A1497" i="11"/>
  <c r="C1503" i="11"/>
  <c r="C1500" i="11"/>
  <c r="A1494" i="11"/>
  <c r="E1422" i="11" l="1"/>
  <c r="N1530" i="11"/>
  <c r="E1530" i="11" s="1"/>
  <c r="N1428" i="11"/>
  <c r="E1423" i="11"/>
  <c r="N1531" i="11"/>
  <c r="E1531" i="11" s="1"/>
  <c r="N1429" i="11"/>
  <c r="E1424" i="11"/>
  <c r="N1532" i="11"/>
  <c r="E1532" i="11" s="1"/>
  <c r="N1430" i="11"/>
  <c r="N1432" i="11"/>
  <c r="E1426" i="11"/>
  <c r="N1391" i="11"/>
  <c r="E1385" i="11"/>
  <c r="E1425" i="11"/>
  <c r="N1533" i="11"/>
  <c r="E1533" i="11" s="1"/>
  <c r="N1431" i="11"/>
  <c r="A1504" i="11"/>
  <c r="C1510" i="11"/>
  <c r="A1496" i="11"/>
  <c r="C1502" i="11"/>
  <c r="A1501" i="11"/>
  <c r="C1507" i="11"/>
  <c r="A1503" i="11"/>
  <c r="C1509" i="11"/>
  <c r="C1506" i="11"/>
  <c r="A1500" i="11"/>
  <c r="A1493" i="11"/>
  <c r="C1499" i="11"/>
  <c r="N1436" i="11" l="1"/>
  <c r="E1430" i="11"/>
  <c r="N1435" i="11"/>
  <c r="E1429" i="11"/>
  <c r="N1437" i="11"/>
  <c r="E1431" i="11"/>
  <c r="N1434" i="11"/>
  <c r="E1428" i="11"/>
  <c r="N1397" i="11"/>
  <c r="E1391" i="11"/>
  <c r="N1438" i="11"/>
  <c r="E1432" i="11"/>
  <c r="C1508" i="11"/>
  <c r="A1502" i="11"/>
  <c r="A1509" i="11"/>
  <c r="C1515" i="11"/>
  <c r="A1499" i="11"/>
  <c r="C1505" i="11"/>
  <c r="C1516" i="11"/>
  <c r="A1510" i="11"/>
  <c r="A1507" i="11"/>
  <c r="C1513" i="11"/>
  <c r="A1506" i="11"/>
  <c r="C1512" i="11"/>
  <c r="N1443" i="11" l="1"/>
  <c r="E1437" i="11"/>
  <c r="N1444" i="11"/>
  <c r="E1438" i="11"/>
  <c r="N1441" i="11"/>
  <c r="E1435" i="11"/>
  <c r="N1440" i="11"/>
  <c r="E1434" i="11"/>
  <c r="N1403" i="11"/>
  <c r="E1397" i="11"/>
  <c r="N1442" i="11"/>
  <c r="E1436" i="11"/>
  <c r="A1512" i="11"/>
  <c r="C1518" i="11"/>
  <c r="C1522" i="11"/>
  <c r="A1516" i="11"/>
  <c r="A1505" i="11"/>
  <c r="C1511" i="11"/>
  <c r="A1515" i="11"/>
  <c r="C1521" i="11"/>
  <c r="A1513" i="11"/>
  <c r="C1519" i="11"/>
  <c r="C1514" i="11"/>
  <c r="A1508" i="11"/>
  <c r="N1446" i="11" l="1"/>
  <c r="E1440" i="11"/>
  <c r="N1448" i="11"/>
  <c r="E1442" i="11"/>
  <c r="N1450" i="11"/>
  <c r="E1444" i="11"/>
  <c r="N1447" i="11"/>
  <c r="E1441" i="11"/>
  <c r="N1409" i="11"/>
  <c r="E1403" i="11"/>
  <c r="N1449" i="11"/>
  <c r="E1443" i="11"/>
  <c r="A1521" i="11"/>
  <c r="C1527" i="11"/>
  <c r="A1527" i="11" s="1"/>
  <c r="A1522" i="11"/>
  <c r="C1528" i="11"/>
  <c r="A1528" i="11" s="1"/>
  <c r="A1519" i="11"/>
  <c r="C1525" i="11"/>
  <c r="A1525" i="11" s="1"/>
  <c r="C1524" i="11"/>
  <c r="A1524" i="11" s="1"/>
  <c r="A1518" i="11"/>
  <c r="A1511" i="11"/>
  <c r="C1517" i="11"/>
  <c r="A1514" i="11"/>
  <c r="C1520" i="11"/>
  <c r="N1455" i="11" l="1"/>
  <c r="E1449" i="11"/>
  <c r="N1454" i="11"/>
  <c r="E1448" i="11"/>
  <c r="N1456" i="11"/>
  <c r="E1450" i="11"/>
  <c r="N1453" i="11"/>
  <c r="E1447" i="11"/>
  <c r="N1415" i="11"/>
  <c r="E1409" i="11"/>
  <c r="N1452" i="11"/>
  <c r="E1446" i="11"/>
  <c r="A1520" i="11"/>
  <c r="C1526" i="11"/>
  <c r="A1526" i="11" s="1"/>
  <c r="A1517" i="11"/>
  <c r="C1523" i="11"/>
  <c r="A1523" i="11" s="1"/>
  <c r="N1459" i="11" l="1"/>
  <c r="E1453" i="11"/>
  <c r="N1462" i="11"/>
  <c r="E1456" i="11"/>
  <c r="N1458" i="11"/>
  <c r="E1452" i="11"/>
  <c r="N1460" i="11"/>
  <c r="E1454" i="11"/>
  <c r="N1421" i="11"/>
  <c r="E1415" i="11"/>
  <c r="N1461" i="11"/>
  <c r="E1455" i="11"/>
  <c r="N1464" i="11" l="1"/>
  <c r="E1458" i="11"/>
  <c r="N1467" i="11"/>
  <c r="E1461" i="11"/>
  <c r="N1468" i="11"/>
  <c r="E1462" i="11"/>
  <c r="N1466" i="11"/>
  <c r="E1460" i="11"/>
  <c r="E1421" i="11"/>
  <c r="N1529" i="11"/>
  <c r="E1529" i="11" s="1"/>
  <c r="N1427" i="11"/>
  <c r="N1465" i="11"/>
  <c r="E1459" i="11"/>
  <c r="N1471" i="11" l="1"/>
  <c r="E1465" i="11"/>
  <c r="N1433" i="11"/>
  <c r="E1427" i="11"/>
  <c r="N1473" i="11"/>
  <c r="E1467" i="11"/>
  <c r="N1472" i="11"/>
  <c r="E1466" i="11"/>
  <c r="N1474" i="11"/>
  <c r="E1468" i="11"/>
  <c r="N1470" i="11"/>
  <c r="E1464" i="11"/>
  <c r="N1478" i="11" l="1"/>
  <c r="E1472" i="11"/>
  <c r="N1479" i="11"/>
  <c r="E1473" i="11"/>
  <c r="N1476" i="11"/>
  <c r="E1470" i="11"/>
  <c r="N1439" i="11"/>
  <c r="E1433" i="11"/>
  <c r="N1480" i="11"/>
  <c r="E1474" i="11"/>
  <c r="N1477" i="11"/>
  <c r="E1471" i="11"/>
  <c r="N1486" i="11" l="1"/>
  <c r="E1480" i="11"/>
  <c r="N1484" i="11"/>
  <c r="E1478" i="11"/>
  <c r="N1445" i="11"/>
  <c r="E1439" i="11"/>
  <c r="N1482" i="11"/>
  <c r="E1476" i="11"/>
  <c r="N1483" i="11"/>
  <c r="E1477" i="11"/>
  <c r="N1485" i="11"/>
  <c r="E1479" i="11"/>
  <c r="N1491" i="11" l="1"/>
  <c r="E1485" i="11"/>
  <c r="N1489" i="11"/>
  <c r="E1483" i="11"/>
  <c r="N1488" i="11"/>
  <c r="E1482" i="11"/>
  <c r="N1451" i="11"/>
  <c r="E1445" i="11"/>
  <c r="N1490" i="11"/>
  <c r="E1484" i="11"/>
  <c r="N1492" i="11"/>
  <c r="E1486" i="11"/>
  <c r="N1457" i="11" l="1"/>
  <c r="E1451" i="11"/>
  <c r="N1494" i="11"/>
  <c r="E1488" i="11"/>
  <c r="N1498" i="11"/>
  <c r="E1492" i="11"/>
  <c r="N1495" i="11"/>
  <c r="E1489" i="11"/>
  <c r="N1496" i="11"/>
  <c r="E1490" i="11"/>
  <c r="N1497" i="11"/>
  <c r="E1491" i="11"/>
  <c r="N1504" i="11" l="1"/>
  <c r="E1498" i="11"/>
  <c r="N1503" i="11"/>
  <c r="E1497" i="11"/>
  <c r="N1500" i="11"/>
  <c r="E1494" i="11"/>
  <c r="N1501" i="11"/>
  <c r="E1495" i="11"/>
  <c r="N1502" i="11"/>
  <c r="E1496" i="11"/>
  <c r="N1463" i="11"/>
  <c r="E1457" i="11"/>
  <c r="N1507" i="11" l="1"/>
  <c r="E1501" i="11"/>
  <c r="N1506" i="11"/>
  <c r="E1500" i="11"/>
  <c r="N1469" i="11"/>
  <c r="E1463" i="11"/>
  <c r="N1509" i="11"/>
  <c r="E1503" i="11"/>
  <c r="N1508" i="11"/>
  <c r="E1502" i="11"/>
  <c r="N1510" i="11"/>
  <c r="E1504" i="11"/>
  <c r="N1515" i="11" l="1"/>
  <c r="E1509" i="11"/>
  <c r="N1475" i="11"/>
  <c r="E1469" i="11"/>
  <c r="N1516" i="11"/>
  <c r="E1510" i="11"/>
  <c r="N1512" i="11"/>
  <c r="E1506" i="11"/>
  <c r="N1514" i="11"/>
  <c r="E1508" i="11"/>
  <c r="N1513" i="11"/>
  <c r="E1507" i="11"/>
  <c r="N1522" i="11" l="1"/>
  <c r="E1516" i="11"/>
  <c r="N1519" i="11"/>
  <c r="E1513" i="11"/>
  <c r="N1481" i="11"/>
  <c r="E1475" i="11"/>
  <c r="N1518" i="11"/>
  <c r="E1512" i="11"/>
  <c r="N1520" i="11"/>
  <c r="E1514" i="11"/>
  <c r="N1521" i="11"/>
  <c r="E1515" i="11"/>
  <c r="N1526" i="11" l="1"/>
  <c r="E1526" i="11" s="1"/>
  <c r="E1520" i="11"/>
  <c r="N1528" i="11"/>
  <c r="E1528" i="11" s="1"/>
  <c r="E1522" i="11"/>
  <c r="N1524" i="11"/>
  <c r="E1524" i="11" s="1"/>
  <c r="E1518" i="11"/>
  <c r="N1487" i="11"/>
  <c r="E1481" i="11"/>
  <c r="N1527" i="11"/>
  <c r="E1527" i="11" s="1"/>
  <c r="E1521" i="11"/>
  <c r="N1525" i="11"/>
  <c r="E1525" i="11" s="1"/>
  <c r="E1519" i="11"/>
  <c r="N1493" i="11" l="1"/>
  <c r="E1487" i="11"/>
  <c r="N1499" i="11" l="1"/>
  <c r="E1493" i="11"/>
  <c r="N1505" i="11" l="1"/>
  <c r="E1499" i="11"/>
  <c r="N1511" i="11" l="1"/>
  <c r="E1505" i="11"/>
  <c r="N1517" i="11" l="1"/>
  <c r="E1511" i="11"/>
  <c r="N1523" i="11" l="1"/>
  <c r="E1523" i="11" s="1"/>
  <c r="E151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start 开场释放
combat 交战后释放
manual 手动释放技能
teammamber_lower 队伍总人数少于x%时释放
teamhp_lower 队伍总血量小于x%时释放
herohp_lower 英雄血量低于XXX 时释放
charge_hit 冲锋撞击到敌人时释放
</t>
        </r>
      </text>
    </comment>
    <comment ref="G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根据技能释放条件填写，一般用于计数
如combat 进入战斗XX时间后触发
start 开场XX秒触发
charge_hit 冲锋撞击到XXX敌人数量
手动技能：
Sector|角度|提示UI半径|技能释放最小距离|技能释放最大距离</t>
        </r>
      </text>
    </comment>
    <comment ref="I4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伤害的数值，对应子目录DataChangeFuncCfg</t>
        </r>
      </text>
    </comment>
    <comment ref="K4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一般为BUFF
DEBUFF
</t>
        </r>
      </text>
    </comment>
    <comment ref="L4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根据所配的技能确认是否需要持续的效果</t>
        </r>
      </text>
    </comment>
    <comment ref="O4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子弹的ID，和子目录CreateBulletCfg对应
（）内填写子弹ID表示该子弹只触发特效但不产生实际效果如伤害等
|区分多个子弹如 21|22</t>
        </r>
      </text>
    </comment>
    <comment ref="P4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子弹时间的延迟，一般情况下是不需要延迟释放
（）填写数字表示“bullet_id”内填写的子弹ID延迟X秒后触发
|分割多个子弹间的延迟</t>
        </r>
      </text>
    </comment>
    <comment ref="Q4" authorId="0" shapeId="0" xr:uid="{00000000-0006-0000-0000-000008000000}">
      <text>
        <r>
          <rPr>
            <sz val="9"/>
            <rFont val="宋体"/>
            <family val="3"/>
            <charset val="134"/>
          </rPr>
          <t xml:space="preserve">
（）填写特效表示“bullet_id”内（）里填写的子弹ID对应的特效
|区分多个子弹特效
</t>
        </r>
      </text>
    </comment>
    <comment ref="R4" authorId="0" shapeId="0" xr:uid="{00000000-0006-0000-0000-000009000000}">
      <text>
        <r>
          <rPr>
            <sz val="9"/>
            <rFont val="宋体"/>
            <family val="3"/>
            <charset val="134"/>
          </rPr>
          <t xml:space="preserve">
（）填写特效表示“bullet_id”内（）里填写的子弹ID对应的命中特效
|区分多个子弹命中特效
</t>
        </r>
      </text>
    </comment>
    <comment ref="S4" authorId="0" shapeId="0" xr:uid="{00000000-0006-0000-0000-00000A000000}">
      <text>
        <r>
          <rPr>
            <sz val="9"/>
            <rFont val="宋体"/>
            <family val="3"/>
            <charset val="134"/>
          </rPr>
          <t xml:space="preserve">
特效击中后延迟出发数值和rangeeffect效果（如果有配子弹则是子弹命中后延迟触发效果）
（）填写数字表示“bullet_id”内填写的子弹ID延迟X秒后触发命中效果
|分割多个子弹间的延迟后触发命中效果</t>
        </r>
      </text>
    </comment>
    <comment ref="AB4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用来选择哪些对象
英雄自身：Self
自己队伍里的每一个人：SelfTeamMembers
自己队伍：SelfTeam
当前攻击目标：Target
攻击目标队伍里所有人：TargetTeamMembers
攻击目标所在的队伍：TargetTeam
我方部队外的所有角色：OtherSideMembers
己方所有成员：SelfSideMembers
玩家输入的目标点：PlayerInputPos（手动释放可填写）
</t>
        </r>
      </text>
    </comment>
    <comment ref="AC4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技能目标选中后的参数设置
BulletTarget：子弹目标
BulletPos：已子弹落点为目标点
SelfPos：已施法者所在位置为目标
SelfTeamPos：已自己队伍的位置为目标点
TargetPos：已攻击目标位置为目标点
TargetTeamPos：已攻击目标队伍位置为目标点
目标点范围：
Sector：圆形
Rector：矩形
Nearest：最近
攻击目标筛选条件：
目标选择：
1、友军：Friend
2、敌军：Enemy
3、全部：Both
部队选择：
1、全部：ALL
2、英雄：Hero
3、队伍中士兵：HeroWithoutHero
4、队伍中所有人：Team
5、选中部队里的一个人（优先选英雄，如果没有英雄则选士兵）：LastOneInTeam
阵营选择：
1、全部：X
2、陆地近战：1
3、陆地远程：2
4、飞行部队：3
PS：在配置需要对多个目标进行技能释放的时候，如果是近战部队，也必须配置子弹，并将HIT配置在子弹命中特效中。
并且，子弹目标为技能要求的最大目标值，（如最近的X个敌军）子弹目标后影响的范围配最小的目标值
一般HIT配置在子弹目标特效内，尽量少配置在技能范围效果内。技能范围效果的特效为单个的个体或者在个体范围内。</t>
        </r>
      </text>
    </comment>
    <comment ref="AV4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 xml:space="preserve">
1.特效名
2.特效名|X|Y|scale
x y pixel
已经不用了！！！！！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
改变攻击力：ChangeAtk
造成伤害：Damage|Heal
造成伤害并己方队伍回血 DmgHealCasterTeam
改变物理防御|改变魔法防御 ChangeArmor|ChangeMagicArmor
改变闪避率：ChangeDodge
受到伤害会回血：DmgAbsorbHp
无敌：God
嗜血：BloodThirsty
缠绕：Snare
眩晕：Dizzy
持续掉血和回血：Dot|Hot
改变角色击飞概率：ChangeHitFly
改变角色冲锋击飞概率：ChangeChargeHitFly
改变移动速度：ChangeMoveSpeed
护罩：AreaShield
改变受到某种伤害类型的受伤率：ChangeGetDmgByType
改变针对某种特性兵种的伤害由指定的伤害类型：ChangeSendDmgByHeroClassifyAndDmgType
改变收到来自某种特性兵种的指定伤害（冲锋，近战）：
ChangeGetDmgByHeroClassifyAndDmgType
当攻击目标处于某种标签状态下的攻击加：
ChangeSendDmgByMark
英雄的技能伤害对于某种标签下的攻击加成：
ChangeSendDmgSpellByMark
改变受到某种标签所在效果的加成：
ChangeRecvBuffMarkRate
队伍瞬移：InstantMove
改变队伍的射程范围(只改变最大射程）|作用于队伍：
ChangeTeamCombateRangeRate
改变队伍无法被设定为目标：ChangeTeamCanbeTargeted
反弹普通伤害：ReflectDmg
把指定队伍拉到我队伍附近：PullTeam
改变队伍是否能被设定为目标：ChangeTeamCanbeTargeted
增加血量最大上限：ChangeMaxHp
召唤：SpawnMember
改变暴击率：ChangeCrit
改变所受暴击伤害：ChangeGetCritDmgRate
清除buff状态：ClearBuff
免疫buff：ImmuneBuff
改变暴击伤害：ChangeSendCritDmgRate
改变对英雄造成的普攻伤害：ChangeSendDmgRateToHero
普攻对同一目标根据次数提升额外伤害 当切换目标的时候会重置：ChangeTargetFocusDmgRate
伤害回血|暴击回血：NormalDmgToHp|NormalCritDmgToHp
改变攻击有效范围：ChangePawnAttackRange
普攻伤害类型改为技能伤害：NormalDmgToSpellDmg
无视目标闪避-必命中：SureHit
改变技能数值效果：ChangeSpellDataAffector
增加主动技能数值效果-暂时只支持主动技能：AddSpellDataAffector
修改不死时间：UndeadTime
召唤一支队伍：SpawnTeam
嘲讽：Taunt</t>
        </r>
      </text>
    </comment>
    <comment ref="F4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改变攻击力：ChangeAtk
增加10点攻击力 10 |
减少10点攻击力 -10
增加10%的攻击力 0.1
减少10%的攻击力 -0.1
造成伤害：Damage|Heal
造成10点伤害 10
造成总量为1000点的伤害（若技能对象为Team则表示分别对每只队伍的所有单位造成一共1000点伤害）1000
造成目标最大血量10%的伤害 0.1
改变物理防御|改变魔法防御 ChangeArmor|ChangeMagicArmor
增加10点护甲 10
降低10点护甲 -10
增加10%点护甲 0.1
降低10%点护甲 -0.1
改变闪避率：ChangeDodge
增加10%的闪避 0.1
减少20%的闪避 -0.2
受到伤害会回血：DmgAbsorbHp
增加10%的攻击吸血 0.1
无敌：God X|X
嗜血：BloodThirsty
攻击力加成上限（百分比）|转换倍数（损失1%增加百分之多少的攻击力）
持续掉血和回血：Dot|Hot（一定是每秒，写死的）
每秒掉10点血 10
每秒掉1%的血 0.01
改变角色击飞概率：ChangeHitFly
50%的击飞概率，水平速度30，垂直速度15
date:0.5 水平速度30，垂直速度15配在dataex里
改变角色冲锋击飞概率：ChangeChargeHitFly
提高40%的击飞概率（相对于队伍之前设定的击飞概率）
date：0.4
改变移动速度：ChangeMoveSpeed
改变移动速率，只能改变百分比
增加10%速度 0.1
减少10%速度 -0.1
改变受到某种伤害类型的受伤率：ChangeGetDmgByType
只支持有百分比，不支持具体数值</t>
        </r>
      </text>
    </comment>
    <comment ref="G4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改变攻击力：ChangeAtk 
0表示具体数值，1表示最大血量百分比伤害
造成伤害：Damage|Heal
0表示具体数值，1表示基于目标最大血量百分比伤害
嗜血：BloodThirsty
攻击力加成上限（百分比）
持续掉血和回血：Dot|Hot
0表示具体数值，1表示基于最大血量的百分比
改变角色击飞概率：ChangeHitFly
水平速度30，垂直速度15
dataex：30|15</t>
        </r>
      </text>
    </comment>
    <comment ref="H4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远程普通攻击：NormalDmg_Range
近战普通攻击：NormalDmg_Melee
远程普通和近战普通的攻击：NormalDmg_Range|NormalDmg_Melee
技能伤害：SpellDmg
普通治疗：NormalDmg_Heal
远程攻击：NormalDmg_Range|SpellDmg
近战攻击：NormalDmg_Melee|SpellDmg
技能治疗：NormalDmg_Heal|SpellDmg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开场：OnGameStart
队伍发起冲锋：OnTeamCharge
队伍逃跑时：OnTeamFlee</t>
        </r>
      </text>
    </comment>
    <comment ref="E4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生效持续时间</t>
        </r>
      </text>
    </comment>
    <comment ref="F4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sz val="9"/>
            <rFont val="宋体"/>
            <family val="3"/>
            <charset val="134"/>
          </rPr>
          <t>当被动技能激活的时候就生效，一般这种就不配置时间了：ActiveTrigger
小兵冲锋撞到敌人：PawnChargeHitTrigger
受到某个标签的效果：PawnGetMarkTrigger
队伍内有人死亡：PawnDownTrigger
队伍英雄死亡：HeroDownTrigger
击杀敌军英雄：KillHeroTrigger
对目标造成伤害：PawnAttackTrigger
受到伤害：PawnHurtTrigger
时间间隔触发：IntervalTrigger
受到法术伤害：PawnMagicHurtTrigger
暴击伤害击杀目标：KillTargetCritTrigger
进入不死状态：UndeadTimeTrigger</t>
        </r>
      </text>
    </comment>
    <comment ref="J4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PawnTriggerFrom：谁触发了被动技能，则就放在这个人的目标身上。如果是伤害处罚，则PawnTriggerFrom效果生效在伤害造成者身，如果是Pawn，则是受伤的人身上
Pawn：谁被触发了被动技能，这个人一定是在我队伍内的
Team：触发的被动技能释放在队伍上，就触发一次
Members：触发的被动技能是放在队伍内的每个成员上，触发到每个队员包括英雄
Hero：只对英雄起效</t>
        </r>
      </text>
    </comment>
    <comment ref="K4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主要的命令模式，有ChangeBuff：调用data表中效果。特殊的有：ChargeInLine，RangeAtkRangePlus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4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用于穿透技能
填写水平飞行最大距离时，横向速度为ActiveSpell内的宽度或者度数（负数值）</t>
        </r>
      </text>
    </comment>
  </commentList>
</comments>
</file>

<file path=xl/sharedStrings.xml><?xml version="1.0" encoding="utf-8"?>
<sst xmlns="http://schemas.openxmlformats.org/spreadsheetml/2006/main" count="3166" uniqueCount="1085">
  <si>
    <t>id</t>
  </si>
  <si>
    <t>#spellname</t>
  </si>
  <si>
    <t>#heroname</t>
  </si>
  <si>
    <t>cd</t>
  </si>
  <si>
    <t>cost</t>
  </si>
  <si>
    <t>pre_condition_type</t>
  </si>
  <si>
    <t>pre_condition_data</t>
  </si>
  <si>
    <t>trigger_anim_effect</t>
  </si>
  <si>
    <t>trigger_func_id</t>
  </si>
  <si>
    <t>trigger_on_me_func_id</t>
  </si>
  <si>
    <t>range_eff</t>
  </si>
  <si>
    <t>range_eff_time</t>
  </si>
  <si>
    <t>team_buff_effect</t>
  </si>
  <si>
    <t>infection</t>
  </si>
  <si>
    <t>bullet_id</t>
  </si>
  <si>
    <t>bullet_launch_delay</t>
  </si>
  <si>
    <t>bullet_effect</t>
  </si>
  <si>
    <t>bullet_hit</t>
  </si>
  <si>
    <t>trigger_delay</t>
  </si>
  <si>
    <t>damage_num_delay</t>
  </si>
  <si>
    <t>chain_effect</t>
  </si>
  <si>
    <t>chain_effect_hit</t>
  </si>
  <si>
    <t>chain_speed</t>
  </si>
  <si>
    <t>sfx</t>
  </si>
  <si>
    <t>sfx_time</t>
  </si>
  <si>
    <t>cam_bullet</t>
  </si>
  <si>
    <t>cam_bullet_hit</t>
  </si>
  <si>
    <t>bullet_target</t>
  </si>
  <si>
    <t>data_target</t>
  </si>
  <si>
    <t>cam_feature</t>
  </si>
  <si>
    <t>cam_trigger</t>
  </si>
  <si>
    <t>data_param_speed</t>
  </si>
  <si>
    <t>trigger_life_time</t>
  </si>
  <si>
    <t>trigger_delta_time</t>
  </si>
  <si>
    <t>spell_anim_can_move</t>
  </si>
  <si>
    <t>range_eff_post</t>
  </si>
  <si>
    <t>spell_sound</t>
  </si>
  <si>
    <t>spell_trigger_sound</t>
  </si>
  <si>
    <t>sfx_sound</t>
  </si>
  <si>
    <t>pre_condition_dataex</t>
  </si>
  <si>
    <t>pre_anim</t>
  </si>
  <si>
    <t>pre_anim_effect</t>
  </si>
  <si>
    <t>post_anim</t>
  </si>
  <si>
    <t>post_anim_effect</t>
  </si>
  <si>
    <t>public_cd</t>
  </si>
  <si>
    <t>range_eff_post_time</t>
  </si>
  <si>
    <t>targetmax_growth</t>
  </si>
  <si>
    <t>string</t>
  </si>
  <si>
    <t>float</t>
  </si>
  <si>
    <t>唯一标识</t>
  </si>
  <si>
    <t>技能</t>
  </si>
  <si>
    <t>英雄名</t>
  </si>
  <si>
    <t>冷却</t>
  </si>
  <si>
    <t>能量消耗</t>
  </si>
  <si>
    <t>技能释放条件</t>
  </si>
  <si>
    <t>技能释放条件参数</t>
  </si>
  <si>
    <t>【特效名-延迟到动画的第几帧触发特效】触发阶段动画特效(-X表示第几帧触发该特效)</t>
  </si>
  <si>
    <t>【id1-id2..|id3..】触发的功能索引（id1,id2|id3,id4)</t>
  </si>
  <si>
    <t>触发技能对目标产生效果同时对自身再触发X个效果，每个效果使用|分割</t>
  </si>
  <si>
    <t>技能释放时播放的特效</t>
  </si>
  <si>
    <t>技能范围特效</t>
  </si>
  <si>
    <t>技能范围持续时间</t>
  </si>
  <si>
    <t>队伍的buff特效</t>
  </si>
  <si>
    <t>传染时间间隔|传染持续时间|传染半径|每次传染最大人数|最大传播代数</t>
  </si>
  <si>
    <t>子弹id</t>
  </si>
  <si>
    <t>子弹延迟释放时间</t>
  </si>
  <si>
    <t>子弹飞行特效</t>
  </si>
  <si>
    <t>子弹命中特效</t>
  </si>
  <si>
    <t>延迟触发效果时间</t>
  </si>
  <si>
    <t>伤害数字在hit后延迟x秒触发</t>
  </si>
  <si>
    <t>连锁特效名（用于士兵上的表现）</t>
  </si>
  <si>
    <t>连锁命中特效（用于士兵上的表现）</t>
  </si>
  <si>
    <t>连锁特效的速度</t>
  </si>
  <si>
    <t>特写场景名</t>
  </si>
  <si>
    <t>持续时间</t>
  </si>
  <si>
    <t>子弹跟随镜头</t>
  </si>
  <si>
    <t>子弹爆炸镜头</t>
  </si>
  <si>
    <t>子弹目标</t>
  </si>
  <si>
    <t>子弹目标选中后影响的范围</t>
  </si>
  <si>
    <t>特写镜头</t>
  </si>
  <si>
    <t>触发镜头</t>
  </si>
  <si>
    <t>触发效果的生命周期</t>
  </si>
  <si>
    <t>触发效果的时间间隔</t>
  </si>
  <si>
    <t>技能动画中是否可动</t>
  </si>
  <si>
    <t>技能范围特效后段</t>
  </si>
  <si>
    <t>技能释放音效</t>
  </si>
  <si>
    <t>技能击中音效</t>
  </si>
  <si>
    <t>特写音效</t>
  </si>
  <si>
    <t>技能释放条件额外数据</t>
  </si>
  <si>
    <t>预备阶段动画名</t>
  </si>
  <si>
    <t>预备阶段动画特效</t>
  </si>
  <si>
    <t>收尾阶段动画名</t>
  </si>
  <si>
    <t>收尾阶段动画特效</t>
  </si>
  <si>
    <t>公共冷却</t>
  </si>
  <si>
    <t>技能范围特效后段时间</t>
  </si>
  <si>
    <t>技能影响目标数量成长
A2(A1的基础值在前面配置了，B1B2在这里不用，默认为0，只和等级成长）</t>
  </si>
  <si>
    <t>列奥尼达斯</t>
  </si>
  <si>
    <t>manual</t>
  </si>
  <si>
    <t>Spell001_Shake01^unbind</t>
  </si>
  <si>
    <t>spell001</t>
  </si>
  <si>
    <t>event:/Hero/Skill/Leonidas_Skill_Release</t>
  </si>
  <si>
    <t>event:/Hero/Skill/Leonidas_Skill_Show</t>
  </si>
  <si>
    <t>精准射击</t>
  </si>
  <si>
    <t>罗宾汉</t>
  </si>
  <si>
    <t>Spell002_Shake01^unbind</t>
  </si>
  <si>
    <t>spell002</t>
  </si>
  <si>
    <t>SelfPos:Rector|20|70|-1|Enemy|All|X</t>
  </si>
  <si>
    <t>event:/Hero/Skill/Robin_Skill_Release</t>
  </si>
  <si>
    <t>event:/Hero/Skill/Robin_Skill_Hit</t>
  </si>
  <si>
    <t>event:/Hero/Skill/Robin_Skill_Show</t>
  </si>
  <si>
    <t>闪电</t>
  </si>
  <si>
    <t>梅林</t>
  </si>
  <si>
    <t>Spell003_Shake01</t>
  </si>
  <si>
    <t>300311-300312-300313</t>
  </si>
  <si>
    <t>Spell003_Hit01</t>
  </si>
  <si>
    <t>0.5|2|5|2|10</t>
  </si>
  <si>
    <t>spell003</t>
  </si>
  <si>
    <t>PlayerInputPos</t>
  </si>
  <si>
    <t>event:/Hero/Skill/Merlin_Skill_Release</t>
  </si>
  <si>
    <t>event:/Hero/Skill/Merlin_Skill_Hit</t>
  </si>
  <si>
    <t>event:/Hero/Skill/Merlin_Skill_Show</t>
  </si>
  <si>
    <t>理查一世</t>
  </si>
  <si>
    <t>Spell004_Shake01</t>
  </si>
  <si>
    <t>X</t>
  </si>
  <si>
    <t>SelfPos:Sector|360|30|-1|Enemy|All|X</t>
  </si>
  <si>
    <t>event:/Hero/Skill/Charles_Skill_Release</t>
  </si>
  <si>
    <t>王者斩击</t>
  </si>
  <si>
    <t>亞瑟王</t>
  </si>
  <si>
    <t>Spell005_Shake01</t>
  </si>
  <si>
    <t>P_BUMP|-30|40|1</t>
  </si>
  <si>
    <t>Spell005_Hit01</t>
  </si>
  <si>
    <t>spell005</t>
  </si>
  <si>
    <t>BulletPos:Sector|360|20|-1|Enemy|All|X</t>
  </si>
  <si>
    <t>event:/Hero/Skill/Arthur_Skill_Release</t>
  </si>
  <si>
    <t>event:/Hero/Skill/Arthur_Skill_Hit</t>
  </si>
  <si>
    <t>event:/Hero/Skill/Arthur_Skill_Show</t>
  </si>
  <si>
    <t>盾牌猛击</t>
  </si>
  <si>
    <t>贝奥武夫</t>
  </si>
  <si>
    <t>Spell009_Shake01</t>
  </si>
  <si>
    <r>
      <rPr>
        <sz val="9"/>
        <color theme="1"/>
        <rFont val="微软雅黑"/>
        <family val="2"/>
        <charset val="134"/>
      </rPr>
      <t>300911-</t>
    </r>
    <r>
      <rPr>
        <sz val="9"/>
        <color theme="1"/>
        <rFont val="微软雅黑"/>
        <family val="2"/>
        <charset val="134"/>
      </rPr>
      <t>300912</t>
    </r>
  </si>
  <si>
    <t>P_BANG|-30|40|1</t>
  </si>
  <si>
    <t>Spell009_Fly01</t>
  </si>
  <si>
    <t>Spell009_Hit01</t>
  </si>
  <si>
    <t>spell009</t>
  </si>
  <si>
    <t>BulletPos:Sector|360|20|-1|Enemy|LastOneInTeam|X</t>
  </si>
  <si>
    <t>event:/Hero/Skill/Beowulf_Skill_Release</t>
  </si>
  <si>
    <t>event:/Hero/Skill/Beowulf_Skill_Hit</t>
  </si>
  <si>
    <t>event:/Hero/Skill/Beowulf_Skill_Show</t>
  </si>
  <si>
    <t>十二骑士</t>
  </si>
  <si>
    <t>查理曼</t>
  </si>
  <si>
    <t>Spell011_Shake01</t>
  </si>
  <si>
    <t>P_BOOM|-30|40|1</t>
  </si>
  <si>
    <t>spell011</t>
  </si>
  <si>
    <t>BulletPos:TriggerWithoutTarget|Enemy</t>
  </si>
  <si>
    <t>event:/Hero/Skill/Charlemagne_Skill_Release</t>
  </si>
  <si>
    <t>event:/Hero/Skill/Charlemagne_Skill_Hit</t>
  </si>
  <si>
    <t>event:/Hero/Skill/Charlemagne_Skill_Show</t>
  </si>
  <si>
    <t>拉美西斯二世</t>
  </si>
  <si>
    <t>Self</t>
  </si>
  <si>
    <t>旋风战斧</t>
  </si>
  <si>
    <t>哈拉尔德.哈德拉达</t>
  </si>
  <si>
    <t>Spell017_shake01</t>
  </si>
  <si>
    <r>
      <rPr>
        <sz val="9"/>
        <color theme="1"/>
        <rFont val="微软雅黑"/>
        <family val="2"/>
        <charset val="134"/>
      </rPr>
      <t>SelfPos:Sector|360|</t>
    </r>
    <r>
      <rPr>
        <sz val="9"/>
        <color theme="1"/>
        <rFont val="微软雅黑"/>
        <family val="2"/>
        <charset val="134"/>
      </rPr>
      <t>30</t>
    </r>
    <r>
      <rPr>
        <sz val="9"/>
        <color theme="1"/>
        <rFont val="微软雅黑"/>
        <family val="2"/>
        <charset val="134"/>
      </rPr>
      <t>|-1|Enemy|All|X</t>
    </r>
  </si>
  <si>
    <t>诅咒</t>
  </si>
  <si>
    <t>莫甘娜</t>
  </si>
  <si>
    <t>Spell024_Shake01^unbind</t>
  </si>
  <si>
    <t>302412-302411</t>
  </si>
  <si>
    <t>68(62)</t>
  </si>
  <si>
    <t>1.5(0)</t>
  </si>
  <si>
    <t>Spell024_Fly01(Spell024_Fly02)</t>
  </si>
  <si>
    <t>Spell024_Hit01(X)</t>
  </si>
  <si>
    <t>PlayerInputPos:Sector|360|50|-1|Enemy|Hero|X</t>
  </si>
  <si>
    <t>BulletTarget</t>
  </si>
  <si>
    <t>event:/Hero/Skill/Morgana_Skill_Hit</t>
  </si>
  <si>
    <t>event:/Hero/Skill/Morgana_Skill_Show</t>
  </si>
  <si>
    <t>神之化身</t>
  </si>
  <si>
    <t>赫拉克勒斯</t>
  </si>
  <si>
    <t>Spell3026_Shake01^unbind</t>
  </si>
  <si>
    <t>spell026</t>
  </si>
  <si>
    <t>event:/Hero/Skill/Herakles_Skill_Release</t>
  </si>
  <si>
    <t>event:/Hero/Skill/Herakles_Skill_Show</t>
  </si>
  <si>
    <t>变形术</t>
  </si>
  <si>
    <t>喀耳刻</t>
  </si>
  <si>
    <t>Spell028_Shake01</t>
  </si>
  <si>
    <t>302811-302812</t>
  </si>
  <si>
    <t>Spell028_Scope01</t>
  </si>
  <si>
    <t>Spell028_Hit01</t>
  </si>
  <si>
    <t>spell028</t>
  </si>
  <si>
    <t>Spell028_Hit02</t>
  </si>
  <si>
    <t>event:/Hero/Skill/Circe_Skill_Release</t>
  </si>
  <si>
    <t>event:/Hero/Skill/Circe_Skill_Hit</t>
  </si>
  <si>
    <t>event:/Hero/Skill/Circe_Skill_Show</t>
  </si>
  <si>
    <t>希波吕忒</t>
  </si>
  <si>
    <t>Spell029_Shake01</t>
  </si>
  <si>
    <t>61|69|70</t>
  </si>
  <si>
    <t>1.1|1.4|1.7</t>
  </si>
  <si>
    <t>Spell029_Fly01^destroyImm|Spell029_Fly01^destroyImm|Spell029_Fly01^destroyImm</t>
  </si>
  <si>
    <t>Spell029_Hit01|Spell029_Hit01|Spell029_Hit02</t>
  </si>
  <si>
    <t>0|0|0</t>
  </si>
  <si>
    <t>Target</t>
  </si>
  <si>
    <t>安魂曲</t>
  </si>
  <si>
    <t>俄耳甫斯</t>
  </si>
  <si>
    <t>Spell030_Shake01</t>
  </si>
  <si>
    <t>Spell030_Cycle01</t>
  </si>
  <si>
    <t>spell030</t>
  </si>
  <si>
    <t>SelfPos:Rector|30|50|-1|Enemy|All|X</t>
  </si>
  <si>
    <t>event:/Hero/Skill/Orphic _Skill_Release</t>
  </si>
  <si>
    <t>event:/Hero/Skill/Orphic _Skill_Show</t>
  </si>
  <si>
    <t>希波克拉底</t>
  </si>
  <si>
    <t>Spell037_Shake01</t>
  </si>
  <si>
    <t>Spell037_Hit01</t>
  </si>
  <si>
    <t>spell037</t>
  </si>
  <si>
    <t>event:/Hero/Skill/Hippocratic_Skill_Release</t>
  </si>
  <si>
    <t>event:/Hero/Skill/Hippocratic_Skill_Hit</t>
  </si>
  <si>
    <t>event:/Hero/Skill/Hippocratic_Skill_Show</t>
  </si>
  <si>
    <t>火炮齐发</t>
  </si>
  <si>
    <t>爱德华·蒂奇</t>
  </si>
  <si>
    <t>combat</t>
  </si>
  <si>
    <t>Spell040_Shake01</t>
  </si>
  <si>
    <r>
      <rPr>
        <sz val="9"/>
        <color theme="1"/>
        <rFont val="微软雅黑"/>
        <family val="2"/>
        <charset val="134"/>
      </rPr>
      <t>30</t>
    </r>
    <r>
      <rPr>
        <sz val="9"/>
        <color theme="1"/>
        <rFont val="微软雅黑"/>
        <family val="2"/>
        <charset val="134"/>
      </rPr>
      <t>40</t>
    </r>
    <r>
      <rPr>
        <sz val="9"/>
        <color theme="1"/>
        <rFont val="微软雅黑"/>
        <family val="2"/>
        <charset val="134"/>
      </rPr>
      <t>11-30</t>
    </r>
    <r>
      <rPr>
        <sz val="9"/>
        <color theme="1"/>
        <rFont val="微软雅黑"/>
        <family val="2"/>
        <charset val="134"/>
      </rPr>
      <t>40</t>
    </r>
    <r>
      <rPr>
        <sz val="9"/>
        <color theme="1"/>
        <rFont val="微软雅黑"/>
        <family val="2"/>
        <charset val="134"/>
      </rPr>
      <t>12</t>
    </r>
  </si>
  <si>
    <t>Spell040_Fly01</t>
  </si>
  <si>
    <t>Spell040_Hit01</t>
  </si>
  <si>
    <t>TargetPos:Sector|360|20|-1|Enemy|All|X</t>
  </si>
  <si>
    <t>0|180</t>
  </si>
  <si>
    <t>影分身</t>
  </si>
  <si>
    <t>服部半藏</t>
  </si>
  <si>
    <t>304412|304413</t>
  </si>
  <si>
    <t>Empty</t>
  </si>
  <si>
    <t>Spell044_Hit01</t>
  </si>
  <si>
    <t>spell044</t>
  </si>
  <si>
    <t>event:/Hero/Skill/Hattori_Skill_Release</t>
  </si>
  <si>
    <t>event:/Hero/Skill/Hattori_Skill_Show</t>
  </si>
  <si>
    <t>巴克</t>
  </si>
  <si>
    <t>spell1000</t>
  </si>
  <si>
    <t>BulletPos:Sector|360|15|-1|Enemy|All|X</t>
  </si>
  <si>
    <t>墨菲</t>
  </si>
  <si>
    <t>spell1001</t>
  </si>
  <si>
    <t>莉莉安</t>
  </si>
  <si>
    <t>1000211-1000212</t>
  </si>
  <si>
    <t>spell1002</t>
  </si>
  <si>
    <t>鲁道夫</t>
  </si>
  <si>
    <t>spell1003</t>
  </si>
  <si>
    <t>地狱犬（BOSS）</t>
  </si>
  <si>
    <t>start</t>
  </si>
  <si>
    <t>Spell076_Shake01</t>
  </si>
  <si>
    <t>TargetTeam</t>
  </si>
  <si>
    <t>Spell077_Shake01</t>
  </si>
  <si>
    <t>Spell077_Fly01</t>
  </si>
  <si>
    <t>Spell077_Hit01</t>
  </si>
  <si>
    <t>BulletPos:Sector|360|40|-1|Enemy|All|X</t>
  </si>
  <si>
    <t>Spell078_Shake01</t>
  </si>
  <si>
    <t>800131-800132</t>
  </si>
  <si>
    <t>Spell078_Hit01</t>
  </si>
  <si>
    <t>Spell079_Shake01</t>
  </si>
  <si>
    <t>800141-800142</t>
  </si>
  <si>
    <t>Spell079_Fly01(Spell079_Fly01_1-Spell079_Fly01_2)</t>
  </si>
  <si>
    <t>Spell079_Hit01(Spell079_Hit01_1-Spell079_Hit01_2)</t>
  </si>
  <si>
    <t>BulletPos:Sector|360|60|-1|Enemy|All|X</t>
  </si>
  <si>
    <t>剧情用</t>
  </si>
  <si>
    <t>Spell026_Shake01</t>
  </si>
  <si>
    <t>Spell026_Hit01</t>
  </si>
  <si>
    <t>SelfPos:Nearest|0|1000|2|Enemy|Hero|X</t>
  </si>
  <si>
    <t>SelfPos:Nearest|0|1|1|Enemy|Hero|X</t>
  </si>
  <si>
    <t>莫甘娜技能剧情用</t>
  </si>
  <si>
    <t>Spell024_Shake01+em_Weapon</t>
  </si>
  <si>
    <t>Spell024_Fly01</t>
  </si>
  <si>
    <t>SelfPos:Nearest|0|1000|3|Enemy|Hero|X</t>
  </si>
  <si>
    <t>火元素</t>
  </si>
  <si>
    <t>Spell4010101_Fly01</t>
  </si>
  <si>
    <t>Spell4010101_Shake01</t>
  </si>
  <si>
    <t>BulletPos:TriggerWithoutTarget</t>
  </si>
  <si>
    <t>水元素</t>
  </si>
  <si>
    <t>Spell4010201_Shake01+em_Weapon</t>
  </si>
  <si>
    <t>P_SMASH|-20|40|1</t>
  </si>
  <si>
    <t>Spell4010201_Hit01</t>
  </si>
  <si>
    <t>雷元素</t>
  </si>
  <si>
    <t>Spell4010301_Shake01+em_chest</t>
  </si>
  <si>
    <t>812011-812012</t>
  </si>
  <si>
    <t>Spell4010301_Fly01</t>
  </si>
  <si>
    <t>Spell4010301_Hit01</t>
  </si>
  <si>
    <t>践踏</t>
  </si>
  <si>
    <t>大象</t>
  </si>
  <si>
    <t>Spell80001_Attack01</t>
  </si>
  <si>
    <t>SelfPos:Sector|360|50|-1|Enemy|All|X</t>
  </si>
  <si>
    <t>召唤</t>
  </si>
  <si>
    <t>树精A</t>
  </si>
  <si>
    <t>E_Treant_SG01_Spell01</t>
  </si>
  <si>
    <t>树精B</t>
  </si>
  <si>
    <t>树精C</t>
  </si>
  <si>
    <t>踩踏</t>
  </si>
  <si>
    <t>科多兽</t>
  </si>
  <si>
    <t>Spell80005_Attack01</t>
  </si>
  <si>
    <t>投弹</t>
  </si>
  <si>
    <t>投石车</t>
  </si>
  <si>
    <t>G03_Fly01</t>
  </si>
  <si>
    <t>G03_Hit01</t>
  </si>
  <si>
    <t>BulletPos:Sector|360|50|-1|Enemy|All|X</t>
  </si>
  <si>
    <t>捶地</t>
  </si>
  <si>
    <t>石头人</t>
  </si>
  <si>
    <t>Spell80007_Attack01</t>
  </si>
  <si>
    <t>name_global_id</t>
  </si>
  <si>
    <t>des_global_id</t>
  </si>
  <si>
    <t>icon</t>
  </si>
  <si>
    <t>active_id</t>
  </si>
  <si>
    <t>passive_id</t>
  </si>
  <si>
    <t>level_max</t>
  </si>
  <si>
    <t>strength_rate1</t>
  </si>
  <si>
    <t>strength_rate2</t>
  </si>
  <si>
    <t>strength_rate3</t>
  </si>
  <si>
    <t>debug_level</t>
  </si>
  <si>
    <t>active_level</t>
  </si>
  <si>
    <t>天赋名称索引</t>
  </si>
  <si>
    <t>天赋说明索引</t>
  </si>
  <si>
    <t>技能图标</t>
  </si>
  <si>
    <t>主动技能ID</t>
  </si>
  <si>
    <t>被动技能ID</t>
  </si>
  <si>
    <t>技能最高等级</t>
  </si>
  <si>
    <t>技能战力系数1</t>
  </si>
  <si>
    <t>技能战力系数2</t>
  </si>
  <si>
    <t>技能战力系数3</t>
  </si>
  <si>
    <t>激活英雄等级</t>
  </si>
  <si>
    <t>ASpell_Name_30011</t>
  </si>
  <si>
    <t>ASpell_Des_30011</t>
  </si>
  <si>
    <r>
      <rPr>
        <sz val="9"/>
        <color theme="1"/>
        <rFont val="微软雅黑"/>
        <family val="2"/>
        <charset val="134"/>
      </rPr>
      <t>A</t>
    </r>
    <r>
      <rPr>
        <sz val="9"/>
        <color theme="1"/>
        <rFont val="微软雅黑"/>
        <family val="2"/>
        <charset val="134"/>
      </rPr>
      <t>S</t>
    </r>
    <r>
      <rPr>
        <sz val="9"/>
        <color theme="1"/>
        <rFont val="微软雅黑"/>
        <family val="2"/>
        <charset val="134"/>
      </rPr>
      <t>30011</t>
    </r>
  </si>
  <si>
    <t>ASpell_Name_30021</t>
  </si>
  <si>
    <t>ASpell_Des_30021</t>
  </si>
  <si>
    <t>AS30021</t>
  </si>
  <si>
    <t>ASpell_Name_30031</t>
  </si>
  <si>
    <t>ASpell_Des_30031</t>
  </si>
  <si>
    <t>AS30031</t>
  </si>
  <si>
    <t>ASpell_Name_30041</t>
  </si>
  <si>
    <t>ASpell_Des_30041</t>
  </si>
  <si>
    <t>AS30041</t>
  </si>
  <si>
    <t>ASpell_Name_30051</t>
  </si>
  <si>
    <t>ASpell_Des_30051</t>
  </si>
  <si>
    <t>AS30051</t>
  </si>
  <si>
    <t>ASpell_Name_30091</t>
  </si>
  <si>
    <t>ASpell_Des_30091</t>
  </si>
  <si>
    <t>AS30091</t>
  </si>
  <si>
    <t>ASpell_Name_30111</t>
  </si>
  <si>
    <t>ASpell_Des_30111</t>
  </si>
  <si>
    <t>AS30111</t>
  </si>
  <si>
    <t>ASpell_Name_30121</t>
  </si>
  <si>
    <t>ASpell_Des_30121</t>
  </si>
  <si>
    <t>AS30121</t>
  </si>
  <si>
    <t>ASpell_Name_30171</t>
  </si>
  <si>
    <t>ASpell_Des_30171</t>
  </si>
  <si>
    <t>AS30171</t>
  </si>
  <si>
    <t>ASpell_Name_30211</t>
  </si>
  <si>
    <t>ASpell_Des_30211</t>
  </si>
  <si>
    <t>AS30211</t>
  </si>
  <si>
    <t>ASpell_Name_30241</t>
  </si>
  <si>
    <t>ASpell_Des_30241</t>
  </si>
  <si>
    <t>AS30241</t>
  </si>
  <si>
    <t>ASpell_Name_30261</t>
  </si>
  <si>
    <t>ASpell_Des_30261</t>
  </si>
  <si>
    <t>AS30261</t>
  </si>
  <si>
    <t>ASpell_Name_30281</t>
  </si>
  <si>
    <t>ASpell_Des_30281</t>
  </si>
  <si>
    <t>AS30281</t>
  </si>
  <si>
    <t>ASpell_Name_30291</t>
  </si>
  <si>
    <t>ASpell_Des_30291</t>
  </si>
  <si>
    <t>AS30291</t>
  </si>
  <si>
    <r>
      <rPr>
        <sz val="9"/>
        <color theme="1"/>
        <rFont val="微软雅黑"/>
        <family val="2"/>
        <charset val="134"/>
      </rPr>
      <t>ASpell_Name_30</t>
    </r>
    <r>
      <rPr>
        <sz val="9"/>
        <color theme="1"/>
        <rFont val="微软雅黑"/>
        <family val="2"/>
        <charset val="134"/>
      </rPr>
      <t>301</t>
    </r>
  </si>
  <si>
    <r>
      <rPr>
        <sz val="9"/>
        <color theme="1"/>
        <rFont val="微软雅黑"/>
        <family val="2"/>
        <charset val="134"/>
      </rPr>
      <t>ASpell_Des_30</t>
    </r>
    <r>
      <rPr>
        <sz val="9"/>
        <color theme="1"/>
        <rFont val="微软雅黑"/>
        <family val="2"/>
        <charset val="134"/>
      </rPr>
      <t>301</t>
    </r>
  </si>
  <si>
    <t>AS30301</t>
  </si>
  <si>
    <t>ASpell_Name_30371</t>
  </si>
  <si>
    <t>ASpell_Des_30371</t>
  </si>
  <si>
    <t>AS30371</t>
  </si>
  <si>
    <t>ASpell_Name_30401</t>
  </si>
  <si>
    <t>ASpell_Des_30401</t>
  </si>
  <si>
    <t>AS30401</t>
  </si>
  <si>
    <t>ASpell_Name_30441</t>
  </si>
  <si>
    <t>ASpell_Des_30441</t>
  </si>
  <si>
    <t>AS30441</t>
  </si>
  <si>
    <t>ASpell_Name_100001</t>
  </si>
  <si>
    <t>ASpell_Des_100001</t>
  </si>
  <si>
    <t>AS100001</t>
  </si>
  <si>
    <t>ASpell_Name_100011</t>
  </si>
  <si>
    <t>ASpell_Des_100011</t>
  </si>
  <si>
    <t>AS100011</t>
  </si>
  <si>
    <t>ASpell_Name_100021</t>
  </si>
  <si>
    <t>ASpell_Des_100021</t>
  </si>
  <si>
    <t>AS100021</t>
  </si>
  <si>
    <t>ASpell_Name_100031</t>
  </si>
  <si>
    <t>ASpell_Des_100031</t>
  </si>
  <si>
    <t>AS100031</t>
  </si>
  <si>
    <t>ASpell_Name_800011</t>
  </si>
  <si>
    <t>ASpell_Des_800011</t>
  </si>
  <si>
    <t>AS800011</t>
  </si>
  <si>
    <t>ASpell_Name_800021</t>
  </si>
  <si>
    <t>ASpell_Des_800021</t>
  </si>
  <si>
    <t>AS800021</t>
  </si>
  <si>
    <t>ASpell_Name_800031</t>
  </si>
  <si>
    <t>ASpell_Des_800031</t>
  </si>
  <si>
    <t>AS800031</t>
  </si>
  <si>
    <t>ASpell_Name_800041</t>
  </si>
  <si>
    <t>ASpell_Des_800041</t>
  </si>
  <si>
    <t>AS800041</t>
  </si>
  <si>
    <t>ASpell_Name_800051</t>
  </si>
  <si>
    <t>ASpell_Des_800051</t>
  </si>
  <si>
    <t>AS800051</t>
  </si>
  <si>
    <t>ASpell_Name_800061</t>
  </si>
  <si>
    <t>ASpell_Des_800061</t>
  </si>
  <si>
    <t>AS800061</t>
  </si>
  <si>
    <t>ASpell_Name_800071</t>
  </si>
  <si>
    <t>ASpell_Des_800071</t>
  </si>
  <si>
    <t>AS800071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</si>
  <si>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10000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</si>
  <si>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10000</t>
    </r>
  </si>
  <si>
    <t>PS10000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</si>
  <si>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10001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</si>
  <si>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10001</t>
    </r>
  </si>
  <si>
    <t>PS10001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</si>
  <si>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10002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</si>
  <si>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10002</t>
    </r>
  </si>
  <si>
    <t>PS10002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</si>
  <si>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10003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</si>
  <si>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10003</t>
    </r>
  </si>
  <si>
    <t>PS10003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</si>
  <si>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10004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</si>
  <si>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10004</t>
    </r>
  </si>
  <si>
    <t>PS10004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</si>
  <si>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10005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</si>
  <si>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10005</t>
    </r>
  </si>
  <si>
    <t>PS10005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</si>
  <si>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10006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</si>
  <si>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10006</t>
    </r>
  </si>
  <si>
    <t>PS10006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</si>
  <si>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10007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</si>
  <si>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10007</t>
    </r>
  </si>
  <si>
    <t>PS10007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</si>
  <si>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10008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</si>
  <si>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10008</t>
    </r>
  </si>
  <si>
    <t>PS10008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</si>
  <si>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10009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</si>
  <si>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10009</t>
    </r>
  </si>
  <si>
    <t>PS10009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</si>
  <si>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10010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</si>
  <si>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10010</t>
    </r>
  </si>
  <si>
    <t>PS10010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</si>
  <si>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10011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</si>
  <si>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10011</t>
    </r>
  </si>
  <si>
    <t>PS10011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</si>
  <si>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10012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</si>
  <si>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10012</t>
    </r>
  </si>
  <si>
    <t>PS10012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</si>
  <si>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10013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</si>
  <si>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10013</t>
    </r>
  </si>
  <si>
    <t>PS10013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</si>
  <si>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10014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</si>
  <si>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10014</t>
    </r>
  </si>
  <si>
    <t>PS10014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</si>
  <si>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10015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</si>
  <si>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10015</t>
    </r>
  </si>
  <si>
    <t>PS10015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</si>
  <si>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10016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</si>
  <si>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10016</t>
    </r>
  </si>
  <si>
    <t>PS10016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</si>
  <si>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10017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</si>
  <si>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10017</t>
    </r>
  </si>
  <si>
    <t>PS10017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</si>
  <si>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10018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</si>
  <si>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10018</t>
    </r>
  </si>
  <si>
    <t>PS10018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</si>
  <si>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10019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</si>
  <si>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10019</t>
    </r>
  </si>
  <si>
    <t>PS10019</t>
  </si>
  <si>
    <r>
      <rPr>
        <sz val="9"/>
        <color theme="1"/>
        <rFont val="微软雅黑"/>
        <family val="2"/>
        <charset val="134"/>
      </rPr>
      <t>PSpell_Name_</t>
    </r>
    <r>
      <rPr>
        <sz val="9"/>
        <color theme="1"/>
        <rFont val="微软雅黑"/>
        <family val="2"/>
        <charset val="134"/>
      </rPr>
      <t>10020</t>
    </r>
  </si>
  <si>
    <r>
      <rPr>
        <sz val="9"/>
        <color theme="1"/>
        <rFont val="微软雅黑"/>
        <family val="2"/>
        <charset val="134"/>
      </rPr>
      <t>PSpell_Des_</t>
    </r>
    <r>
      <rPr>
        <sz val="9"/>
        <color theme="1"/>
        <rFont val="微软雅黑"/>
        <family val="2"/>
        <charset val="134"/>
      </rPr>
      <t>10020</t>
    </r>
  </si>
  <si>
    <t>PS10020</t>
  </si>
  <si>
    <t>type</t>
  </si>
  <si>
    <t>k1</t>
  </si>
  <si>
    <t>k2</t>
  </si>
  <si>
    <t>k3</t>
  </si>
  <si>
    <t>data_type</t>
  </si>
  <si>
    <t>dataex</t>
  </si>
  <si>
    <t>dataex2</t>
  </si>
  <si>
    <t>data_start_eff</t>
  </si>
  <si>
    <t>data_end_eff</t>
  </si>
  <si>
    <t>data_eff_prob</t>
  </si>
  <si>
    <t>data_time</t>
  </si>
  <si>
    <t>data_hit_fly</t>
  </si>
  <si>
    <t>buff_nature</t>
  </si>
  <si>
    <t>superposition</t>
  </si>
  <si>
    <t>icon_position</t>
  </si>
  <si>
    <t>mark</t>
  </si>
  <si>
    <t>mark_affected_rate</t>
  </si>
  <si>
    <t>growth_prop</t>
  </si>
  <si>
    <t>变值索引</t>
  </si>
  <si>
    <t>技能描述</t>
  </si>
  <si>
    <t>值种类</t>
  </si>
  <si>
    <t>二次增长</t>
  </si>
  <si>
    <t>一次增长</t>
  </si>
  <si>
    <t>初始值</t>
  </si>
  <si>
    <t>值的格式(0表示数值1表示百分比)</t>
  </si>
  <si>
    <t>额外值</t>
  </si>
  <si>
    <t>技能附带字幕</t>
  </si>
  <si>
    <t>开始特效</t>
  </si>
  <si>
    <t>特效出现概率</t>
  </si>
  <si>
    <t>变值持续时间</t>
  </si>
  <si>
    <t>击飞 概率|横向速度|纵向速度(正常击飞)+击飞 概率|横向速度|纵向速度(死亡击飞)</t>
  </si>
  <si>
    <t>-1 负面效果 0 中性 1 正面效果（标记buff，用以驱散技能）</t>
  </si>
  <si>
    <t>效果在UI上的icon</t>
  </si>
  <si>
    <t>buff效果（默认是0，新效果覆盖旧效果、1新效果叠加旧效果）</t>
  </si>
  <si>
    <t>icon显示位置（0是负面，1是正面）</t>
  </si>
  <si>
    <t>附带标签</t>
  </si>
  <si>
    <t>0 影响时间 1 影响效果</t>
  </si>
  <si>
    <t>成长主属性</t>
  </si>
  <si>
    <t>改变最大血量</t>
  </si>
  <si>
    <t>ChangeMaxHp</t>
  </si>
  <si>
    <t>改变攻击</t>
  </si>
  <si>
    <t>ChangeAtk</t>
  </si>
  <si>
    <t>改变护甲</t>
  </si>
  <si>
    <t>ChangeArmor</t>
  </si>
  <si>
    <t>改变闪避</t>
  </si>
  <si>
    <t>ChangeDodge</t>
  </si>
  <si>
    <t>改变暴击</t>
  </si>
  <si>
    <t>ChangeCrit</t>
  </si>
  <si>
    <t>改变对英雄的伤害</t>
  </si>
  <si>
    <t>ChangeSendDmgRateToHero</t>
  </si>
  <si>
    <t>改变受到治疗效果</t>
  </si>
  <si>
    <t>ChangeGetDmgByType</t>
  </si>
  <si>
    <t>NormalDmg_Heal</t>
  </si>
  <si>
    <t>改变远程部队攻击范围</t>
  </si>
  <si>
    <t>ChangeTeamCombateRangeRate</t>
  </si>
  <si>
    <t>改变部队移速</t>
  </si>
  <si>
    <t>ChangeMoveSpeed</t>
  </si>
  <si>
    <t>普攻回血</t>
  </si>
  <si>
    <t>NormalDmgToHp</t>
  </si>
  <si>
    <t>zc_buff_l</t>
  </si>
  <si>
    <t>列奥尼达斯：斯巴达之怒</t>
  </si>
  <si>
    <t>Damage</t>
  </si>
  <si>
    <t>Spell001_Hit01</t>
  </si>
  <si>
    <t>罗宾汉：精准射击</t>
  </si>
  <si>
    <t>Spell002_Hit01</t>
  </si>
  <si>
    <t>梅林：闪电</t>
  </si>
  <si>
    <t>Dot</t>
  </si>
  <si>
    <t>Dizzy</t>
  </si>
  <si>
    <t>Spell003_Debuff</t>
  </si>
  <si>
    <t>Visible</t>
  </si>
  <si>
    <t>理查一世：狂狮之怒</t>
  </si>
  <si>
    <t>亞瑟王：王者斩击</t>
  </si>
  <si>
    <t>贝奥武夫：盾牌猛击</t>
  </si>
  <si>
    <t>Spell009_Debuff01</t>
  </si>
  <si>
    <t>查理曼：十二骑士</t>
  </si>
  <si>
    <t>SpawnTeam</t>
  </si>
  <si>
    <t>1|0|1|10|Spell011_Shake02</t>
  </si>
  <si>
    <t>zc_buff_h</t>
  </si>
  <si>
    <t>拉美西斯二世：法老的诅咒</t>
  </si>
  <si>
    <t>哈拉尔德.哈德拉达：旋风战斧</t>
  </si>
  <si>
    <t>莫甘娜：沉默</t>
  </si>
  <si>
    <t>Spell024_Debuff01</t>
  </si>
  <si>
    <t>莫甘娜：持续伤害</t>
  </si>
  <si>
    <t>1|7-15|3-5+1|8-15|20-30</t>
  </si>
  <si>
    <t>俄耳甫斯：安魂曲</t>
  </si>
  <si>
    <t>Spell030_Debuff01+em_Head</t>
  </si>
  <si>
    <t>眩晕弹:爱德华·蒂奇</t>
  </si>
  <si>
    <t>Spell040_Debuff01+em_Head</t>
  </si>
  <si>
    <t>喀耳刻：变羊</t>
  </si>
  <si>
    <t>Spell028_Small_Sheep^destroyImm</t>
  </si>
  <si>
    <t>希波克拉底：治疗</t>
  </si>
  <si>
    <t>Heal</t>
  </si>
  <si>
    <t>服部半藏：影分身</t>
  </si>
  <si>
    <t>Spell076_Hit01</t>
  </si>
  <si>
    <t>InstantMove</t>
  </si>
  <si>
    <t>莫甘娜：诅咒</t>
  </si>
  <si>
    <t>Silence</t>
  </si>
  <si>
    <t>P_SILENT</t>
  </si>
  <si>
    <r>
      <rPr>
        <sz val="9"/>
        <color theme="1"/>
        <rFont val="微软雅黑"/>
        <family val="2"/>
        <charset val="134"/>
      </rPr>
      <t>战场B</t>
    </r>
    <r>
      <rPr>
        <sz val="9"/>
        <color theme="1"/>
        <rFont val="微软雅黑"/>
        <family val="2"/>
        <charset val="134"/>
      </rPr>
      <t>UFF：攻击提升</t>
    </r>
  </si>
  <si>
    <t>战场BUFF：防御提高</t>
  </si>
  <si>
    <r>
      <rPr>
        <sz val="9"/>
        <color theme="1"/>
        <rFont val="微软雅黑"/>
        <family val="2"/>
        <charset val="134"/>
      </rPr>
      <t>战场B</t>
    </r>
    <r>
      <rPr>
        <sz val="9"/>
        <color theme="1"/>
        <rFont val="微软雅黑"/>
        <family val="2"/>
        <charset val="134"/>
      </rPr>
      <t>UFF：加血</t>
    </r>
  </si>
  <si>
    <t>战场BUFF：提高移动速度</t>
  </si>
  <si>
    <t>大象：践踏</t>
  </si>
  <si>
    <t>树精：召唤小树精</t>
  </si>
  <si>
    <t>科多兽：踩踏</t>
  </si>
  <si>
    <t>投石车：投弹</t>
  </si>
  <si>
    <t>石头人：捶地</t>
  </si>
  <si>
    <t>墨菲：精准射击</t>
  </si>
  <si>
    <t>巴克：王者斩击</t>
  </si>
  <si>
    <t>鲁道夫：十二骑士</t>
  </si>
  <si>
    <t>莉莉安：变羊</t>
  </si>
  <si>
    <t>#name</t>
  </si>
  <si>
    <t>active_condition</t>
  </si>
  <si>
    <t>active_time</t>
  </si>
  <si>
    <t>trigger_condition</t>
  </si>
  <si>
    <t>trigger_condition_param</t>
  </si>
  <si>
    <t>trigger_probability</t>
  </si>
  <si>
    <t>trigger_cd</t>
  </si>
  <si>
    <t>command_target</t>
  </si>
  <si>
    <t>command</t>
  </si>
  <si>
    <t>data</t>
  </si>
  <si>
    <t>override_data_k1</t>
  </si>
  <si>
    <t>override_data_k2</t>
  </si>
  <si>
    <t>override_data_k3</t>
  </si>
  <si>
    <t>override_data_time</t>
  </si>
  <si>
    <t>effect</t>
  </si>
  <si>
    <t>被动技能id</t>
  </si>
  <si>
    <t>激活条件</t>
  </si>
  <si>
    <t>满足激活条件后的有效时间</t>
  </si>
  <si>
    <t>被动技能效果发生的条件</t>
  </si>
  <si>
    <t>触发参数</t>
  </si>
  <si>
    <t>触发概率</t>
  </si>
  <si>
    <t>触发CD时间（属性放在team上）</t>
  </si>
  <si>
    <t>技能命令</t>
  </si>
  <si>
    <t>触发调用的DataId或参数</t>
  </si>
  <si>
    <t>触发特效</t>
  </si>
  <si>
    <t>复苏</t>
  </si>
  <si>
    <t>英雄自身生命上限+{0}%</t>
  </si>
  <si>
    <t>OnGameStart</t>
  </si>
  <si>
    <t>ActiveTrigger</t>
  </si>
  <si>
    <t>ChangeBuff</t>
  </si>
  <si>
    <t>奋战</t>
  </si>
  <si>
    <t>英雄自身攻击+{0}%</t>
  </si>
  <si>
    <t>格挡</t>
  </si>
  <si>
    <t>英雄自身防御增加+{0}%</t>
  </si>
  <si>
    <t>幻影</t>
  </si>
  <si>
    <t>英雄自身闪避值增加+{0}</t>
  </si>
  <si>
    <t>狂战</t>
  </si>
  <si>
    <t>英雄自身暴击值+{0}</t>
  </si>
  <si>
    <t>重击</t>
  </si>
  <si>
    <t>英雄自身对英雄伤害+{0}%</t>
  </si>
  <si>
    <t>愈疗</t>
  </si>
  <si>
    <t>续战</t>
  </si>
  <si>
    <t>部队自身生命上限+{0}%</t>
  </si>
  <si>
    <t>Team</t>
  </si>
  <si>
    <t>鼓舞</t>
  </si>
  <si>
    <t>部队自身攻击+{0}%</t>
  </si>
  <si>
    <t>守卫</t>
  </si>
  <si>
    <t>部队自身防御增加+{0}%</t>
  </si>
  <si>
    <t>识破</t>
  </si>
  <si>
    <t>部队自身闪避值增加+{0}</t>
  </si>
  <si>
    <t>激昂</t>
  </si>
  <si>
    <t>部队自身暴击值+{0}</t>
  </si>
  <si>
    <t>远攻</t>
  </si>
  <si>
    <t>远程部队攻击距离+{0}%</t>
  </si>
  <si>
    <t>愈合</t>
  </si>
  <si>
    <t>部队自身被治疗效果+{0}%}</t>
  </si>
  <si>
    <t>疾行</t>
  </si>
  <si>
    <t>部队移动速度+{0}%</t>
  </si>
  <si>
    <t>复原</t>
  </si>
  <si>
    <t>部队普通攻击有{0}%的几率恢复自身生命{0}%</t>
  </si>
  <si>
    <t>Pawn</t>
  </si>
  <si>
    <t>击破</t>
  </si>
  <si>
    <t>部队普通攻击有{0}%的几率造成攻击目标防御力减少{0}%</t>
  </si>
  <si>
    <t>PawnAttackTrigger</t>
  </si>
  <si>
    <t>压制</t>
  </si>
  <si>
    <t>部队普通攻击有{0}%的几率造成攻击目标攻击力减少{0}%</t>
  </si>
  <si>
    <t>#des</t>
  </si>
  <si>
    <t>point</t>
  </si>
  <si>
    <t>horizon_speed</t>
  </si>
  <si>
    <t>horizontal_range</t>
  </si>
  <si>
    <t>trace_missile</t>
  </si>
  <si>
    <t>parabola_height</t>
  </si>
  <si>
    <t>parabola_src</t>
  </si>
  <si>
    <t>parabola_ctrl_1</t>
  </si>
  <si>
    <t>parabola_ctrl_2</t>
  </si>
  <si>
    <t>parabola_des</t>
  </si>
  <si>
    <t>height_offset_min</t>
  </si>
  <si>
    <t>height_offset_max</t>
  </si>
  <si>
    <t>des_range_offset</t>
  </si>
  <si>
    <t>ballistic_calc_rate</t>
  </si>
  <si>
    <t>子弹索引</t>
  </si>
  <si>
    <t>说明</t>
  </si>
  <si>
    <t>子弹发出点</t>
  </si>
  <si>
    <t>横向速度</t>
  </si>
  <si>
    <t>水平飞行无目标的最大距离</t>
  </si>
  <si>
    <t>抛物线高度</t>
  </si>
  <si>
    <t>导弹追踪计算精准度</t>
  </si>
  <si>
    <t>远程攻击（技能范围普攻）</t>
  </si>
  <si>
    <t>0|1.668|0</t>
  </si>
  <si>
    <t>0|0.36|0.6</t>
  </si>
  <si>
    <t>0|0|1</t>
  </si>
  <si>
    <t>空</t>
  </si>
  <si>
    <t>未知</t>
  </si>
  <si>
    <t>0|1.26|0.3</t>
  </si>
  <si>
    <t>0|0.3504|0.576</t>
  </si>
  <si>
    <t>强效治疗</t>
  </si>
  <si>
    <t>全弹齐射</t>
  </si>
  <si>
    <t>Spell010陨石</t>
  </si>
  <si>
    <t>0|0.7|0</t>
  </si>
  <si>
    <t>0|1.5|0</t>
  </si>
  <si>
    <t>0|0.7|0.8</t>
  </si>
  <si>
    <t>死亡缠绕</t>
  </si>
  <si>
    <t>毒云术</t>
  </si>
  <si>
    <t>箭雨</t>
  </si>
  <si>
    <t>火箭弹</t>
  </si>
  <si>
    <t>暴风雪</t>
  </si>
  <si>
    <t>0|0.4|0</t>
  </si>
  <si>
    <t>0|0.6|0.1666</t>
  </si>
  <si>
    <t>0|0.0408|0.6</t>
  </si>
  <si>
    <t>0|0.124|0</t>
  </si>
  <si>
    <t>0.226|0.278|0</t>
  </si>
  <si>
    <t>-0.18|0.352|0.6</t>
  </si>
  <si>
    <t>0|0.147|0</t>
  </si>
  <si>
    <t>0|0.579|0.087</t>
  </si>
  <si>
    <t>0|0.6636|0</t>
  </si>
  <si>
    <t>0|0.15|0</t>
  </si>
  <si>
    <t>0|0.6|0</t>
  </si>
  <si>
    <t>0|0.2|0.0336</t>
  </si>
  <si>
    <t>0|0.128|0</t>
  </si>
  <si>
    <t>0|0.444|0.2</t>
  </si>
  <si>
    <t>-0.1|0.1082|0.218</t>
  </si>
  <si>
    <t>0.4098|0.198|0.6</t>
  </si>
  <si>
    <t>0.1624|0.242|0</t>
  </si>
  <si>
    <t>0.266|0.2386|0.6</t>
  </si>
  <si>
    <t>-0.63|0.2856|0</t>
  </si>
  <si>
    <t>0.6728|0.2856|0</t>
  </si>
  <si>
    <t>Spell068流星雨</t>
  </si>
  <si>
    <t>迷失沼泽</t>
  </si>
  <si>
    <t>0.242|0.312|0.386</t>
  </si>
  <si>
    <t>-0.2|0.306|0.74</t>
  </si>
  <si>
    <t>毒气弥漫</t>
  </si>
  <si>
    <t>0.124|0.156|0.29</t>
  </si>
  <si>
    <t>0.0866|0.087|0.74</t>
  </si>
  <si>
    <t>生命之泉</t>
  </si>
  <si>
    <t>0|0.06|0</t>
  </si>
  <si>
    <t>0|0.156|0.1046</t>
  </si>
  <si>
    <t>0|0.087|0.74</t>
  </si>
  <si>
    <t>霹雳炸弹</t>
  </si>
  <si>
    <t>巨石重击</t>
  </si>
  <si>
    <t>0|0.1418|0.2164</t>
  </si>
  <si>
    <t>0|0.7662|0.9602</t>
  </si>
  <si>
    <t>自然契约</t>
  </si>
  <si>
    <t>0|0.094|0.2164</t>
  </si>
  <si>
    <t>0|0.2758|0.7426</t>
  </si>
  <si>
    <t>0.0964|0.0302|0.2164</t>
  </si>
  <si>
    <t>-0.0438|0.2036|0.7426</t>
  </si>
  <si>
    <t>-0.1448|0.0302|0.2164</t>
  </si>
  <si>
    <t>0.1278|0.2036|0.7426</t>
  </si>
  <si>
    <t>牺牲祈福</t>
  </si>
  <si>
    <t>0|0.0738|0.2164</t>
  </si>
  <si>
    <t>0|0.1406|0.7426</t>
  </si>
  <si>
    <t>-0.057|0.0738|0.2164</t>
  </si>
  <si>
    <t>0.0732|0.1406|0.7426</t>
  </si>
  <si>
    <t>0.0386|0.0738|0.2164</t>
  </si>
  <si>
    <t>-0.0644|0.0956|0.7426</t>
  </si>
  <si>
    <t>星火陨落</t>
  </si>
  <si>
    <t>0|-0.0346|0.4674</t>
  </si>
  <si>
    <t>0|0.778|0.6782</t>
  </si>
  <si>
    <t>-0.07|-0.0346|0.4674</t>
  </si>
  <si>
    <t>-0.02|0.652|0.6782</t>
  </si>
  <si>
    <t>0.128|-0.0346|0.4674</t>
  </si>
  <si>
    <t>0.07|0.556|0.6782</t>
  </si>
  <si>
    <t>-0.132|-0.0346|0.4674</t>
  </si>
  <si>
    <t>0.07|0.444|0.6782</t>
  </si>
  <si>
    <t>鹰隼之眼</t>
  </si>
  <si>
    <t>0|0.1146|0.3386</t>
  </si>
  <si>
    <t>0|0.4844|0.6782</t>
  </si>
  <si>
    <t>0|0.5076|0.1936</t>
  </si>
  <si>
    <t>0|0.6324|0.6346</t>
  </si>
  <si>
    <t>重箭迅击</t>
  </si>
  <si>
    <t>0.1194|0.1114|0.1936</t>
  </si>
  <si>
    <t>0|0.5618|0.8108</t>
  </si>
  <si>
    <t>0|0.1|0</t>
  </si>
  <si>
    <t>0|0.5|0.2446</t>
  </si>
  <si>
    <t>0|0.2696|0.5594</t>
  </si>
  <si>
    <t>0.2554|0.3348|0.2446</t>
  </si>
  <si>
    <t>-0.5|0.2696|0.5594</t>
  </si>
  <si>
    <t>-0.2554|0.3348|0.2446</t>
  </si>
  <si>
    <t>0.5|0.2696|0.5594</t>
  </si>
  <si>
    <t>0|0.563|0.1868</t>
  </si>
  <si>
    <t>0|0.3878|0.5946</t>
  </si>
  <si>
    <t>0|0.292|0</t>
  </si>
  <si>
    <t>-0.262|0.664|0.35</t>
  </si>
  <si>
    <t>0.068|0.282|0.676</t>
  </si>
  <si>
    <t>0.056|0.664|0.35</t>
  </si>
  <si>
    <t>-0.14|0.282|0.676</t>
  </si>
  <si>
    <t>巫师</t>
  </si>
  <si>
    <t>蝙蝠</t>
  </si>
  <si>
    <t>罗宾汉技能</t>
  </si>
  <si>
    <t>阿提拉技能</t>
  </si>
  <si>
    <t>爱德华·蒂奇技能</t>
  </si>
  <si>
    <t>0|0.0704|0</t>
  </si>
  <si>
    <t>0|0.2366|0.269</t>
  </si>
  <si>
    <t>0|0.1374|0.7286</t>
  </si>
  <si>
    <t>0.1294|0.2366|0.269</t>
  </si>
  <si>
    <t>0.1166|0.1374|0.7286</t>
  </si>
  <si>
    <t>-0.144|0.2366|0.269</t>
  </si>
  <si>
    <t>-0.162|0.1374|0.7286</t>
  </si>
  <si>
    <t>-0.0308|0.221|0.269</t>
  </si>
  <si>
    <t>-0.0496|0.121|0.7286</t>
  </si>
  <si>
    <t>梅林技能</t>
  </si>
  <si>
    <t>莉莉丝技能</t>
  </si>
  <si>
    <t>德古拉技能</t>
  </si>
  <si>
    <t>希波吕忒技能</t>
  </si>
  <si>
    <t>莫甘娜技能（联线）</t>
  </si>
  <si>
    <t>俄耳甫斯技能</t>
  </si>
  <si>
    <t>雷鸟技能</t>
  </si>
  <si>
    <t>所罗门王技能</t>
  </si>
  <si>
    <t>0.0812|0.221|0.2</t>
  </si>
  <si>
    <t>0.1802|0.0662|0.6</t>
  </si>
  <si>
    <t>-0.1684|0.221|0.2</t>
  </si>
  <si>
    <t>-0.1278|0.0662|0.6</t>
  </si>
  <si>
    <t>莫甘娜技能（爪子）</t>
  </si>
  <si>
    <t>skill_id</t>
  </si>
  <si>
    <t>level_start</t>
  </si>
  <si>
    <t>level_end</t>
  </si>
  <si>
    <t>level_limit</t>
  </si>
  <si>
    <t>rank_limit</t>
  </si>
  <si>
    <t>技能ID</t>
  </si>
  <si>
    <t>等级</t>
  </si>
  <si>
    <t>本阶等级（仅供显示，无逻辑）</t>
  </si>
  <si>
    <t>消耗材料1</t>
  </si>
  <si>
    <t>材料1消耗初始</t>
  </si>
  <si>
    <t>材料消耗1增长</t>
  </si>
  <si>
    <t>消耗材料2</t>
  </si>
  <si>
    <t>材料2消耗初始</t>
  </si>
  <si>
    <t>材料消耗2增长</t>
  </si>
  <si>
    <t>消耗材料3</t>
  </si>
  <si>
    <t>材料3消耗初始</t>
  </si>
  <si>
    <t>材料消耗3增长</t>
  </si>
  <si>
    <t>技能升阶段，英雄等级需要大于等于限制等级</t>
  </si>
  <si>
    <t>技能升级时星级限制</t>
  </si>
  <si>
    <t>君士坦丁：圣盾防护</t>
    <phoneticPr fontId="6" type="noConversion"/>
  </si>
  <si>
    <t>CreatePhysic</t>
  </si>
  <si>
    <t>45|5</t>
    <phoneticPr fontId="6" type="noConversion"/>
  </si>
  <si>
    <t>zc_buff_h</t>
    <phoneticPr fontId="6" type="noConversion"/>
  </si>
  <si>
    <t>君士坦丁</t>
    <phoneticPr fontId="6" type="noConversion"/>
  </si>
  <si>
    <t>Spell021_Shake01_1</t>
    <phoneticPr fontId="6" type="noConversion"/>
  </si>
  <si>
    <t>Spell021_Shake01</t>
    <phoneticPr fontId="6" type="noConversion"/>
  </si>
  <si>
    <t>spell021</t>
    <phoneticPr fontId="6" type="noConversion"/>
  </si>
  <si>
    <t>PlayerInputPos</t>
    <phoneticPr fontId="6" type="noConversion"/>
  </si>
  <si>
    <t>BulletPos:TriggerWithoutTarget|Enemy</t>
    <phoneticPr fontId="6" type="noConversion"/>
  </si>
  <si>
    <t>event:/Hero/Skill/Constantine_Skill_Release</t>
    <phoneticPr fontId="6" type="noConversion"/>
  </si>
  <si>
    <t>event:/Hero/Skill/Constantine_Skill_Hit</t>
    <phoneticPr fontId="6" type="noConversion"/>
  </si>
  <si>
    <t>event:/Hero/Skill/Constantine_Skill_Show</t>
    <phoneticPr fontId="6" type="noConversion"/>
  </si>
  <si>
    <t>魔击术</t>
    <phoneticPr fontId="6" type="noConversion"/>
  </si>
  <si>
    <t>蓝色法师英雄</t>
    <phoneticPr fontId="6" type="noConversion"/>
  </si>
  <si>
    <t>Spell2006_Shake01</t>
    <phoneticPr fontId="6" type="noConversion"/>
  </si>
  <si>
    <t>Spell2006_Hit01</t>
  </si>
  <si>
    <t>Spell2006_Fly01</t>
    <phoneticPr fontId="6" type="noConversion"/>
  </si>
  <si>
    <t>BulletPos:Sector|360|30|-1|Friend|All|X</t>
    <phoneticPr fontId="6" type="noConversion"/>
  </si>
  <si>
    <t>蓝色牧师英雄</t>
    <phoneticPr fontId="6" type="noConversion"/>
  </si>
  <si>
    <t>Spell2007_Shake01</t>
  </si>
  <si>
    <t>Spell2007_Hit01</t>
  </si>
  <si>
    <t>BulletPos:Sector|360|30|-1|Enemy|All|X</t>
    <phoneticPr fontId="6" type="noConversion"/>
  </si>
  <si>
    <t>蓝色法师英雄：魔击术</t>
    <phoneticPr fontId="6" type="noConversion"/>
  </si>
  <si>
    <t>强效治疗术</t>
    <phoneticPr fontId="6" type="noConversion"/>
  </si>
  <si>
    <t>蓝色牧师英雄：强效治疗术</t>
    <phoneticPr fontId="6" type="noConversion"/>
  </si>
  <si>
    <t>ASpell_Name_905011</t>
    <phoneticPr fontId="6" type="noConversion"/>
  </si>
  <si>
    <t>ASpell_Des_905011</t>
    <phoneticPr fontId="6" type="noConversion"/>
  </si>
  <si>
    <t>AS905011</t>
    <phoneticPr fontId="6" type="noConversion"/>
  </si>
  <si>
    <t>Spell2007_Fly01</t>
    <phoneticPr fontId="6" type="noConversion"/>
  </si>
  <si>
    <t>SelfPos:Sector|360|20|-1|Enemy|All|X</t>
    <phoneticPr fontId="6" type="noConversion"/>
  </si>
  <si>
    <t>二连斩</t>
    <phoneticPr fontId="6" type="noConversion"/>
  </si>
  <si>
    <t>蓝色步兵英雄</t>
    <phoneticPr fontId="6" type="noConversion"/>
  </si>
  <si>
    <t>Spell044_Shake01^unbind</t>
    <phoneticPr fontId="6" type="noConversion"/>
  </si>
  <si>
    <t>Spell2001_Shake01^unbind</t>
    <phoneticPr fontId="6" type="noConversion"/>
  </si>
  <si>
    <t>蓝色步兵英雄：二连斩</t>
    <phoneticPr fontId="6" type="noConversion"/>
  </si>
  <si>
    <t>践踏</t>
    <phoneticPr fontId="6" type="noConversion"/>
  </si>
  <si>
    <t>蓝色骑兵英雄</t>
    <phoneticPr fontId="6" type="noConversion"/>
  </si>
  <si>
    <t>Spell2002_Shake01^unbind</t>
    <phoneticPr fontId="6" type="noConversion"/>
  </si>
  <si>
    <t>SelfPos:Sector|180|20|-1|Enemy|All|X</t>
    <phoneticPr fontId="6" type="noConversion"/>
  </si>
  <si>
    <t>蓝色骑兵英雄：践踏</t>
    <phoneticPr fontId="6" type="noConversion"/>
  </si>
  <si>
    <t>螺旋枪</t>
    <phoneticPr fontId="6" type="noConversion"/>
  </si>
  <si>
    <t>蓝色枪兵英雄</t>
    <phoneticPr fontId="6" type="noConversion"/>
  </si>
  <si>
    <t>Spell2003_Shake01^unbind</t>
    <phoneticPr fontId="6" type="noConversion"/>
  </si>
  <si>
    <t>SelfPos:Rector|20|30|-1|Enemy|All|X</t>
    <phoneticPr fontId="6" type="noConversion"/>
  </si>
  <si>
    <t>蓝色枪兵英雄：螺旋枪</t>
    <phoneticPr fontId="6" type="noConversion"/>
  </si>
  <si>
    <t>蓝色弓兵英雄</t>
    <phoneticPr fontId="6" type="noConversion"/>
  </si>
  <si>
    <t>Spell2005_Shake01</t>
    <phoneticPr fontId="6" type="noConversion"/>
  </si>
  <si>
    <t>Spell2005_Hit</t>
    <phoneticPr fontId="6" type="noConversion"/>
  </si>
  <si>
    <t>箭雨</t>
    <phoneticPr fontId="6" type="noConversion"/>
  </si>
  <si>
    <t>蓝色弓兵英雄：箭雨</t>
    <phoneticPr fontId="6" type="noConversion"/>
  </si>
  <si>
    <t>蓝色忍者英雄</t>
    <phoneticPr fontId="6" type="noConversion"/>
  </si>
  <si>
    <t>Spell2008_Shake01^unbind</t>
    <phoneticPr fontId="6" type="noConversion"/>
  </si>
  <si>
    <t>Spell2008_Hit01</t>
  </si>
  <si>
    <t>304412|304413</t>
    <phoneticPr fontId="6" type="noConversion"/>
  </si>
  <si>
    <t>影击</t>
    <phoneticPr fontId="6" type="noConversion"/>
  </si>
  <si>
    <t>蓝色忍者英雄：影击</t>
    <phoneticPr fontId="6" type="noConversion"/>
  </si>
  <si>
    <t>9020111-9020112</t>
    <phoneticPr fontId="6" type="noConversion"/>
  </si>
  <si>
    <t>ASpell_Name_906011</t>
    <phoneticPr fontId="6" type="noConversion"/>
  </si>
  <si>
    <t>ASpell_Des_906011</t>
    <phoneticPr fontId="6" type="noConversion"/>
  </si>
  <si>
    <t>AS906011</t>
    <phoneticPr fontId="6" type="noConversion"/>
  </si>
  <si>
    <t>ASpell_Name_901011</t>
  </si>
  <si>
    <t>ASpell_Des_901011</t>
  </si>
  <si>
    <t>AS901011</t>
  </si>
  <si>
    <t>ASpell_Name_902011</t>
  </si>
  <si>
    <t>ASpell_Des_902011</t>
  </si>
  <si>
    <t>AS902011</t>
  </si>
  <si>
    <t>ASpell_Name_908011</t>
  </si>
  <si>
    <t>ASpell_Des_908011</t>
  </si>
  <si>
    <t>AS908011</t>
  </si>
  <si>
    <t>ASpell_Name_904011</t>
  </si>
  <si>
    <t>ASpell_Des_904011</t>
  </si>
  <si>
    <t>AS904011</t>
  </si>
  <si>
    <t>ASpell_Name_909011</t>
  </si>
  <si>
    <t>ASpell_Des_909011</t>
  </si>
  <si>
    <t>AS909011</t>
  </si>
  <si>
    <t>score</t>
    <phoneticPr fontId="6" type="noConversion"/>
  </si>
  <si>
    <t>被动技能评分</t>
    <phoneticPr fontId="6" type="noConversion"/>
  </si>
  <si>
    <t>TargetTeam</t>
    <phoneticPr fontId="6" type="noConversion"/>
  </si>
  <si>
    <t>Spell2000_Shake01^unbind</t>
    <phoneticPr fontId="6" type="noConversion"/>
  </si>
  <si>
    <t>Spell101003_Buff01+em_Head</t>
    <phoneticPr fontId="6" type="noConversion"/>
  </si>
  <si>
    <t>Spell2000_Debuff01+em_Head</t>
    <phoneticPr fontId="6" type="noConversion"/>
  </si>
  <si>
    <t>ASpell_Name_903011</t>
    <phoneticPr fontId="6" type="noConversion"/>
  </si>
  <si>
    <t>ASpell_Des_903011</t>
    <phoneticPr fontId="6" type="noConversion"/>
  </si>
  <si>
    <t>AS903011</t>
    <phoneticPr fontId="6" type="noConversion"/>
  </si>
  <si>
    <t>TargetPos:Rector|80|40|-1|Enemy|All|X</t>
    <phoneticPr fontId="6" type="noConversion"/>
  </si>
  <si>
    <t>BulletTarget</t>
    <phoneticPr fontId="6" type="noConversion"/>
  </si>
  <si>
    <t>盾击</t>
    <phoneticPr fontId="6" type="noConversion"/>
  </si>
  <si>
    <t>蓝色盾兵英雄</t>
    <phoneticPr fontId="6" type="noConversion"/>
  </si>
  <si>
    <t>BulletPos:Sector|360|20|-1|Enemy|LastOneInTeam|X</t>
    <phoneticPr fontId="6" type="noConversion"/>
  </si>
  <si>
    <t>BulletPos:Sector|360|0.01|-1|Enemy|LastOneInTeam|X</t>
    <phoneticPr fontId="6" type="noConversion"/>
  </si>
  <si>
    <t>uint32</t>
    <phoneticPr fontId="6" type="noConversion"/>
  </si>
  <si>
    <t>int32</t>
    <phoneticPr fontId="6" type="noConversion"/>
  </si>
  <si>
    <t>SelfPos:Rector|20|70|-1|Enemy|All|X</t>
    <phoneticPr fontId="6" type="noConversion"/>
  </si>
  <si>
    <t>SelfPos:Rector|20|30|-1|Enemy|All|X</t>
    <phoneticPr fontId="6" type="noConversion"/>
  </si>
  <si>
    <r>
      <t>PSpell_Name_</t>
    </r>
    <r>
      <rPr>
        <sz val="9"/>
        <color theme="1"/>
        <rFont val="微软雅黑"/>
        <family val="2"/>
        <charset val="134"/>
      </rPr>
      <t>10000</t>
    </r>
    <phoneticPr fontId="6" type="noConversion"/>
  </si>
  <si>
    <t>string</t>
    <phoneticPr fontId="6" type="noConversion"/>
  </si>
  <si>
    <t>repeated float</t>
    <phoneticPr fontId="6" type="noConversion"/>
  </si>
  <si>
    <t>string</t>
    <phoneticPr fontId="6" type="noConversion"/>
  </si>
  <si>
    <t>float</t>
    <phoneticPr fontId="6" type="noConversion"/>
  </si>
  <si>
    <t>spell2007</t>
    <phoneticPr fontId="6" type="noConversion"/>
  </si>
  <si>
    <t>蓝色盾兵英雄：盾击</t>
    <phoneticPr fontId="6" type="noConversion"/>
  </si>
  <si>
    <t>spell2002</t>
    <phoneticPr fontId="6" type="noConversion"/>
  </si>
  <si>
    <t>spell2003</t>
    <phoneticPr fontId="6" type="noConversion"/>
  </si>
  <si>
    <t>string</t>
    <phoneticPr fontId="6" type="noConversion"/>
  </si>
  <si>
    <t>spell2008</t>
    <phoneticPr fontId="6" type="noConversion"/>
  </si>
  <si>
    <t>ChangeSpellDataAffector</t>
    <phoneticPr fontId="6" type="noConversion"/>
  </si>
  <si>
    <t>技能伤害提高</t>
    <phoneticPr fontId="6" type="noConversion"/>
  </si>
  <si>
    <t>持续性技能时间提高</t>
    <phoneticPr fontId="6" type="noConversion"/>
  </si>
  <si>
    <t>持续性技能伤害提高</t>
    <phoneticPr fontId="6" type="noConversion"/>
  </si>
  <si>
    <t>spell017</t>
    <phoneticPr fontId="6" type="noConversion"/>
  </si>
  <si>
    <t>spell2006</t>
    <phoneticPr fontId="6" type="noConversion"/>
  </si>
  <si>
    <t>Spell2005</t>
    <phoneticPr fontId="6" type="noConversion"/>
  </si>
  <si>
    <t>所罗门王</t>
    <phoneticPr fontId="6" type="noConversion"/>
  </si>
  <si>
    <t>Spell013_Shake01^unbind</t>
    <phoneticPr fontId="6" type="noConversion"/>
  </si>
  <si>
    <t>SelfPos:Sector|360|30|-1|Friend|All|X</t>
    <phoneticPr fontId="6" type="noConversion"/>
  </si>
  <si>
    <t>所罗门王：72柱魔神</t>
    <phoneticPr fontId="6" type="noConversion"/>
  </si>
  <si>
    <t>AreaShield</t>
    <phoneticPr fontId="6" type="noConversion"/>
  </si>
  <si>
    <t>ASpell_Name_30131</t>
    <phoneticPr fontId="6" type="noConversion"/>
  </si>
  <si>
    <t>ASpell_Des_30131</t>
    <phoneticPr fontId="6" type="noConversion"/>
  </si>
  <si>
    <t>AS30131</t>
    <phoneticPr fontId="6" type="noConversion"/>
  </si>
  <si>
    <t>BulletPos:Sector|360|20|-1|Friend|All|X</t>
    <phoneticPr fontId="6" type="noConversion"/>
  </si>
  <si>
    <t>猿飞佐助</t>
    <phoneticPr fontId="6" type="noConversion"/>
  </si>
  <si>
    <t>瞬移</t>
    <phoneticPr fontId="6" type="noConversion"/>
  </si>
  <si>
    <t>Spell065_Shake01^unbind</t>
    <phoneticPr fontId="6" type="noConversion"/>
  </si>
  <si>
    <t>BulletPos:Sector|360|15|-1|Enemy|All|X</t>
    <phoneticPr fontId="6" type="noConversion"/>
  </si>
  <si>
    <t>InstantMove</t>
    <phoneticPr fontId="6" type="noConversion"/>
  </si>
  <si>
    <t>Spell065_Hit01</t>
    <phoneticPr fontId="6" type="noConversion"/>
  </si>
  <si>
    <t>猿飞佐助：瞬移</t>
    <phoneticPr fontId="6" type="noConversion"/>
  </si>
  <si>
    <t>ASpell_Name_30651</t>
    <phoneticPr fontId="6" type="noConversion"/>
  </si>
  <si>
    <t>ASpell_Des_30651</t>
    <phoneticPr fontId="6" type="noConversion"/>
  </si>
  <si>
    <t>AS30651</t>
    <phoneticPr fontId="6" type="noConversion"/>
  </si>
  <si>
    <t>Spell055_Shake01^unbind</t>
    <phoneticPr fontId="6" type="noConversion"/>
  </si>
  <si>
    <t>ASpell_Name_30551</t>
    <phoneticPr fontId="6" type="noConversion"/>
  </si>
  <si>
    <t>ASpell_Des_30551</t>
    <phoneticPr fontId="6" type="noConversion"/>
  </si>
  <si>
    <t>AS30551</t>
    <phoneticPr fontId="6" type="noConversion"/>
  </si>
  <si>
    <t>威廉姆：剑气斩</t>
    <phoneticPr fontId="6" type="noConversion"/>
  </si>
  <si>
    <t>0|100</t>
    <phoneticPr fontId="6" type="noConversion"/>
  </si>
  <si>
    <t>SelfPos:Sector|50|40|-1|Enemy|All|X</t>
    <phoneticPr fontId="6" type="noConversion"/>
  </si>
  <si>
    <t>Spell039_Buff01^unbind</t>
    <phoneticPr fontId="6" type="noConversion"/>
  </si>
  <si>
    <t>303911-303912</t>
    <phoneticPr fontId="6" type="noConversion"/>
  </si>
  <si>
    <t>贞德：增加护甲</t>
    <phoneticPr fontId="6" type="noConversion"/>
  </si>
  <si>
    <t>贞德：增加攻击</t>
    <phoneticPr fontId="6" type="noConversion"/>
  </si>
  <si>
    <t>ASpell_Name_30391</t>
    <phoneticPr fontId="6" type="noConversion"/>
  </si>
  <si>
    <t>ASpell_Des_30391</t>
    <phoneticPr fontId="6" type="noConversion"/>
  </si>
  <si>
    <t>AS30391</t>
    <phoneticPr fontId="6" type="noConversion"/>
  </si>
  <si>
    <t>repeated string</t>
    <phoneticPr fontId="7" type="noConversion"/>
  </si>
  <si>
    <t>repeated string</t>
    <phoneticPr fontId="6" type="noConversion"/>
  </si>
  <si>
    <t>repeated string</t>
    <phoneticPr fontId="6" type="noConversion"/>
  </si>
  <si>
    <t>float</t>
    <phoneticPr fontId="6" type="noConversion"/>
  </si>
  <si>
    <t>repeated float</t>
    <phoneticPr fontId="6" type="noConversion"/>
  </si>
  <si>
    <t>草原之狼</t>
    <phoneticPr fontId="6" type="noConversion"/>
  </si>
  <si>
    <t>阿提拉</t>
    <phoneticPr fontId="6" type="noConversion"/>
  </si>
  <si>
    <t>Spell007_Shake01^unbind</t>
    <phoneticPr fontId="6" type="noConversion"/>
  </si>
  <si>
    <t>SelfPos:Rector|20|40|-1|Enemy|All|X</t>
    <phoneticPr fontId="6" type="noConversion"/>
  </si>
  <si>
    <t>ASpell_Name_30071</t>
  </si>
  <si>
    <t>ASpell_Des_30071</t>
  </si>
  <si>
    <t>AS30071</t>
  </si>
  <si>
    <t>阿提拉：草原之狼</t>
    <phoneticPr fontId="6" type="noConversion"/>
  </si>
  <si>
    <t>Sector|340|5|5|50</t>
  </si>
  <si>
    <t>Sector|340|5|5|100</t>
  </si>
  <si>
    <t>Rector|80|30</t>
  </si>
  <si>
    <t>PlayerInputPos:Sector|360|20|-1|Enemy|All|X</t>
    <phoneticPr fontId="6" type="noConversion"/>
  </si>
  <si>
    <t>BulletPos:Sector|360|20|-1|Friend|All|X</t>
    <phoneticPr fontId="6" type="noConversion"/>
  </si>
  <si>
    <t>剧情用</t>
    <phoneticPr fontId="6" type="noConversion"/>
  </si>
  <si>
    <t>闪电(剧情用)</t>
    <phoneticPr fontId="6" type="noConversion"/>
  </si>
  <si>
    <t>梅林(剧情用)</t>
    <phoneticPr fontId="6" type="noConversion"/>
  </si>
  <si>
    <t>TargetTeam</t>
    <phoneticPr fontId="6" type="noConversion"/>
  </si>
  <si>
    <t>Self</t>
    <phoneticPr fontId="6" type="noConversion"/>
  </si>
  <si>
    <t>SelfPos:Nearest|0|1|3|Enemy|Hero|X</t>
    <phoneticPr fontId="6" type="noConversion"/>
  </si>
  <si>
    <t>#material_id1</t>
    <phoneticPr fontId="6" type="noConversion"/>
  </si>
  <si>
    <t>#material_cost_base1</t>
    <phoneticPr fontId="6" type="noConversion"/>
  </si>
  <si>
    <t>#material_cost_grow1</t>
    <phoneticPr fontId="6" type="noConversion"/>
  </si>
  <si>
    <t>#material_id2</t>
    <phoneticPr fontId="6" type="noConversion"/>
  </si>
  <si>
    <t>#material_cost_base2</t>
    <phoneticPr fontId="6" type="noConversion"/>
  </si>
  <si>
    <t>#material_cost_grow2</t>
    <phoneticPr fontId="6" type="noConversion"/>
  </si>
  <si>
    <t>#material_id3</t>
    <phoneticPr fontId="6" type="noConversion"/>
  </si>
  <si>
    <t>#material_cost_base3</t>
    <phoneticPr fontId="6" type="noConversion"/>
  </si>
  <si>
    <t>#material_cost_grow3</t>
    <phoneticPr fontId="6" type="noConversion"/>
  </si>
  <si>
    <t>materials</t>
    <phoneticPr fontId="6" type="noConversion"/>
  </si>
  <si>
    <t>repeated uint32</t>
    <phoneticPr fontId="6" type="noConversion"/>
  </si>
  <si>
    <t>消耗材料</t>
    <phoneticPr fontId="6" type="noConversion"/>
  </si>
  <si>
    <t>HeroDownTrigger</t>
  </si>
  <si>
    <t>PawnDownTrigger</t>
  </si>
  <si>
    <t>屋大维</t>
    <phoneticPr fontId="6" type="noConversion"/>
  </si>
  <si>
    <t>Spell019_Shake01</t>
    <phoneticPr fontId="6" type="noConversion"/>
  </si>
  <si>
    <t>Spell019_Hit01</t>
    <phoneticPr fontId="6" type="noConversion"/>
  </si>
  <si>
    <t>屋大维：长毛投掷</t>
    <phoneticPr fontId="6" type="noConversion"/>
  </si>
  <si>
    <t>ASpell_Name_30191</t>
  </si>
  <si>
    <t>ASpell_Des_30191</t>
  </si>
  <si>
    <t>AS30191</t>
  </si>
  <si>
    <t>string</t>
    <phoneticPr fontId="6" type="noConversion"/>
  </si>
  <si>
    <t>data_eff</t>
    <phoneticPr fontId="6" type="noConversion"/>
  </si>
  <si>
    <t>变值带的特效</t>
    <phoneticPr fontId="6" type="noConversion"/>
  </si>
  <si>
    <t>float</t>
    <phoneticPr fontId="6" type="noConversion"/>
  </si>
  <si>
    <t>string</t>
    <phoneticPr fontId="6" type="noConversion"/>
  </si>
  <si>
    <t>float</t>
    <phoneticPr fontId="6" type="noConversion"/>
  </si>
  <si>
    <t>Spell017_Hit01</t>
    <phoneticPr fontId="6" type="noConversion"/>
  </si>
  <si>
    <t>1|5-10|18-29+1|12-18|25-35</t>
    <phoneticPr fontId="6" type="noConversion"/>
  </si>
  <si>
    <t>SelfPos:Sector|360|999|-1|Enemy|Team|X</t>
    <phoneticPr fontId="6" type="noConversion"/>
  </si>
  <si>
    <t>#range_eff_UI</t>
    <phoneticPr fontId="6" type="noConversion"/>
  </si>
  <si>
    <t>斯巴达战阵</t>
    <phoneticPr fontId="6" type="noConversion"/>
  </si>
  <si>
    <t>冲击箭</t>
    <phoneticPr fontId="6" type="noConversion"/>
  </si>
  <si>
    <t>雄狮怒吼</t>
    <phoneticPr fontId="6" type="noConversion"/>
  </si>
  <si>
    <t>木乃伊归来</t>
    <phoneticPr fontId="6" type="noConversion"/>
  </si>
  <si>
    <t>盾墙</t>
    <phoneticPr fontId="6" type="noConversion"/>
  </si>
  <si>
    <t>亚马逊之力</t>
    <phoneticPr fontId="6" type="noConversion"/>
  </si>
  <si>
    <t>string</t>
    <phoneticPr fontId="6" type="noConversion"/>
  </si>
  <si>
    <t>圣剑之气</t>
    <phoneticPr fontId="6" type="noConversion"/>
  </si>
  <si>
    <t>魔能护罩</t>
    <phoneticPr fontId="6" type="noConversion"/>
  </si>
  <si>
    <t>长矛投掷</t>
    <phoneticPr fontId="6" type="noConversion"/>
  </si>
  <si>
    <t>群体治疗</t>
    <phoneticPr fontId="6" type="noConversion"/>
  </si>
  <si>
    <t>圣女之光</t>
    <phoneticPr fontId="6" type="noConversion"/>
  </si>
  <si>
    <t>贞德</t>
    <phoneticPr fontId="6" type="noConversion"/>
  </si>
  <si>
    <t>剑气斩</t>
    <phoneticPr fontId="6" type="noConversion"/>
  </si>
  <si>
    <t>威廉姆</t>
    <phoneticPr fontId="6" type="noConversion"/>
  </si>
  <si>
    <t>Spell012_Shake01</t>
    <phoneticPr fontId="6" type="noConversion"/>
  </si>
  <si>
    <t>Spell012_Hit01</t>
    <phoneticPr fontId="6" type="noConversion"/>
  </si>
  <si>
    <t>PlayerInputPos</t>
    <phoneticPr fontId="6" type="noConversion"/>
  </si>
  <si>
    <t>BulletPos:Sector|360|10|-1|Enemy|All|X</t>
    <phoneticPr fontId="6" type="noConversion"/>
  </si>
  <si>
    <t>1|0|1|10|Spell011_Shake02</t>
    <phoneticPr fontId="6" type="noConversion"/>
  </si>
  <si>
    <t>PlayerInputPos:Sector|360|20|-1|Enemy|Hero|X</t>
    <phoneticPr fontId="6" type="noConversion"/>
  </si>
  <si>
    <t>1|0|1|0.1|</t>
    <phoneticPr fontId="6" type="noConversion"/>
  </si>
  <si>
    <t>英雄基础攻击力增加X%</t>
    <phoneticPr fontId="7" type="noConversion"/>
  </si>
  <si>
    <t>每个士兵给英雄提供X%的攻击力</t>
    <phoneticPr fontId="7" type="noConversion"/>
  </si>
  <si>
    <t>英雄在场可以给部队提供X%的攻击力</t>
    <phoneticPr fontId="7" type="noConversion"/>
  </si>
  <si>
    <t>部队基础攻击力增加X%</t>
    <phoneticPr fontId="7" type="noConversion"/>
  </si>
  <si>
    <t>英雄攻击X%几率额外造成X点真实伤害</t>
    <phoneticPr fontId="7" type="noConversion"/>
  </si>
  <si>
    <t>主动技能伤害增加X%</t>
    <phoneticPr fontId="7" type="noConversion"/>
  </si>
  <si>
    <t>主动技能CD时间减少X%</t>
    <phoneticPr fontId="7" type="noConversion"/>
  </si>
  <si>
    <t>部队受到的技能伤害减少X%</t>
    <phoneticPr fontId="7" type="noConversion"/>
  </si>
  <si>
    <t>英雄受到的技能伤害减少X%</t>
    <phoneticPr fontId="7" type="noConversion"/>
  </si>
  <si>
    <t>主动技能释放后，增加下一次的伤害X%</t>
    <phoneticPr fontId="7" type="noConversion"/>
  </si>
  <si>
    <t>英雄基础防御力增加X%</t>
    <phoneticPr fontId="7" type="noConversion"/>
  </si>
  <si>
    <t>部队基础防御力增加X%</t>
    <phoneticPr fontId="7" type="noConversion"/>
  </si>
  <si>
    <t>英雄血量低于X%后恢复X%血量</t>
    <phoneticPr fontId="7" type="noConversion"/>
  </si>
  <si>
    <t>英雄被致命一击时，会触发无敌X秒</t>
    <phoneticPr fontId="7" type="noConversion"/>
  </si>
  <si>
    <t>部队士兵无法被眩晕，沉睡</t>
    <phoneticPr fontId="7" type="noConversion"/>
  </si>
  <si>
    <t>英雄受治疗效果增加X%</t>
    <phoneticPr fontId="7" type="noConversion"/>
  </si>
  <si>
    <t>部队受治疗效果增加X%</t>
    <phoneticPr fontId="7" type="noConversion"/>
  </si>
  <si>
    <t>英雄死亡后剩余部队恢复X%的血量</t>
    <phoneticPr fontId="7" type="noConversion"/>
  </si>
  <si>
    <t>英雄开场后每秒恢复X%的基础生命</t>
    <phoneticPr fontId="7" type="noConversion"/>
  </si>
  <si>
    <t>部队开场后每秒恢复X%的基础生命</t>
    <phoneticPr fontId="7" type="noConversion"/>
  </si>
  <si>
    <t>部队所有人普通攻击X%几率附带1秒眩晕</t>
    <phoneticPr fontId="7" type="noConversion"/>
  </si>
  <si>
    <t>部队所有人反射X%受到的技能伤害</t>
    <phoneticPr fontId="7" type="noConversion"/>
  </si>
  <si>
    <t>部队所有人反射X%受到的普通伤害</t>
    <phoneticPr fontId="7" type="noConversion"/>
  </si>
  <si>
    <t>英雄死亡后对目标造成伤害</t>
    <phoneticPr fontId="7" type="noConversion"/>
  </si>
  <si>
    <t>英雄死亡后对目标防御力减少</t>
    <phoneticPr fontId="7" type="noConversion"/>
  </si>
  <si>
    <t>Hero</t>
  </si>
  <si>
    <t>英雄自身被治疗效果+{0}%}</t>
  </si>
  <si>
    <t>Hero</t>
    <phoneticPr fontId="6" type="noConversion"/>
  </si>
  <si>
    <t>被动技能影响的目标team|hero|members</t>
    <phoneticPr fontId="6" type="noConversion"/>
  </si>
  <si>
    <t>Hot</t>
    <phoneticPr fontId="6" type="noConversion"/>
  </si>
  <si>
    <t>持续回血</t>
    <phoneticPr fontId="6" type="noConversion"/>
  </si>
  <si>
    <t>God</t>
    <phoneticPr fontId="6" type="noConversion"/>
  </si>
  <si>
    <t>无敌</t>
    <phoneticPr fontId="6" type="noConversion"/>
  </si>
  <si>
    <t>Team</t>
    <phoneticPr fontId="6" type="noConversion"/>
  </si>
  <si>
    <t>回血</t>
    <phoneticPr fontId="6" type="noConversion"/>
  </si>
  <si>
    <t>Heal</t>
    <phoneticPr fontId="6" type="noConversion"/>
  </si>
  <si>
    <t>ChangeRealDmg</t>
    <phoneticPr fontId="6" type="noConversion"/>
  </si>
  <si>
    <t>真实伤害</t>
    <phoneticPr fontId="6" type="noConversion"/>
  </si>
  <si>
    <t>Dizzy</t>
    <phoneticPr fontId="6" type="noConversion"/>
  </si>
  <si>
    <t>眩晕</t>
    <phoneticPr fontId="6" type="noConversion"/>
  </si>
  <si>
    <t>部队士兵不受负面效果影响</t>
    <phoneticPr fontId="7" type="noConversion"/>
  </si>
  <si>
    <t>ImmuneBuff</t>
    <phoneticPr fontId="6" type="noConversion"/>
  </si>
  <si>
    <t>免疫debuff</t>
    <phoneticPr fontId="6" type="noConversion"/>
  </si>
  <si>
    <t>反弹普通伤害</t>
    <phoneticPr fontId="6" type="noConversion"/>
  </si>
  <si>
    <t>ReflectDmg</t>
  </si>
  <si>
    <t>伤害</t>
    <phoneticPr fontId="6" type="noConversion"/>
  </si>
  <si>
    <t>Damage</t>
    <phoneticPr fontId="6" type="noConversion"/>
  </si>
  <si>
    <t>spell039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</si>
</sst>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/>
  </cellStyleXfs>
  <cellXfs count="1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0" borderId="0" xfId="2" applyFont="1" applyBorder="1">
      <alignment vertical="center"/>
    </xf>
    <xf numFmtId="0" fontId="3" fillId="0" borderId="0" xfId="2" applyNumberFormat="1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3" fillId="0" borderId="0" xfId="2" applyBorder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0" fontId="11" fillId="0" borderId="0" xfId="2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3" applyFont="1" applyFill="1" applyBorder="1" applyAlignment="1">
      <alignment horizontal="left"/>
    </xf>
    <xf numFmtId="0" fontId="1" fillId="4" borderId="1" xfId="3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1" xfId="3" applyFont="1" applyFill="1" applyBorder="1" applyAlignment="1">
      <alignment horizontal="left"/>
    </xf>
    <xf numFmtId="0" fontId="1" fillId="0" borderId="1" xfId="3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/>
    </xf>
    <xf numFmtId="0" fontId="1" fillId="7" borderId="1" xfId="3" applyFont="1" applyFill="1" applyBorder="1" applyAlignment="1">
      <alignment horizontal="left"/>
    </xf>
    <xf numFmtId="0" fontId="1" fillId="7" borderId="1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6" borderId="1" xfId="3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3" applyFont="1" applyFill="1" applyBorder="1" applyAlignment="1">
      <alignment horizontal="left"/>
    </xf>
    <xf numFmtId="0" fontId="1" fillId="3" borderId="1" xfId="3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7" xfId="0" applyNumberFormat="1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wrapText="1"/>
    </xf>
    <xf numFmtId="0" fontId="1" fillId="0" borderId="1" xfId="2" applyFont="1" applyBorder="1" applyAlignment="1">
      <alignment horizontal="left" vertical="center"/>
    </xf>
    <xf numFmtId="0" fontId="13" fillId="8" borderId="4" xfId="2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NumberFormat="1" applyFont="1" applyBorder="1" applyAlignment="1">
      <alignment horizontal="left" vertical="center"/>
    </xf>
    <xf numFmtId="0" fontId="1" fillId="0" borderId="5" xfId="2" applyFont="1" applyBorder="1" applyAlignment="1">
      <alignment horizontal="left" vertical="center"/>
    </xf>
    <xf numFmtId="176" fontId="10" fillId="0" borderId="6" xfId="2" applyNumberFormat="1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center" vertical="center"/>
    </xf>
    <xf numFmtId="176" fontId="10" fillId="0" borderId="8" xfId="2" applyNumberFormat="1" applyFont="1" applyFill="1" applyBorder="1" applyAlignment="1">
      <alignment horizontal="center" vertical="center" wrapText="1"/>
    </xf>
    <xf numFmtId="0" fontId="13" fillId="8" borderId="11" xfId="2" applyNumberFormat="1" applyFont="1" applyFill="1" applyBorder="1" applyAlignment="1">
      <alignment horizontal="center" vertical="center"/>
    </xf>
    <xf numFmtId="0" fontId="10" fillId="0" borderId="13" xfId="2" applyNumberFormat="1" applyFont="1" applyFill="1" applyBorder="1" applyAlignment="1">
      <alignment horizontal="center" vertical="center" wrapText="1"/>
    </xf>
    <xf numFmtId="0" fontId="10" fillId="0" borderId="14" xfId="2" applyNumberFormat="1" applyFont="1" applyFill="1" applyBorder="1" applyAlignment="1">
      <alignment horizontal="center" vertical="center" wrapText="1"/>
    </xf>
    <xf numFmtId="0" fontId="13" fillId="8" borderId="15" xfId="2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176" fontId="10" fillId="0" borderId="18" xfId="2" applyNumberFormat="1" applyFont="1" applyFill="1" applyBorder="1" applyAlignment="1">
      <alignment horizontal="center" vertical="center" wrapText="1"/>
    </xf>
    <xf numFmtId="176" fontId="10" fillId="0" borderId="17" xfId="2" applyNumberFormat="1" applyFont="1" applyFill="1" applyBorder="1" applyAlignment="1">
      <alignment horizontal="center" vertical="center" wrapText="1"/>
    </xf>
    <xf numFmtId="176" fontId="10" fillId="0" borderId="17" xfId="2" applyNumberFormat="1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/>
    </xf>
    <xf numFmtId="0" fontId="1" fillId="3" borderId="5" xfId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1" fillId="0" borderId="1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0" fontId="9" fillId="0" borderId="13" xfId="0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Fill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/>
    </xf>
    <xf numFmtId="0" fontId="1" fillId="0" borderId="1" xfId="2" applyNumberFormat="1" applyFont="1" applyBorder="1" applyAlignment="1">
      <alignment horizontal="center" vertical="center"/>
    </xf>
    <xf numFmtId="12" fontId="1" fillId="0" borderId="5" xfId="0" applyNumberFormat="1" applyFont="1" applyBorder="1" applyAlignment="1">
      <alignment horizontal="center"/>
    </xf>
    <xf numFmtId="0" fontId="1" fillId="0" borderId="5" xfId="2" applyNumberFormat="1" applyFont="1" applyBorder="1" applyAlignment="1">
      <alignment horizontal="center" vertical="center"/>
    </xf>
    <xf numFmtId="176" fontId="9" fillId="0" borderId="7" xfId="2" applyNumberFormat="1" applyFont="1" applyFill="1" applyBorder="1" applyAlignment="1">
      <alignment horizontal="center" vertical="center" wrapText="1"/>
    </xf>
    <xf numFmtId="176" fontId="9" fillId="0" borderId="8" xfId="2" applyNumberFormat="1" applyFont="1" applyFill="1" applyBorder="1" applyAlignment="1">
      <alignment horizontal="center" vertical="center" wrapText="1"/>
    </xf>
    <xf numFmtId="176" fontId="9" fillId="0" borderId="9" xfId="2" applyNumberFormat="1" applyFont="1" applyFill="1" applyBorder="1" applyAlignment="1">
      <alignment horizontal="center" vertical="center" wrapText="1"/>
    </xf>
    <xf numFmtId="176" fontId="9" fillId="0" borderId="10" xfId="2" applyNumberFormat="1" applyFont="1" applyFill="1" applyBorder="1" applyAlignment="1">
      <alignment horizontal="center" vertical="center" wrapText="1"/>
    </xf>
    <xf numFmtId="176" fontId="9" fillId="0" borderId="12" xfId="2" applyNumberFormat="1" applyFont="1" applyFill="1" applyBorder="1" applyAlignment="1">
      <alignment horizontal="center" vertical="center" wrapText="1"/>
    </xf>
    <xf numFmtId="176" fontId="9" fillId="0" borderId="14" xfId="2" applyNumberFormat="1" applyFont="1" applyFill="1" applyBorder="1" applyAlignment="1">
      <alignment horizontal="center" vertical="center" wrapText="1"/>
    </xf>
    <xf numFmtId="0" fontId="8" fillId="8" borderId="15" xfId="0" applyNumberFormat="1" applyFont="1" applyFill="1" applyBorder="1" applyAlignment="1">
      <alignment horizontal="center" vertical="center"/>
    </xf>
    <xf numFmtId="0" fontId="9" fillId="0" borderId="16" xfId="2" applyNumberFormat="1" applyFont="1" applyFill="1" applyBorder="1" applyAlignment="1">
      <alignment horizontal="center" vertical="center" wrapText="1"/>
    </xf>
    <xf numFmtId="0" fontId="9" fillId="0" borderId="18" xfId="2" applyNumberFormat="1" applyFont="1" applyFill="1" applyBorder="1" applyAlignment="1">
      <alignment horizontal="center" vertical="center" wrapText="1"/>
    </xf>
    <xf numFmtId="176" fontId="9" fillId="0" borderId="16" xfId="2" applyNumberFormat="1" applyFont="1" applyFill="1" applyBorder="1" applyAlignment="1">
      <alignment horizontal="center" vertical="center" wrapText="1"/>
    </xf>
    <xf numFmtId="176" fontId="9" fillId="0" borderId="18" xfId="2" applyNumberFormat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 vertical="center"/>
    </xf>
    <xf numFmtId="0" fontId="1" fillId="9" borderId="1" xfId="3" applyFont="1" applyFill="1" applyBorder="1" applyAlignment="1">
      <alignment horizontal="left"/>
    </xf>
    <xf numFmtId="0" fontId="1" fillId="9" borderId="1" xfId="3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center"/>
    </xf>
    <xf numFmtId="0" fontId="3" fillId="0" borderId="1" xfId="2" applyBorder="1" applyAlignment="1">
      <alignment horizontal="center" vertical="center"/>
    </xf>
  </cellXfs>
  <cellStyles count="5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</cellStyles>
  <dxfs count="7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6"/>
  <sheetViews>
    <sheetView workbookViewId="0">
      <pane xSplit="3" ySplit="4" topLeftCell="O5" activePane="bottomRight" state="frozen"/>
      <selection pane="topRight"/>
      <selection pane="bottomLeft"/>
      <selection pane="bottomRight" activeCell="Y24" sqref="Y24"/>
    </sheetView>
  </sheetViews>
  <sheetFormatPr defaultColWidth="9" defaultRowHeight="14.25"/>
  <cols>
    <col min="1" max="2" width="11.625" style="1" customWidth="1"/>
    <col min="3" max="3" width="14.25" style="1" bestFit="1" customWidth="1"/>
    <col min="4" max="5" width="8.75" style="1" customWidth="1"/>
    <col min="6" max="6" width="12.625" style="1" customWidth="1"/>
    <col min="7" max="7" width="11.875" style="1" customWidth="1"/>
    <col min="8" max="8" width="20.875" style="1" customWidth="1"/>
    <col min="9" max="9" width="19.375" style="1" customWidth="1"/>
    <col min="10" max="10" width="14" style="1" customWidth="1"/>
    <col min="11" max="11" width="15.375" style="1" customWidth="1"/>
    <col min="12" max="12" width="8.75" style="1" customWidth="1"/>
    <col min="13" max="14" width="10.125" style="1" customWidth="1"/>
    <col min="15" max="15" width="7.625" style="1" customWidth="1"/>
    <col min="16" max="16" width="8.875" style="1" customWidth="1"/>
    <col min="17" max="17" width="18.625" style="3" customWidth="1"/>
    <col min="18" max="18" width="23.5" style="3" customWidth="1"/>
    <col min="19" max="20" width="12.875" style="1" customWidth="1"/>
    <col min="21" max="21" width="11.125" style="3" customWidth="1"/>
    <col min="22" max="22" width="11.375" style="3" customWidth="1"/>
    <col min="23" max="23" width="6.75" style="3" customWidth="1"/>
    <col min="24" max="24" width="10.875" style="3" customWidth="1"/>
    <col min="25" max="25" width="5.125" style="3" customWidth="1"/>
    <col min="26" max="26" width="6.125" style="1" customWidth="1"/>
    <col min="27" max="27" width="6" style="1" customWidth="1"/>
    <col min="28" max="28" width="33" style="1" customWidth="1"/>
    <col min="29" max="29" width="38.625" style="1" customWidth="1"/>
    <col min="30" max="31" width="8.75" style="1" customWidth="1"/>
    <col min="32" max="32" width="12.5" style="1" customWidth="1"/>
    <col min="33" max="34" width="10.125" style="5" customWidth="1"/>
    <col min="35" max="35" width="12.5" style="5" customWidth="1"/>
    <col min="36" max="36" width="13.875" style="5" customWidth="1"/>
    <col min="37" max="38" width="18.75" style="5" customWidth="1"/>
    <col min="39" max="39" width="16.25" style="3" customWidth="1"/>
    <col min="40" max="40" width="18.625" style="5" customWidth="1"/>
    <col min="41" max="41" width="12.25" style="5" customWidth="1"/>
    <col min="42" max="42" width="13.875" style="5" customWidth="1"/>
    <col min="43" max="43" width="9.25" style="5" customWidth="1"/>
    <col min="44" max="44" width="14.875" style="5" customWidth="1"/>
    <col min="45" max="45" width="8.625" style="5" customWidth="1"/>
    <col min="46" max="46" width="11.5" style="5" customWidth="1"/>
    <col min="47" max="47" width="23.625" style="5" customWidth="1"/>
    <col min="48" max="48" width="16.125" style="1" customWidth="1"/>
    <col min="49" max="16384" width="9" style="1"/>
  </cols>
  <sheetData>
    <row r="1" spans="1:48" s="65" customFormat="1" ht="15" thickBot="1">
      <c r="A1" s="78">
        <v>1</v>
      </c>
      <c r="B1" s="82"/>
      <c r="C1" s="82"/>
      <c r="D1" s="82">
        <v>2</v>
      </c>
      <c r="E1" s="82">
        <v>3</v>
      </c>
      <c r="F1" s="82">
        <v>4</v>
      </c>
      <c r="G1" s="82">
        <v>5</v>
      </c>
      <c r="H1" s="67">
        <v>6</v>
      </c>
      <c r="I1" s="88">
        <v>7</v>
      </c>
      <c r="J1" s="82">
        <v>8</v>
      </c>
      <c r="K1" s="82">
        <v>9</v>
      </c>
      <c r="L1" s="82">
        <v>10</v>
      </c>
      <c r="M1" s="82">
        <v>11</v>
      </c>
      <c r="N1" s="82">
        <v>12</v>
      </c>
      <c r="O1" s="82">
        <v>13</v>
      </c>
      <c r="P1" s="82">
        <v>14</v>
      </c>
      <c r="Q1" s="82">
        <v>15</v>
      </c>
      <c r="R1" s="82">
        <v>16</v>
      </c>
      <c r="S1" s="82">
        <v>17</v>
      </c>
      <c r="T1" s="82">
        <v>18</v>
      </c>
      <c r="U1" s="82">
        <v>19</v>
      </c>
      <c r="V1" s="82">
        <v>20</v>
      </c>
      <c r="W1" s="82">
        <v>21</v>
      </c>
      <c r="X1" s="82">
        <v>22</v>
      </c>
      <c r="Y1" s="82">
        <v>23</v>
      </c>
      <c r="Z1" s="82">
        <v>24</v>
      </c>
      <c r="AA1" s="82">
        <v>25</v>
      </c>
      <c r="AB1" s="82">
        <v>26</v>
      </c>
      <c r="AC1" s="82">
        <v>27</v>
      </c>
      <c r="AD1" s="82">
        <v>28</v>
      </c>
      <c r="AE1" s="82">
        <v>29</v>
      </c>
      <c r="AF1" s="82">
        <v>30</v>
      </c>
      <c r="AG1" s="82">
        <v>31</v>
      </c>
      <c r="AH1" s="82">
        <v>32</v>
      </c>
      <c r="AI1" s="82">
        <v>33</v>
      </c>
      <c r="AJ1" s="82">
        <v>34</v>
      </c>
      <c r="AK1" s="82">
        <v>35</v>
      </c>
      <c r="AL1" s="82">
        <v>36</v>
      </c>
      <c r="AM1" s="82">
        <v>37</v>
      </c>
      <c r="AN1" s="82">
        <v>38</v>
      </c>
      <c r="AO1" s="82">
        <v>39</v>
      </c>
      <c r="AP1" s="82">
        <v>40</v>
      </c>
      <c r="AQ1" s="82">
        <v>41</v>
      </c>
      <c r="AR1" s="82">
        <v>42</v>
      </c>
      <c r="AS1" s="82">
        <v>43</v>
      </c>
      <c r="AT1" s="82">
        <v>44</v>
      </c>
      <c r="AU1" s="82">
        <v>45</v>
      </c>
      <c r="AV1" s="68"/>
    </row>
    <row r="2" spans="1:48" s="63" customFormat="1" ht="39" customHeight="1">
      <c r="A2" s="79" t="s">
        <v>0</v>
      </c>
      <c r="B2" s="83" t="s">
        <v>1</v>
      </c>
      <c r="C2" s="83" t="s">
        <v>2</v>
      </c>
      <c r="D2" s="83" t="s">
        <v>3</v>
      </c>
      <c r="E2" s="83" t="s">
        <v>4</v>
      </c>
      <c r="F2" s="83" t="s">
        <v>5</v>
      </c>
      <c r="G2" s="83" t="s">
        <v>6</v>
      </c>
      <c r="H2" s="83" t="s">
        <v>7</v>
      </c>
      <c r="I2" s="83" t="s">
        <v>8</v>
      </c>
      <c r="J2" s="83" t="s">
        <v>9</v>
      </c>
      <c r="K2" s="83" t="s">
        <v>10</v>
      </c>
      <c r="L2" s="83" t="s">
        <v>11</v>
      </c>
      <c r="M2" s="83" t="s">
        <v>12</v>
      </c>
      <c r="N2" s="83" t="s">
        <v>13</v>
      </c>
      <c r="O2" s="83" t="s">
        <v>14</v>
      </c>
      <c r="P2" s="83" t="s">
        <v>15</v>
      </c>
      <c r="Q2" s="83" t="s">
        <v>16</v>
      </c>
      <c r="R2" s="83" t="s">
        <v>17</v>
      </c>
      <c r="S2" s="83" t="s">
        <v>18</v>
      </c>
      <c r="T2" s="83" t="s">
        <v>19</v>
      </c>
      <c r="U2" s="83" t="s">
        <v>20</v>
      </c>
      <c r="V2" s="83" t="s">
        <v>21</v>
      </c>
      <c r="W2" s="83" t="s">
        <v>22</v>
      </c>
      <c r="X2" s="83" t="s">
        <v>23</v>
      </c>
      <c r="Y2" s="83" t="s">
        <v>24</v>
      </c>
      <c r="Z2" s="83" t="s">
        <v>25</v>
      </c>
      <c r="AA2" s="83" t="s">
        <v>26</v>
      </c>
      <c r="AB2" s="83" t="s">
        <v>27</v>
      </c>
      <c r="AC2" s="83" t="s">
        <v>28</v>
      </c>
      <c r="AD2" s="83" t="s">
        <v>29</v>
      </c>
      <c r="AE2" s="83" t="s">
        <v>30</v>
      </c>
      <c r="AF2" s="83" t="s">
        <v>31</v>
      </c>
      <c r="AG2" s="83" t="s">
        <v>32</v>
      </c>
      <c r="AH2" s="83" t="s">
        <v>33</v>
      </c>
      <c r="AI2" s="83" t="s">
        <v>34</v>
      </c>
      <c r="AJ2" s="89" t="s">
        <v>35</v>
      </c>
      <c r="AK2" s="89" t="s">
        <v>36</v>
      </c>
      <c r="AL2" s="89" t="s">
        <v>37</v>
      </c>
      <c r="AM2" s="83" t="s">
        <v>38</v>
      </c>
      <c r="AN2" s="89" t="s">
        <v>39</v>
      </c>
      <c r="AO2" s="89" t="s">
        <v>40</v>
      </c>
      <c r="AP2" s="89" t="s">
        <v>41</v>
      </c>
      <c r="AQ2" s="89" t="s">
        <v>42</v>
      </c>
      <c r="AR2" s="89" t="s">
        <v>43</v>
      </c>
      <c r="AS2" s="89" t="s">
        <v>44</v>
      </c>
      <c r="AT2" s="89" t="s">
        <v>45</v>
      </c>
      <c r="AU2" s="89" t="s">
        <v>46</v>
      </c>
      <c r="AV2" s="77" t="s">
        <v>1014</v>
      </c>
    </row>
    <row r="3" spans="1:48" s="63" customFormat="1" ht="28.5">
      <c r="A3" s="80" t="s">
        <v>905</v>
      </c>
      <c r="B3" s="84" t="s">
        <v>47</v>
      </c>
      <c r="C3" s="84" t="s">
        <v>1021</v>
      </c>
      <c r="D3" s="86" t="s">
        <v>906</v>
      </c>
      <c r="E3" s="86" t="s">
        <v>906</v>
      </c>
      <c r="F3" s="84" t="s">
        <v>47</v>
      </c>
      <c r="G3" s="84" t="s">
        <v>47</v>
      </c>
      <c r="H3" s="84" t="s">
        <v>47</v>
      </c>
      <c r="I3" s="87" t="s">
        <v>960</v>
      </c>
      <c r="J3" s="87" t="s">
        <v>960</v>
      </c>
      <c r="K3" s="84" t="s">
        <v>47</v>
      </c>
      <c r="L3" s="84" t="s">
        <v>48</v>
      </c>
      <c r="M3" s="84" t="s">
        <v>961</v>
      </c>
      <c r="N3" s="84" t="s">
        <v>911</v>
      </c>
      <c r="O3" s="86" t="s">
        <v>910</v>
      </c>
      <c r="P3" s="84" t="s">
        <v>912</v>
      </c>
      <c r="Q3" s="84" t="s">
        <v>47</v>
      </c>
      <c r="R3" s="84" t="s">
        <v>47</v>
      </c>
      <c r="S3" s="84" t="s">
        <v>912</v>
      </c>
      <c r="T3" s="84" t="s">
        <v>48</v>
      </c>
      <c r="U3" s="84" t="s">
        <v>47</v>
      </c>
      <c r="V3" s="84" t="s">
        <v>47</v>
      </c>
      <c r="W3" s="84" t="s">
        <v>48</v>
      </c>
      <c r="X3" s="84" t="s">
        <v>47</v>
      </c>
      <c r="Y3" s="84" t="s">
        <v>48</v>
      </c>
      <c r="Z3" s="86" t="s">
        <v>905</v>
      </c>
      <c r="AA3" s="86" t="s">
        <v>905</v>
      </c>
      <c r="AB3" s="84" t="s">
        <v>47</v>
      </c>
      <c r="AC3" s="84" t="s">
        <v>910</v>
      </c>
      <c r="AD3" s="86" t="s">
        <v>905</v>
      </c>
      <c r="AE3" s="86" t="s">
        <v>905</v>
      </c>
      <c r="AF3" s="84" t="s">
        <v>910</v>
      </c>
      <c r="AG3" s="84" t="s">
        <v>48</v>
      </c>
      <c r="AH3" s="84" t="s">
        <v>48</v>
      </c>
      <c r="AI3" s="84" t="s">
        <v>962</v>
      </c>
      <c r="AJ3" s="84" t="s">
        <v>47</v>
      </c>
      <c r="AK3" s="84" t="s">
        <v>47</v>
      </c>
      <c r="AL3" s="84" t="s">
        <v>47</v>
      </c>
      <c r="AM3" s="84" t="s">
        <v>47</v>
      </c>
      <c r="AN3" s="87" t="s">
        <v>918</v>
      </c>
      <c r="AO3" s="87" t="s">
        <v>47</v>
      </c>
      <c r="AP3" s="87" t="s">
        <v>47</v>
      </c>
      <c r="AQ3" s="87" t="s">
        <v>1009</v>
      </c>
      <c r="AR3" s="87" t="s">
        <v>1009</v>
      </c>
      <c r="AS3" s="87" t="s">
        <v>1010</v>
      </c>
      <c r="AT3" s="87" t="s">
        <v>1010</v>
      </c>
      <c r="AU3" s="87" t="s">
        <v>1009</v>
      </c>
      <c r="AV3" s="74" t="s">
        <v>47</v>
      </c>
    </row>
    <row r="4" spans="1:48" s="63" customFormat="1" ht="81" customHeight="1" thickBot="1">
      <c r="A4" s="81" t="s">
        <v>49</v>
      </c>
      <c r="B4" s="85" t="s">
        <v>50</v>
      </c>
      <c r="C4" s="85" t="s">
        <v>51</v>
      </c>
      <c r="D4" s="85" t="s">
        <v>52</v>
      </c>
      <c r="E4" s="85" t="s">
        <v>53</v>
      </c>
      <c r="F4" s="85" t="s">
        <v>54</v>
      </c>
      <c r="G4" s="85" t="s">
        <v>55</v>
      </c>
      <c r="H4" s="85" t="s">
        <v>56</v>
      </c>
      <c r="I4" s="85" t="s">
        <v>57</v>
      </c>
      <c r="J4" s="85" t="s">
        <v>58</v>
      </c>
      <c r="K4" s="85" t="s">
        <v>60</v>
      </c>
      <c r="L4" s="85" t="s">
        <v>61</v>
      </c>
      <c r="M4" s="85" t="s">
        <v>62</v>
      </c>
      <c r="N4" s="85" t="s">
        <v>63</v>
      </c>
      <c r="O4" s="85" t="s">
        <v>64</v>
      </c>
      <c r="P4" s="85" t="s">
        <v>65</v>
      </c>
      <c r="Q4" s="85" t="s">
        <v>66</v>
      </c>
      <c r="R4" s="85" t="s">
        <v>67</v>
      </c>
      <c r="S4" s="85" t="s">
        <v>68</v>
      </c>
      <c r="T4" s="85" t="s">
        <v>69</v>
      </c>
      <c r="U4" s="85" t="s">
        <v>70</v>
      </c>
      <c r="V4" s="85" t="s">
        <v>71</v>
      </c>
      <c r="W4" s="85" t="s">
        <v>72</v>
      </c>
      <c r="X4" s="85" t="s">
        <v>73</v>
      </c>
      <c r="Y4" s="85" t="s">
        <v>74</v>
      </c>
      <c r="Z4" s="85" t="s">
        <v>75</v>
      </c>
      <c r="AA4" s="85" t="s">
        <v>76</v>
      </c>
      <c r="AB4" s="85" t="s">
        <v>77</v>
      </c>
      <c r="AC4" s="85" t="s">
        <v>78</v>
      </c>
      <c r="AD4" s="85" t="s">
        <v>79</v>
      </c>
      <c r="AE4" s="85" t="s">
        <v>80</v>
      </c>
      <c r="AF4" s="85"/>
      <c r="AG4" s="85" t="s">
        <v>81</v>
      </c>
      <c r="AH4" s="85" t="s">
        <v>82</v>
      </c>
      <c r="AI4" s="85" t="s">
        <v>83</v>
      </c>
      <c r="AJ4" s="85" t="s">
        <v>84</v>
      </c>
      <c r="AK4" s="85" t="s">
        <v>85</v>
      </c>
      <c r="AL4" s="85" t="s">
        <v>86</v>
      </c>
      <c r="AM4" s="85" t="s">
        <v>87</v>
      </c>
      <c r="AN4" s="90" t="s">
        <v>88</v>
      </c>
      <c r="AO4" s="90" t="s">
        <v>89</v>
      </c>
      <c r="AP4" s="90" t="s">
        <v>90</v>
      </c>
      <c r="AQ4" s="90" t="s">
        <v>91</v>
      </c>
      <c r="AR4" s="90" t="s">
        <v>92</v>
      </c>
      <c r="AS4" s="90" t="s">
        <v>93</v>
      </c>
      <c r="AT4" s="90" t="s">
        <v>94</v>
      </c>
      <c r="AU4" s="90" t="s">
        <v>95</v>
      </c>
      <c r="AV4" s="76" t="s">
        <v>59</v>
      </c>
    </row>
    <row r="5" spans="1:48" s="31" customFormat="1">
      <c r="A5" s="69">
        <v>30011</v>
      </c>
      <c r="B5" s="70" t="s">
        <v>1015</v>
      </c>
      <c r="C5" s="71" t="s">
        <v>96</v>
      </c>
      <c r="D5" s="70">
        <v>15</v>
      </c>
      <c r="E5" s="70">
        <v>0</v>
      </c>
      <c r="F5" s="70" t="s">
        <v>97</v>
      </c>
      <c r="G5" s="70">
        <v>20</v>
      </c>
      <c r="H5" s="70" t="s">
        <v>98</v>
      </c>
      <c r="I5" s="70">
        <v>300111</v>
      </c>
      <c r="J5" s="70"/>
      <c r="K5" s="70"/>
      <c r="L5" s="70"/>
      <c r="M5" s="70"/>
      <c r="N5" s="70"/>
      <c r="O5" s="70"/>
      <c r="P5" s="70"/>
      <c r="Q5" s="70"/>
      <c r="R5" s="70"/>
      <c r="S5" s="70">
        <v>0.75</v>
      </c>
      <c r="T5" s="70">
        <v>0.2</v>
      </c>
      <c r="U5" s="70"/>
      <c r="V5" s="70"/>
      <c r="W5" s="70"/>
      <c r="X5" s="70" t="s">
        <v>99</v>
      </c>
      <c r="Y5" s="70">
        <v>0.99</v>
      </c>
      <c r="Z5" s="70"/>
      <c r="AA5" s="70">
        <v>34</v>
      </c>
      <c r="AB5" s="70"/>
      <c r="AC5" s="70" t="s">
        <v>844</v>
      </c>
      <c r="AD5" s="70">
        <v>39</v>
      </c>
      <c r="AE5" s="70">
        <v>34</v>
      </c>
      <c r="AF5" s="70"/>
      <c r="AG5" s="70"/>
      <c r="AH5" s="70"/>
      <c r="AI5" s="70"/>
      <c r="AJ5" s="70"/>
      <c r="AK5" s="70" t="s">
        <v>100</v>
      </c>
      <c r="AL5" s="70"/>
      <c r="AM5" s="70" t="s">
        <v>101</v>
      </c>
      <c r="AN5" s="70"/>
      <c r="AO5" s="70"/>
      <c r="AP5" s="70"/>
      <c r="AQ5" s="70"/>
      <c r="AR5" s="70"/>
      <c r="AS5" s="70"/>
      <c r="AT5" s="70"/>
      <c r="AU5" s="70"/>
      <c r="AV5" s="70"/>
    </row>
    <row r="6" spans="1:48" s="31" customFormat="1">
      <c r="A6" s="44">
        <v>30021</v>
      </c>
      <c r="B6" s="44" t="s">
        <v>1016</v>
      </c>
      <c r="C6" s="10" t="s">
        <v>103</v>
      </c>
      <c r="D6" s="44">
        <v>17</v>
      </c>
      <c r="E6" s="44">
        <v>0</v>
      </c>
      <c r="F6" s="45" t="s">
        <v>97</v>
      </c>
      <c r="G6" s="46">
        <v>30</v>
      </c>
      <c r="H6" s="44" t="s">
        <v>104</v>
      </c>
      <c r="I6" s="44">
        <v>300211</v>
      </c>
      <c r="J6" s="44"/>
      <c r="K6" s="44"/>
      <c r="L6" s="44"/>
      <c r="M6" s="44"/>
      <c r="N6" s="44"/>
      <c r="O6" s="44"/>
      <c r="P6" s="44"/>
      <c r="Q6" s="44"/>
      <c r="R6" s="44"/>
      <c r="S6" s="44">
        <v>0.3</v>
      </c>
      <c r="T6" s="44">
        <v>0.3</v>
      </c>
      <c r="U6" s="44"/>
      <c r="V6" s="44"/>
      <c r="W6" s="44"/>
      <c r="X6" s="44" t="s">
        <v>105</v>
      </c>
      <c r="Y6" s="44">
        <v>1.7</v>
      </c>
      <c r="Z6" s="44"/>
      <c r="AA6" s="44">
        <v>32</v>
      </c>
      <c r="AB6" s="44"/>
      <c r="AC6" s="44" t="s">
        <v>907</v>
      </c>
      <c r="AD6" s="44">
        <v>33</v>
      </c>
      <c r="AE6" s="44">
        <v>32</v>
      </c>
      <c r="AF6" s="44" t="s">
        <v>951</v>
      </c>
      <c r="AG6" s="44">
        <v>5</v>
      </c>
      <c r="AH6" s="44"/>
      <c r="AI6" s="44"/>
      <c r="AJ6" s="44"/>
      <c r="AK6" s="44" t="s">
        <v>107</v>
      </c>
      <c r="AL6" s="44" t="s">
        <v>108</v>
      </c>
      <c r="AM6" s="44" t="s">
        <v>109</v>
      </c>
      <c r="AN6" s="44"/>
      <c r="AO6" s="44"/>
      <c r="AP6" s="44"/>
      <c r="AQ6" s="44"/>
      <c r="AR6" s="44"/>
      <c r="AS6" s="44"/>
      <c r="AT6" s="44"/>
      <c r="AU6" s="44"/>
      <c r="AV6" s="44"/>
    </row>
    <row r="7" spans="1:48" s="31" customFormat="1">
      <c r="A7" s="45">
        <v>30031</v>
      </c>
      <c r="B7" s="45" t="s">
        <v>110</v>
      </c>
      <c r="C7" s="46" t="s">
        <v>111</v>
      </c>
      <c r="D7" s="45">
        <v>12</v>
      </c>
      <c r="E7" s="44">
        <v>0</v>
      </c>
      <c r="F7" s="45" t="s">
        <v>97</v>
      </c>
      <c r="G7" s="46">
        <v>30</v>
      </c>
      <c r="H7" s="45" t="s">
        <v>112</v>
      </c>
      <c r="I7" s="45" t="s">
        <v>113</v>
      </c>
      <c r="J7" s="45"/>
      <c r="K7" s="45" t="s">
        <v>114</v>
      </c>
      <c r="L7" s="45">
        <v>0</v>
      </c>
      <c r="M7" s="45"/>
      <c r="N7" s="45" t="s">
        <v>115</v>
      </c>
      <c r="O7" s="45">
        <v>2</v>
      </c>
      <c r="P7" s="45"/>
      <c r="Q7" s="45"/>
      <c r="R7" s="45"/>
      <c r="S7" s="45">
        <v>0</v>
      </c>
      <c r="T7" s="45">
        <v>0.5</v>
      </c>
      <c r="U7" s="45"/>
      <c r="V7" s="45"/>
      <c r="W7" s="45"/>
      <c r="X7" s="44" t="s">
        <v>116</v>
      </c>
      <c r="Y7" s="45">
        <v>1.3</v>
      </c>
      <c r="Z7" s="45"/>
      <c r="AA7" s="45">
        <v>33</v>
      </c>
      <c r="AB7" s="45" t="s">
        <v>117</v>
      </c>
      <c r="AC7" s="44" t="s">
        <v>1033</v>
      </c>
      <c r="AD7" s="45">
        <v>39</v>
      </c>
      <c r="AE7" s="45">
        <v>33</v>
      </c>
      <c r="AF7" s="45"/>
      <c r="AG7" s="45"/>
      <c r="AH7" s="45"/>
      <c r="AI7" s="45"/>
      <c r="AJ7" s="47"/>
      <c r="AK7" s="44" t="s">
        <v>118</v>
      </c>
      <c r="AL7" s="44" t="s">
        <v>119</v>
      </c>
      <c r="AM7" s="45" t="s">
        <v>120</v>
      </c>
      <c r="AN7" s="47"/>
      <c r="AO7" s="47"/>
      <c r="AP7" s="47"/>
      <c r="AQ7" s="47"/>
      <c r="AR7" s="47"/>
      <c r="AS7" s="47"/>
      <c r="AT7" s="47"/>
      <c r="AU7" s="47"/>
      <c r="AV7" s="45"/>
    </row>
    <row r="8" spans="1:48" s="4" customFormat="1">
      <c r="A8" s="48">
        <v>30041</v>
      </c>
      <c r="B8" s="48" t="s">
        <v>1017</v>
      </c>
      <c r="C8" s="11" t="s">
        <v>121</v>
      </c>
      <c r="D8" s="48">
        <v>14</v>
      </c>
      <c r="E8" s="48">
        <v>0</v>
      </c>
      <c r="F8" s="49" t="s">
        <v>97</v>
      </c>
      <c r="G8" s="50">
        <v>20</v>
      </c>
      <c r="H8" s="48" t="s">
        <v>122</v>
      </c>
      <c r="I8" s="48">
        <v>300411</v>
      </c>
      <c r="J8" s="48"/>
      <c r="K8" s="48"/>
      <c r="L8" s="48"/>
      <c r="M8" s="48"/>
      <c r="N8" s="48"/>
      <c r="O8" s="48"/>
      <c r="P8" s="48"/>
      <c r="Q8" s="48"/>
      <c r="R8" s="48"/>
      <c r="S8" s="48">
        <v>0</v>
      </c>
      <c r="T8" s="48"/>
      <c r="U8" s="48"/>
      <c r="V8" s="48"/>
      <c r="W8" s="48"/>
      <c r="X8" s="48"/>
      <c r="Y8" s="48"/>
      <c r="Z8" s="48"/>
      <c r="AA8" s="48"/>
      <c r="AB8" s="48"/>
      <c r="AC8" s="48" t="s">
        <v>124</v>
      </c>
      <c r="AD8" s="48"/>
      <c r="AE8" s="48"/>
      <c r="AF8" s="48"/>
      <c r="AG8" s="48"/>
      <c r="AH8" s="48"/>
      <c r="AI8" s="48"/>
      <c r="AJ8" s="48"/>
      <c r="AK8" s="48" t="s">
        <v>125</v>
      </c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</row>
    <row r="9" spans="1:48" s="31" customFormat="1">
      <c r="A9" s="44">
        <v>30051</v>
      </c>
      <c r="B9" s="44" t="s">
        <v>1022</v>
      </c>
      <c r="C9" s="10" t="s">
        <v>127</v>
      </c>
      <c r="D9" s="44">
        <v>23</v>
      </c>
      <c r="E9" s="44">
        <v>0</v>
      </c>
      <c r="F9" s="45" t="s">
        <v>97</v>
      </c>
      <c r="G9" s="46">
        <v>20</v>
      </c>
      <c r="H9" s="44" t="s">
        <v>128</v>
      </c>
      <c r="I9" s="44">
        <v>300511</v>
      </c>
      <c r="J9" s="44"/>
      <c r="K9" s="44"/>
      <c r="L9" s="44"/>
      <c r="M9" s="44"/>
      <c r="N9" s="44"/>
      <c r="O9" s="44">
        <v>2</v>
      </c>
      <c r="P9" s="44"/>
      <c r="Q9" s="44"/>
      <c r="R9" s="44" t="s">
        <v>130</v>
      </c>
      <c r="S9" s="44">
        <v>0.5</v>
      </c>
      <c r="T9" s="44">
        <v>0.3</v>
      </c>
      <c r="U9" s="44"/>
      <c r="V9" s="44"/>
      <c r="W9" s="44"/>
      <c r="X9" s="44" t="s">
        <v>131</v>
      </c>
      <c r="Y9" s="44">
        <v>1.3</v>
      </c>
      <c r="Z9" s="44"/>
      <c r="AA9" s="44"/>
      <c r="AB9" s="45" t="s">
        <v>117</v>
      </c>
      <c r="AC9" s="44" t="s">
        <v>939</v>
      </c>
      <c r="AD9" s="44">
        <v>39</v>
      </c>
      <c r="AE9" s="44">
        <v>40</v>
      </c>
      <c r="AF9" s="44"/>
      <c r="AG9" s="44"/>
      <c r="AH9" s="44"/>
      <c r="AI9" s="44"/>
      <c r="AJ9" s="44"/>
      <c r="AK9" s="44" t="s">
        <v>133</v>
      </c>
      <c r="AL9" s="44" t="s">
        <v>134</v>
      </c>
      <c r="AM9" s="44" t="s">
        <v>135</v>
      </c>
      <c r="AN9" s="44"/>
      <c r="AO9" s="44"/>
      <c r="AP9" s="44"/>
      <c r="AQ9" s="44"/>
      <c r="AR9" s="44"/>
      <c r="AS9" s="44"/>
      <c r="AT9" s="44"/>
      <c r="AU9" s="44"/>
      <c r="AV9" s="44" t="s">
        <v>129</v>
      </c>
    </row>
    <row r="10" spans="1:48" s="31" customFormat="1">
      <c r="A10" s="44">
        <v>30071</v>
      </c>
      <c r="B10" s="44" t="s">
        <v>965</v>
      </c>
      <c r="C10" s="10" t="s">
        <v>966</v>
      </c>
      <c r="D10" s="44">
        <v>17</v>
      </c>
      <c r="E10" s="44">
        <v>0</v>
      </c>
      <c r="F10" s="45" t="s">
        <v>97</v>
      </c>
      <c r="G10" s="46">
        <v>30</v>
      </c>
      <c r="H10" s="44" t="s">
        <v>967</v>
      </c>
      <c r="I10" s="44">
        <v>300711</v>
      </c>
      <c r="J10" s="44"/>
      <c r="K10" s="44"/>
      <c r="L10" s="44"/>
      <c r="M10" s="44"/>
      <c r="N10" s="44"/>
      <c r="O10" s="44"/>
      <c r="P10" s="44"/>
      <c r="Q10" s="44"/>
      <c r="R10" s="44"/>
      <c r="S10" s="44">
        <v>0.3</v>
      </c>
      <c r="T10" s="44">
        <v>0.3</v>
      </c>
      <c r="U10" s="44"/>
      <c r="V10" s="44"/>
      <c r="W10" s="44"/>
      <c r="X10" s="44"/>
      <c r="Y10" s="44"/>
      <c r="Z10" s="44"/>
      <c r="AA10" s="44"/>
      <c r="AB10" s="44"/>
      <c r="AC10" s="44" t="s">
        <v>968</v>
      </c>
      <c r="AD10" s="44">
        <v>33</v>
      </c>
      <c r="AE10" s="44">
        <v>32</v>
      </c>
      <c r="AF10" s="44" t="s">
        <v>951</v>
      </c>
      <c r="AG10" s="44">
        <v>5</v>
      </c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</row>
    <row r="11" spans="1:48" s="31" customFormat="1">
      <c r="A11" s="44">
        <v>30091</v>
      </c>
      <c r="B11" s="44" t="s">
        <v>136</v>
      </c>
      <c r="C11" s="10" t="s">
        <v>137</v>
      </c>
      <c r="D11" s="44">
        <v>16</v>
      </c>
      <c r="E11" s="44">
        <v>0</v>
      </c>
      <c r="F11" s="45" t="s">
        <v>97</v>
      </c>
      <c r="G11" s="46">
        <v>25</v>
      </c>
      <c r="H11" s="44" t="s">
        <v>138</v>
      </c>
      <c r="I11" s="44" t="s">
        <v>139</v>
      </c>
      <c r="J11" s="44"/>
      <c r="K11" s="44"/>
      <c r="L11" s="44"/>
      <c r="M11" s="44"/>
      <c r="N11" s="44"/>
      <c r="O11" s="44">
        <v>2</v>
      </c>
      <c r="P11" s="44"/>
      <c r="Q11" s="44"/>
      <c r="R11" s="44"/>
      <c r="S11" s="44">
        <v>0</v>
      </c>
      <c r="T11" s="44">
        <v>0.2</v>
      </c>
      <c r="U11" s="44" t="s">
        <v>141</v>
      </c>
      <c r="V11" s="44" t="s">
        <v>142</v>
      </c>
      <c r="W11" s="44">
        <v>80</v>
      </c>
      <c r="X11" s="44" t="s">
        <v>143</v>
      </c>
      <c r="Y11" s="44">
        <v>1.4</v>
      </c>
      <c r="Z11" s="44"/>
      <c r="AA11" s="44">
        <v>40</v>
      </c>
      <c r="AB11" s="44" t="s">
        <v>117</v>
      </c>
      <c r="AC11" s="44" t="s">
        <v>903</v>
      </c>
      <c r="AD11" s="44">
        <v>39</v>
      </c>
      <c r="AE11" s="44">
        <v>40</v>
      </c>
      <c r="AF11" s="44"/>
      <c r="AG11" s="44"/>
      <c r="AH11" s="44"/>
      <c r="AI11" s="44"/>
      <c r="AJ11" s="44"/>
      <c r="AK11" s="44" t="s">
        <v>145</v>
      </c>
      <c r="AL11" s="44" t="s">
        <v>146</v>
      </c>
      <c r="AM11" s="44" t="s">
        <v>147</v>
      </c>
      <c r="AN11" s="44"/>
      <c r="AO11" s="44"/>
      <c r="AP11" s="44"/>
      <c r="AQ11" s="44"/>
      <c r="AR11" s="44"/>
      <c r="AS11" s="44"/>
      <c r="AT11" s="44"/>
      <c r="AU11" s="44"/>
      <c r="AV11" s="44" t="s">
        <v>140</v>
      </c>
    </row>
    <row r="12" spans="1:48" s="32" customFormat="1">
      <c r="A12" s="44">
        <v>30111</v>
      </c>
      <c r="B12" s="44" t="s">
        <v>148</v>
      </c>
      <c r="C12" s="10" t="s">
        <v>149</v>
      </c>
      <c r="D12" s="44">
        <v>24</v>
      </c>
      <c r="E12" s="44">
        <v>0</v>
      </c>
      <c r="F12" s="44" t="s">
        <v>97</v>
      </c>
      <c r="G12" s="46">
        <v>20</v>
      </c>
      <c r="H12" s="44" t="s">
        <v>150</v>
      </c>
      <c r="I12" s="44">
        <v>301111</v>
      </c>
      <c r="J12" s="44"/>
      <c r="K12" s="44"/>
      <c r="L12" s="44"/>
      <c r="M12" s="44"/>
      <c r="N12" s="44"/>
      <c r="O12" s="44">
        <v>2</v>
      </c>
      <c r="P12" s="44"/>
      <c r="Q12" s="44"/>
      <c r="R12" s="44"/>
      <c r="S12" s="44">
        <v>0</v>
      </c>
      <c r="T12" s="44"/>
      <c r="U12" s="44"/>
      <c r="V12" s="44"/>
      <c r="W12" s="44"/>
      <c r="X12" s="44" t="s">
        <v>152</v>
      </c>
      <c r="Y12" s="45">
        <v>1.4</v>
      </c>
      <c r="Z12" s="44"/>
      <c r="AA12" s="44">
        <v>34</v>
      </c>
      <c r="AB12" s="44" t="s">
        <v>1032</v>
      </c>
      <c r="AC12" s="44" t="s">
        <v>153</v>
      </c>
      <c r="AD12" s="44">
        <v>39</v>
      </c>
      <c r="AE12" s="44">
        <v>34</v>
      </c>
      <c r="AF12" s="44"/>
      <c r="AG12" s="44">
        <v>2.5</v>
      </c>
      <c r="AH12" s="44">
        <v>0.4</v>
      </c>
      <c r="AI12" s="44"/>
      <c r="AJ12" s="44"/>
      <c r="AK12" s="44" t="s">
        <v>154</v>
      </c>
      <c r="AL12" s="44" t="s">
        <v>155</v>
      </c>
      <c r="AM12" s="45" t="s">
        <v>156</v>
      </c>
      <c r="AN12" s="44"/>
      <c r="AO12" s="44"/>
      <c r="AP12" s="44"/>
      <c r="AQ12" s="44"/>
      <c r="AR12" s="44"/>
      <c r="AS12" s="44"/>
      <c r="AT12" s="44"/>
      <c r="AU12" s="44"/>
      <c r="AV12" s="44" t="s">
        <v>151</v>
      </c>
    </row>
    <row r="13" spans="1:48" s="148" customFormat="1">
      <c r="A13" s="144">
        <v>30121</v>
      </c>
      <c r="B13" s="144" t="s">
        <v>1018</v>
      </c>
      <c r="C13" s="145" t="s">
        <v>157</v>
      </c>
      <c r="D13" s="144">
        <v>10</v>
      </c>
      <c r="E13" s="144">
        <v>0</v>
      </c>
      <c r="F13" s="146" t="s">
        <v>97</v>
      </c>
      <c r="G13" s="147">
        <v>30</v>
      </c>
      <c r="H13" s="144" t="s">
        <v>1030</v>
      </c>
      <c r="I13" s="144">
        <v>301211</v>
      </c>
      <c r="J13" s="144"/>
      <c r="K13" s="144"/>
      <c r="L13" s="144"/>
      <c r="M13" s="144"/>
      <c r="N13" s="144"/>
      <c r="O13" s="144">
        <v>2</v>
      </c>
      <c r="P13" s="144"/>
      <c r="Q13" s="144"/>
      <c r="R13" s="144" t="s">
        <v>1031</v>
      </c>
      <c r="S13" s="144">
        <v>3</v>
      </c>
      <c r="T13" s="144"/>
      <c r="U13" s="144"/>
      <c r="V13" s="144"/>
      <c r="W13" s="144"/>
      <c r="X13" s="144"/>
      <c r="Y13" s="144"/>
      <c r="Z13" s="144"/>
      <c r="AA13" s="144"/>
      <c r="AB13" s="144" t="s">
        <v>1035</v>
      </c>
      <c r="AC13" s="144" t="s">
        <v>900</v>
      </c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 t="s">
        <v>151</v>
      </c>
    </row>
    <row r="14" spans="1:48" s="31" customFormat="1">
      <c r="A14" s="44">
        <v>30131</v>
      </c>
      <c r="B14" s="44" t="s">
        <v>1023</v>
      </c>
      <c r="C14" s="10" t="s">
        <v>927</v>
      </c>
      <c r="D14" s="44">
        <v>23</v>
      </c>
      <c r="E14" s="44">
        <v>0</v>
      </c>
      <c r="F14" s="45" t="s">
        <v>97</v>
      </c>
      <c r="G14" s="46">
        <v>30</v>
      </c>
      <c r="H14" s="44"/>
      <c r="I14" s="44">
        <v>301311</v>
      </c>
      <c r="J14" s="44"/>
      <c r="K14" s="44" t="s">
        <v>928</v>
      </c>
      <c r="L14" s="44">
        <v>12</v>
      </c>
      <c r="M14" s="44"/>
      <c r="N14" s="44"/>
      <c r="O14" s="44">
        <v>2</v>
      </c>
      <c r="P14" s="44"/>
      <c r="Q14" s="44"/>
      <c r="R14" s="44"/>
      <c r="S14" s="44">
        <v>0</v>
      </c>
      <c r="T14" s="44"/>
      <c r="U14" s="44"/>
      <c r="V14" s="44"/>
      <c r="W14" s="44"/>
      <c r="X14" s="44"/>
      <c r="Y14" s="44"/>
      <c r="Z14" s="44"/>
      <c r="AA14" s="44"/>
      <c r="AB14" s="45" t="s">
        <v>117</v>
      </c>
      <c r="AC14" s="44" t="s">
        <v>935</v>
      </c>
      <c r="AD14" s="44">
        <v>39</v>
      </c>
      <c r="AE14" s="44">
        <v>40</v>
      </c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 t="s">
        <v>151</v>
      </c>
    </row>
    <row r="15" spans="1:48" s="37" customFormat="1">
      <c r="A15" s="51">
        <v>30171</v>
      </c>
      <c r="B15" s="51" t="s">
        <v>159</v>
      </c>
      <c r="C15" s="35" t="s">
        <v>160</v>
      </c>
      <c r="D15" s="51">
        <v>10</v>
      </c>
      <c r="E15" s="51">
        <v>0</v>
      </c>
      <c r="F15" s="52" t="s">
        <v>97</v>
      </c>
      <c r="G15" s="53">
        <v>20</v>
      </c>
      <c r="H15" s="51" t="s">
        <v>161</v>
      </c>
      <c r="I15" s="51">
        <v>301711</v>
      </c>
      <c r="J15" s="51"/>
      <c r="K15" s="51"/>
      <c r="L15" s="51"/>
      <c r="M15" s="51"/>
      <c r="N15" s="51"/>
      <c r="O15" s="51"/>
      <c r="P15" s="51"/>
      <c r="Q15" s="51"/>
      <c r="R15" s="51"/>
      <c r="S15" s="51">
        <v>0</v>
      </c>
      <c r="T15" s="51"/>
      <c r="U15" s="51"/>
      <c r="V15" s="51"/>
      <c r="W15" s="51"/>
      <c r="X15" s="51" t="s">
        <v>924</v>
      </c>
      <c r="Y15" s="51">
        <v>2</v>
      </c>
      <c r="Z15" s="51"/>
      <c r="AA15" s="51"/>
      <c r="AB15" s="51"/>
      <c r="AC15" s="51" t="s">
        <v>162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</row>
    <row r="16" spans="1:48" s="31" customFormat="1">
      <c r="A16" s="44">
        <v>30191</v>
      </c>
      <c r="B16" s="44" t="s">
        <v>1024</v>
      </c>
      <c r="C16" s="10" t="s">
        <v>998</v>
      </c>
      <c r="D16" s="44">
        <v>23</v>
      </c>
      <c r="E16" s="44">
        <v>0</v>
      </c>
      <c r="F16" s="45" t="s">
        <v>97</v>
      </c>
      <c r="G16" s="46">
        <v>20</v>
      </c>
      <c r="H16" s="44" t="s">
        <v>999</v>
      </c>
      <c r="I16" s="44">
        <v>301911</v>
      </c>
      <c r="J16" s="44"/>
      <c r="K16" s="44"/>
      <c r="L16" s="44"/>
      <c r="M16" s="44"/>
      <c r="N16" s="44"/>
      <c r="O16" s="44">
        <v>2</v>
      </c>
      <c r="P16" s="44"/>
      <c r="Q16" s="44"/>
      <c r="R16" s="44" t="s">
        <v>1000</v>
      </c>
      <c r="S16" s="44">
        <v>0.5</v>
      </c>
      <c r="T16" s="44">
        <v>0.3</v>
      </c>
      <c r="U16" s="44"/>
      <c r="V16" s="44"/>
      <c r="W16" s="44"/>
      <c r="X16" s="44"/>
      <c r="Y16" s="44"/>
      <c r="Z16" s="44"/>
      <c r="AA16" s="44"/>
      <c r="AB16" s="45" t="s">
        <v>1032</v>
      </c>
      <c r="AC16" s="44" t="s">
        <v>939</v>
      </c>
      <c r="AD16" s="44">
        <v>39</v>
      </c>
      <c r="AE16" s="44">
        <v>40</v>
      </c>
      <c r="AF16" s="44"/>
      <c r="AG16" s="44"/>
      <c r="AH16" s="44"/>
      <c r="AI16" s="44"/>
      <c r="AJ16" s="44"/>
      <c r="AK16" s="44" t="s">
        <v>133</v>
      </c>
      <c r="AL16" s="44" t="s">
        <v>134</v>
      </c>
      <c r="AM16" s="44" t="s">
        <v>135</v>
      </c>
      <c r="AN16" s="44"/>
      <c r="AO16" s="44"/>
      <c r="AP16" s="44"/>
      <c r="AQ16" s="44"/>
      <c r="AR16" s="44"/>
      <c r="AS16" s="44"/>
      <c r="AT16" s="44"/>
      <c r="AU16" s="44"/>
      <c r="AV16" s="44" t="s">
        <v>129</v>
      </c>
    </row>
    <row r="17" spans="1:48" s="37" customFormat="1">
      <c r="A17" s="51">
        <v>30211</v>
      </c>
      <c r="B17" s="51" t="s">
        <v>1019</v>
      </c>
      <c r="C17" s="51" t="s">
        <v>818</v>
      </c>
      <c r="D17" s="51">
        <v>10</v>
      </c>
      <c r="E17" s="51">
        <v>0</v>
      </c>
      <c r="F17" s="51" t="s">
        <v>97</v>
      </c>
      <c r="G17" s="51">
        <v>25</v>
      </c>
      <c r="H17" s="51" t="s">
        <v>819</v>
      </c>
      <c r="I17" s="51">
        <v>302111</v>
      </c>
      <c r="J17" s="51"/>
      <c r="K17" s="51" t="s">
        <v>820</v>
      </c>
      <c r="L17" s="51">
        <v>12</v>
      </c>
      <c r="M17" s="51"/>
      <c r="N17" s="51"/>
      <c r="O17" s="51">
        <v>2</v>
      </c>
      <c r="P17" s="51"/>
      <c r="Q17" s="51"/>
      <c r="R17" s="51"/>
      <c r="S17" s="51">
        <v>0</v>
      </c>
      <c r="T17" s="51"/>
      <c r="U17" s="51"/>
      <c r="V17" s="51"/>
      <c r="W17" s="51"/>
      <c r="X17" s="51" t="s">
        <v>821</v>
      </c>
      <c r="Y17" s="51">
        <v>1.5</v>
      </c>
      <c r="Z17" s="51"/>
      <c r="AA17" s="51">
        <v>40</v>
      </c>
      <c r="AB17" s="51" t="s">
        <v>822</v>
      </c>
      <c r="AC17" s="51" t="s">
        <v>823</v>
      </c>
      <c r="AD17" s="51">
        <v>39</v>
      </c>
      <c r="AE17" s="51">
        <v>40</v>
      </c>
      <c r="AF17" s="51"/>
      <c r="AG17" s="51"/>
      <c r="AH17" s="51"/>
      <c r="AI17" s="51"/>
      <c r="AJ17" s="51"/>
      <c r="AK17" s="51" t="s">
        <v>824</v>
      </c>
      <c r="AL17" s="51" t="s">
        <v>825</v>
      </c>
      <c r="AM17" s="51" t="s">
        <v>826</v>
      </c>
      <c r="AN17" s="51"/>
      <c r="AO17" s="51"/>
      <c r="AP17" s="51"/>
      <c r="AQ17" s="51"/>
      <c r="AR17" s="51"/>
      <c r="AS17" s="51"/>
      <c r="AT17" s="51"/>
      <c r="AU17" s="51"/>
      <c r="AV17" s="51"/>
    </row>
    <row r="18" spans="1:48" s="31" customFormat="1">
      <c r="A18" s="48">
        <v>30241</v>
      </c>
      <c r="B18" s="48" t="s">
        <v>163</v>
      </c>
      <c r="C18" s="11" t="s">
        <v>164</v>
      </c>
      <c r="D18" s="48">
        <v>15</v>
      </c>
      <c r="E18" s="48">
        <v>0</v>
      </c>
      <c r="F18" s="49" t="s">
        <v>97</v>
      </c>
      <c r="G18" s="50">
        <v>30</v>
      </c>
      <c r="H18" s="48" t="s">
        <v>165</v>
      </c>
      <c r="I18" s="48" t="s">
        <v>166</v>
      </c>
      <c r="J18" s="48"/>
      <c r="K18" s="48"/>
      <c r="L18" s="48"/>
      <c r="M18" s="48"/>
      <c r="N18" s="48"/>
      <c r="O18" s="48" t="s">
        <v>167</v>
      </c>
      <c r="P18" s="48" t="s">
        <v>168</v>
      </c>
      <c r="Q18" s="48" t="s">
        <v>169</v>
      </c>
      <c r="R18" s="48" t="s">
        <v>170</v>
      </c>
      <c r="S18" s="48">
        <v>0</v>
      </c>
      <c r="T18" s="48"/>
      <c r="U18" s="48"/>
      <c r="V18" s="48"/>
      <c r="W18" s="48"/>
      <c r="X18" s="48"/>
      <c r="Y18" s="48"/>
      <c r="Z18" s="48"/>
      <c r="AA18" s="48"/>
      <c r="AB18" s="48" t="s">
        <v>171</v>
      </c>
      <c r="AC18" s="48" t="s">
        <v>172</v>
      </c>
      <c r="AD18" s="48"/>
      <c r="AE18" s="48"/>
      <c r="AF18" s="48"/>
      <c r="AG18" s="48"/>
      <c r="AH18" s="48"/>
      <c r="AI18" s="48"/>
      <c r="AJ18" s="48"/>
      <c r="AK18" s="48"/>
      <c r="AL18" s="48" t="s">
        <v>173</v>
      </c>
      <c r="AM18" s="48" t="s">
        <v>174</v>
      </c>
      <c r="AN18" s="48"/>
      <c r="AO18" s="48"/>
      <c r="AP18" s="48"/>
      <c r="AQ18" s="48"/>
      <c r="AR18" s="48"/>
      <c r="AS18" s="48"/>
      <c r="AT18" s="48"/>
      <c r="AU18" s="48"/>
      <c r="AV18" s="48"/>
    </row>
    <row r="19" spans="1:48" s="32" customFormat="1">
      <c r="A19" s="44">
        <v>30261</v>
      </c>
      <c r="B19" s="44" t="s">
        <v>175</v>
      </c>
      <c r="C19" s="10" t="s">
        <v>176</v>
      </c>
      <c r="D19" s="44">
        <v>19</v>
      </c>
      <c r="E19" s="44"/>
      <c r="F19" s="44" t="s">
        <v>97</v>
      </c>
      <c r="G19" s="46">
        <v>20</v>
      </c>
      <c r="H19" s="44" t="s">
        <v>177</v>
      </c>
      <c r="I19" s="44">
        <v>302611</v>
      </c>
      <c r="J19" s="44"/>
      <c r="K19" s="44"/>
      <c r="L19" s="44"/>
      <c r="M19" s="44"/>
      <c r="N19" s="44"/>
      <c r="O19" s="44"/>
      <c r="P19" s="44"/>
      <c r="Q19" s="44"/>
      <c r="R19" s="44"/>
      <c r="S19" s="44">
        <v>0</v>
      </c>
      <c r="T19" s="44">
        <v>0.25</v>
      </c>
      <c r="U19" s="44"/>
      <c r="V19" s="44"/>
      <c r="W19" s="44"/>
      <c r="X19" s="44" t="s">
        <v>178</v>
      </c>
      <c r="Y19" s="44">
        <v>1.5</v>
      </c>
      <c r="Z19" s="44"/>
      <c r="AA19" s="44">
        <v>40</v>
      </c>
      <c r="AB19" s="44"/>
      <c r="AC19" s="44" t="s">
        <v>976</v>
      </c>
      <c r="AD19" s="44">
        <v>39</v>
      </c>
      <c r="AE19" s="44">
        <v>40</v>
      </c>
      <c r="AF19" s="44"/>
      <c r="AG19" s="44"/>
      <c r="AH19" s="44"/>
      <c r="AI19" s="44"/>
      <c r="AJ19" s="44"/>
      <c r="AK19" s="44" t="s">
        <v>179</v>
      </c>
      <c r="AL19" s="44"/>
      <c r="AM19" s="44" t="s">
        <v>180</v>
      </c>
      <c r="AN19" s="44"/>
      <c r="AO19" s="44"/>
      <c r="AP19" s="44"/>
      <c r="AQ19" s="44"/>
      <c r="AR19" s="44"/>
      <c r="AS19" s="44"/>
      <c r="AT19" s="44"/>
      <c r="AU19" s="44"/>
      <c r="AV19" s="44"/>
    </row>
    <row r="20" spans="1:48" s="31" customFormat="1">
      <c r="A20" s="44">
        <v>30281</v>
      </c>
      <c r="B20" s="44" t="s">
        <v>181</v>
      </c>
      <c r="C20" s="10" t="s">
        <v>182</v>
      </c>
      <c r="D20" s="44">
        <v>13</v>
      </c>
      <c r="E20" s="44">
        <v>0</v>
      </c>
      <c r="F20" s="45" t="s">
        <v>97</v>
      </c>
      <c r="G20" s="46">
        <v>30</v>
      </c>
      <c r="H20" s="44" t="s">
        <v>183</v>
      </c>
      <c r="I20" s="44" t="s">
        <v>184</v>
      </c>
      <c r="J20" s="44"/>
      <c r="K20" s="44" t="s">
        <v>185</v>
      </c>
      <c r="L20" s="44">
        <v>5</v>
      </c>
      <c r="M20" s="44"/>
      <c r="N20" s="44"/>
      <c r="O20" s="44">
        <v>2</v>
      </c>
      <c r="P20" s="44"/>
      <c r="Q20" s="44"/>
      <c r="R20" s="44" t="s">
        <v>186</v>
      </c>
      <c r="S20" s="44">
        <v>0</v>
      </c>
      <c r="T20" s="44"/>
      <c r="U20" s="44"/>
      <c r="V20" s="44"/>
      <c r="W20" s="44"/>
      <c r="X20" s="44" t="s">
        <v>187</v>
      </c>
      <c r="Y20" s="45">
        <v>1.5</v>
      </c>
      <c r="Z20" s="44"/>
      <c r="AA20" s="44">
        <v>40</v>
      </c>
      <c r="AB20" s="44" t="s">
        <v>117</v>
      </c>
      <c r="AC20" s="44" t="s">
        <v>132</v>
      </c>
      <c r="AD20" s="44">
        <v>39</v>
      </c>
      <c r="AE20" s="44">
        <v>40</v>
      </c>
      <c r="AF20" s="44"/>
      <c r="AG20" s="44"/>
      <c r="AH20" s="44"/>
      <c r="AI20" s="44"/>
      <c r="AJ20" s="44" t="s">
        <v>188</v>
      </c>
      <c r="AK20" s="44" t="s">
        <v>189</v>
      </c>
      <c r="AL20" s="44" t="s">
        <v>190</v>
      </c>
      <c r="AM20" s="45" t="s">
        <v>191</v>
      </c>
      <c r="AN20" s="44"/>
      <c r="AO20" s="44"/>
      <c r="AP20" s="44"/>
      <c r="AQ20" s="44"/>
      <c r="AR20" s="44"/>
      <c r="AS20" s="44"/>
      <c r="AT20" s="44"/>
      <c r="AU20" s="44"/>
      <c r="AV20" s="44" t="s">
        <v>151</v>
      </c>
    </row>
    <row r="21" spans="1:48" s="4" customFormat="1">
      <c r="A21" s="48">
        <v>30291</v>
      </c>
      <c r="B21" s="48" t="s">
        <v>1020</v>
      </c>
      <c r="C21" s="11" t="s">
        <v>192</v>
      </c>
      <c r="D21" s="48">
        <v>5</v>
      </c>
      <c r="E21" s="48">
        <v>0</v>
      </c>
      <c r="F21" s="49" t="s">
        <v>97</v>
      </c>
      <c r="G21" s="50">
        <v>25</v>
      </c>
      <c r="H21" s="48" t="s">
        <v>193</v>
      </c>
      <c r="I21" s="48">
        <v>302911</v>
      </c>
      <c r="J21" s="48"/>
      <c r="K21" s="48"/>
      <c r="L21" s="48"/>
      <c r="M21" s="48"/>
      <c r="N21" s="48"/>
      <c r="O21" s="48" t="s">
        <v>194</v>
      </c>
      <c r="P21" s="48" t="s">
        <v>195</v>
      </c>
      <c r="Q21" s="48" t="s">
        <v>196</v>
      </c>
      <c r="R21" s="48" t="s">
        <v>197</v>
      </c>
      <c r="S21" s="48" t="s">
        <v>198</v>
      </c>
      <c r="T21" s="48"/>
      <c r="U21" s="48"/>
      <c r="V21" s="48"/>
      <c r="W21" s="48"/>
      <c r="X21" s="48"/>
      <c r="Y21" s="48"/>
      <c r="Z21" s="48"/>
      <c r="AA21" s="48"/>
      <c r="AB21" s="48" t="s">
        <v>199</v>
      </c>
      <c r="AC21" s="48" t="s">
        <v>900</v>
      </c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</row>
    <row r="22" spans="1:48" s="31" customFormat="1">
      <c r="A22" s="44">
        <v>30301</v>
      </c>
      <c r="B22" s="44" t="s">
        <v>200</v>
      </c>
      <c r="C22" s="10" t="s">
        <v>201</v>
      </c>
      <c r="D22" s="44">
        <v>17</v>
      </c>
      <c r="E22" s="44">
        <v>0</v>
      </c>
      <c r="F22" s="45" t="s">
        <v>97</v>
      </c>
      <c r="G22" s="46">
        <v>30</v>
      </c>
      <c r="H22" s="44" t="s">
        <v>202</v>
      </c>
      <c r="I22" s="44">
        <v>303011</v>
      </c>
      <c r="J22" s="44"/>
      <c r="K22" s="44" t="s">
        <v>203</v>
      </c>
      <c r="L22" s="44">
        <v>10</v>
      </c>
      <c r="M22" s="44"/>
      <c r="N22" s="44"/>
      <c r="O22" s="44"/>
      <c r="P22" s="44"/>
      <c r="Q22" s="44"/>
      <c r="R22" s="44"/>
      <c r="S22" s="44">
        <v>0</v>
      </c>
      <c r="T22" s="44"/>
      <c r="U22" s="44"/>
      <c r="V22" s="44"/>
      <c r="W22" s="44"/>
      <c r="X22" s="44" t="s">
        <v>204</v>
      </c>
      <c r="Y22" s="44">
        <v>1.5</v>
      </c>
      <c r="Z22" s="44"/>
      <c r="AA22" s="44">
        <v>32</v>
      </c>
      <c r="AB22" s="44"/>
      <c r="AC22" s="44" t="s">
        <v>205</v>
      </c>
      <c r="AD22" s="44">
        <v>33</v>
      </c>
      <c r="AE22" s="44">
        <v>32</v>
      </c>
      <c r="AF22" s="44"/>
      <c r="AG22" s="44"/>
      <c r="AH22" s="44"/>
      <c r="AI22" s="44"/>
      <c r="AJ22" s="44"/>
      <c r="AK22" s="44" t="s">
        <v>206</v>
      </c>
      <c r="AL22" s="44"/>
      <c r="AM22" s="44" t="s">
        <v>207</v>
      </c>
      <c r="AN22" s="44"/>
      <c r="AO22" s="44"/>
      <c r="AP22" s="44"/>
      <c r="AQ22" s="44"/>
      <c r="AR22" s="44"/>
      <c r="AS22" s="44"/>
      <c r="AT22" s="44"/>
      <c r="AU22" s="44"/>
      <c r="AV22" s="44"/>
    </row>
    <row r="23" spans="1:48" s="31" customFormat="1">
      <c r="A23" s="45">
        <v>30371</v>
      </c>
      <c r="B23" s="45" t="s">
        <v>1025</v>
      </c>
      <c r="C23" s="46" t="s">
        <v>208</v>
      </c>
      <c r="D23" s="45">
        <v>12</v>
      </c>
      <c r="E23" s="44">
        <v>0</v>
      </c>
      <c r="F23" s="45" t="s">
        <v>97</v>
      </c>
      <c r="G23" s="46">
        <v>30</v>
      </c>
      <c r="H23" s="45" t="s">
        <v>209</v>
      </c>
      <c r="I23" s="45">
        <v>303711</v>
      </c>
      <c r="J23" s="45"/>
      <c r="K23" s="45" t="s">
        <v>210</v>
      </c>
      <c r="L23" s="45">
        <v>0</v>
      </c>
      <c r="M23" s="45"/>
      <c r="N23" s="45"/>
      <c r="O23" s="45">
        <v>2</v>
      </c>
      <c r="P23" s="45"/>
      <c r="Q23" s="45"/>
      <c r="R23" s="45"/>
      <c r="S23" s="45">
        <v>0</v>
      </c>
      <c r="T23" s="45">
        <v>1.2</v>
      </c>
      <c r="U23" s="45"/>
      <c r="V23" s="45"/>
      <c r="W23" s="45"/>
      <c r="X23" s="44" t="s">
        <v>211</v>
      </c>
      <c r="Y23" s="44">
        <v>1.1000000000000001</v>
      </c>
      <c r="Z23" s="45"/>
      <c r="AA23" s="45">
        <v>40</v>
      </c>
      <c r="AB23" s="45" t="s">
        <v>117</v>
      </c>
      <c r="AC23" s="44" t="s">
        <v>977</v>
      </c>
      <c r="AD23" s="45">
        <v>39</v>
      </c>
      <c r="AE23" s="45">
        <v>40</v>
      </c>
      <c r="AF23" s="45"/>
      <c r="AG23" s="45"/>
      <c r="AH23" s="45"/>
      <c r="AI23" s="45"/>
      <c r="AJ23" s="47"/>
      <c r="AK23" s="44" t="s">
        <v>212</v>
      </c>
      <c r="AL23" s="44" t="s">
        <v>213</v>
      </c>
      <c r="AM23" s="44" t="s">
        <v>214</v>
      </c>
      <c r="AN23" s="47"/>
      <c r="AO23" s="47"/>
      <c r="AP23" s="47"/>
      <c r="AQ23" s="47"/>
      <c r="AR23" s="47"/>
      <c r="AS23" s="47"/>
      <c r="AT23" s="47"/>
      <c r="AU23" s="47"/>
      <c r="AV23" s="45"/>
    </row>
    <row r="24" spans="1:48" s="31" customFormat="1">
      <c r="A24" s="43">
        <v>30391</v>
      </c>
      <c r="B24" s="44" t="s">
        <v>1026</v>
      </c>
      <c r="C24" s="10" t="s">
        <v>1027</v>
      </c>
      <c r="D24" s="44">
        <v>23</v>
      </c>
      <c r="E24" s="44">
        <v>0</v>
      </c>
      <c r="F24" s="45" t="s">
        <v>97</v>
      </c>
      <c r="G24" s="46">
        <v>30</v>
      </c>
      <c r="H24" s="44"/>
      <c r="I24" s="44" t="s">
        <v>954</v>
      </c>
      <c r="J24" s="44"/>
      <c r="K24" s="44" t="s">
        <v>953</v>
      </c>
      <c r="L24" s="44">
        <v>12</v>
      </c>
      <c r="M24" s="44"/>
      <c r="N24" s="44"/>
      <c r="O24" s="44">
        <v>2</v>
      </c>
      <c r="P24" s="44"/>
      <c r="Q24" s="44"/>
      <c r="R24" s="44"/>
      <c r="S24" s="44">
        <v>0</v>
      </c>
      <c r="T24" s="44"/>
      <c r="U24" s="44"/>
      <c r="V24" s="44"/>
      <c r="W24" s="44"/>
      <c r="X24" s="44" t="s">
        <v>1084</v>
      </c>
      <c r="Y24" s="44">
        <v>1.3</v>
      </c>
      <c r="Z24" s="44"/>
      <c r="AA24" s="44"/>
      <c r="AB24" s="45" t="s">
        <v>117</v>
      </c>
      <c r="AC24" s="44" t="s">
        <v>935</v>
      </c>
      <c r="AD24" s="44">
        <v>39</v>
      </c>
      <c r="AE24" s="44">
        <v>40</v>
      </c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 t="s">
        <v>151</v>
      </c>
    </row>
    <row r="25" spans="1:48" s="4" customFormat="1">
      <c r="A25" s="48">
        <v>30401</v>
      </c>
      <c r="B25" s="48" t="s">
        <v>215</v>
      </c>
      <c r="C25" s="11" t="s">
        <v>216</v>
      </c>
      <c r="D25" s="48">
        <v>6</v>
      </c>
      <c r="E25" s="48"/>
      <c r="F25" s="49" t="s">
        <v>217</v>
      </c>
      <c r="G25" s="50">
        <v>3</v>
      </c>
      <c r="H25" s="48" t="s">
        <v>218</v>
      </c>
      <c r="I25" s="48" t="s">
        <v>219</v>
      </c>
      <c r="J25" s="48"/>
      <c r="K25" s="48"/>
      <c r="L25" s="48"/>
      <c r="M25" s="48"/>
      <c r="N25" s="48"/>
      <c r="O25" s="48">
        <v>54</v>
      </c>
      <c r="P25" s="48"/>
      <c r="Q25" s="48" t="s">
        <v>220</v>
      </c>
      <c r="R25" s="48" t="s">
        <v>221</v>
      </c>
      <c r="S25" s="48">
        <v>0</v>
      </c>
      <c r="T25" s="48"/>
      <c r="U25" s="48"/>
      <c r="V25" s="48"/>
      <c r="W25" s="48"/>
      <c r="X25" s="48"/>
      <c r="Y25" s="48"/>
      <c r="Z25" s="48"/>
      <c r="AA25" s="48"/>
      <c r="AB25" s="48" t="s">
        <v>199</v>
      </c>
      <c r="AC25" s="48" t="s">
        <v>222</v>
      </c>
      <c r="AD25" s="48"/>
      <c r="AE25" s="48"/>
      <c r="AF25" s="48" t="s">
        <v>223</v>
      </c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</row>
    <row r="26" spans="1:48" s="31" customFormat="1">
      <c r="A26" s="44">
        <v>30441</v>
      </c>
      <c r="B26" s="44" t="s">
        <v>224</v>
      </c>
      <c r="C26" s="10" t="s">
        <v>225</v>
      </c>
      <c r="D26" s="44">
        <v>21</v>
      </c>
      <c r="E26" s="44">
        <v>0</v>
      </c>
      <c r="F26" s="45" t="s">
        <v>97</v>
      </c>
      <c r="G26" s="46">
        <v>25</v>
      </c>
      <c r="H26" s="44" t="s">
        <v>847</v>
      </c>
      <c r="I26" s="44">
        <v>304411</v>
      </c>
      <c r="J26" s="44" t="s">
        <v>868</v>
      </c>
      <c r="K26" s="44"/>
      <c r="L26" s="44"/>
      <c r="M26" s="44"/>
      <c r="N26" s="44"/>
      <c r="O26" s="44">
        <v>2</v>
      </c>
      <c r="P26" s="44"/>
      <c r="Q26" s="44"/>
      <c r="R26" s="44"/>
      <c r="S26" s="44">
        <v>0</v>
      </c>
      <c r="T26" s="44">
        <v>0.55000000000000004</v>
      </c>
      <c r="U26" s="44" t="s">
        <v>227</v>
      </c>
      <c r="V26" s="44" t="s">
        <v>228</v>
      </c>
      <c r="W26" s="44">
        <v>100</v>
      </c>
      <c r="X26" s="44" t="s">
        <v>229</v>
      </c>
      <c r="Y26" s="44">
        <v>1.7</v>
      </c>
      <c r="Z26" s="44"/>
      <c r="AA26" s="44">
        <v>40</v>
      </c>
      <c r="AB26" s="44" t="s">
        <v>117</v>
      </c>
      <c r="AC26" s="44" t="s">
        <v>144</v>
      </c>
      <c r="AD26" s="44">
        <v>39</v>
      </c>
      <c r="AE26" s="44">
        <v>40</v>
      </c>
      <c r="AF26" s="44"/>
      <c r="AG26" s="44"/>
      <c r="AH26" s="44"/>
      <c r="AI26" s="44"/>
      <c r="AJ26" s="44"/>
      <c r="AK26" s="44" t="s">
        <v>230</v>
      </c>
      <c r="AL26" s="44"/>
      <c r="AM26" s="44" t="s">
        <v>231</v>
      </c>
      <c r="AN26" s="44"/>
      <c r="AO26" s="44"/>
      <c r="AP26" s="44"/>
      <c r="AQ26" s="44"/>
      <c r="AR26" s="44"/>
      <c r="AS26" s="44"/>
      <c r="AT26" s="44"/>
      <c r="AU26" s="44"/>
      <c r="AV26" s="44" t="s">
        <v>151</v>
      </c>
    </row>
    <row r="27" spans="1:48" s="31" customFormat="1">
      <c r="A27" s="44">
        <v>30651</v>
      </c>
      <c r="B27" s="44" t="s">
        <v>937</v>
      </c>
      <c r="C27" s="10" t="s">
        <v>936</v>
      </c>
      <c r="D27" s="44">
        <v>24</v>
      </c>
      <c r="E27" s="44">
        <v>0</v>
      </c>
      <c r="F27" s="45" t="s">
        <v>97</v>
      </c>
      <c r="G27" s="46">
        <v>30</v>
      </c>
      <c r="H27" s="44" t="s">
        <v>938</v>
      </c>
      <c r="I27" s="44">
        <v>306511</v>
      </c>
      <c r="J27" s="44"/>
      <c r="K27" s="44"/>
      <c r="L27" s="44"/>
      <c r="M27" s="44"/>
      <c r="N27" s="44"/>
      <c r="O27" s="44">
        <v>2</v>
      </c>
      <c r="P27" s="44"/>
      <c r="Q27" s="44"/>
      <c r="R27" s="44" t="s">
        <v>941</v>
      </c>
      <c r="S27" s="44">
        <v>1</v>
      </c>
      <c r="T27" s="44"/>
      <c r="U27" s="44"/>
      <c r="V27" s="44"/>
      <c r="W27" s="44"/>
      <c r="X27" s="44"/>
      <c r="Y27" s="44"/>
      <c r="Z27" s="44"/>
      <c r="AA27" s="44"/>
      <c r="AB27" s="45" t="s">
        <v>117</v>
      </c>
      <c r="AC27" s="44" t="s">
        <v>939</v>
      </c>
      <c r="AD27" s="44">
        <v>39</v>
      </c>
      <c r="AE27" s="44">
        <v>40</v>
      </c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 t="s">
        <v>151</v>
      </c>
    </row>
    <row r="28" spans="1:48" s="31" customFormat="1">
      <c r="A28" s="43">
        <v>30551</v>
      </c>
      <c r="B28" s="44" t="s">
        <v>1028</v>
      </c>
      <c r="C28" s="10" t="s">
        <v>1029</v>
      </c>
      <c r="D28" s="44">
        <v>15</v>
      </c>
      <c r="E28" s="44">
        <v>0</v>
      </c>
      <c r="F28" s="44" t="s">
        <v>97</v>
      </c>
      <c r="G28" s="44">
        <v>20</v>
      </c>
      <c r="H28" s="44" t="s">
        <v>946</v>
      </c>
      <c r="I28" s="43">
        <v>305511</v>
      </c>
      <c r="J28" s="44"/>
      <c r="K28" s="44"/>
      <c r="L28" s="44"/>
      <c r="M28" s="44"/>
      <c r="N28" s="44"/>
      <c r="O28" s="44"/>
      <c r="P28" s="44"/>
      <c r="Q28" s="44"/>
      <c r="R28" s="44"/>
      <c r="S28" s="44">
        <v>0</v>
      </c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952</v>
      </c>
      <c r="AD28" s="44">
        <v>39</v>
      </c>
      <c r="AE28" s="44">
        <v>40</v>
      </c>
      <c r="AF28" s="44" t="s">
        <v>951</v>
      </c>
      <c r="AG28" s="44"/>
      <c r="AH28" s="44"/>
      <c r="AI28" s="44"/>
      <c r="AJ28" s="44"/>
      <c r="AK28" s="44" t="s">
        <v>100</v>
      </c>
      <c r="AL28" s="44"/>
      <c r="AM28" s="44" t="s">
        <v>101</v>
      </c>
      <c r="AN28" s="44"/>
      <c r="AO28" s="44"/>
      <c r="AP28" s="44"/>
      <c r="AQ28" s="44"/>
      <c r="AR28" s="44"/>
      <c r="AS28" s="44"/>
      <c r="AT28" s="44"/>
      <c r="AU28" s="44"/>
      <c r="AV28" s="44"/>
    </row>
    <row r="29" spans="1:48" s="31" customFormat="1">
      <c r="A29" s="48">
        <v>100001</v>
      </c>
      <c r="B29" s="48" t="s">
        <v>126</v>
      </c>
      <c r="C29" s="11" t="s">
        <v>232</v>
      </c>
      <c r="D29" s="48">
        <v>22</v>
      </c>
      <c r="E29" s="48">
        <v>0</v>
      </c>
      <c r="F29" s="49" t="s">
        <v>97</v>
      </c>
      <c r="G29" s="50">
        <v>20</v>
      </c>
      <c r="H29" s="48" t="s">
        <v>128</v>
      </c>
      <c r="I29" s="48">
        <v>1000011</v>
      </c>
      <c r="J29" s="48"/>
      <c r="K29" s="48"/>
      <c r="L29" s="48"/>
      <c r="M29" s="48"/>
      <c r="N29" s="48"/>
      <c r="O29" s="48">
        <v>2</v>
      </c>
      <c r="P29" s="48"/>
      <c r="Q29" s="48"/>
      <c r="R29" s="48" t="s">
        <v>130</v>
      </c>
      <c r="S29" s="48">
        <v>0.5</v>
      </c>
      <c r="T29" s="48">
        <v>0.3</v>
      </c>
      <c r="U29" s="48"/>
      <c r="V29" s="48"/>
      <c r="W29" s="48"/>
      <c r="X29" s="48" t="s">
        <v>233</v>
      </c>
      <c r="Y29" s="48">
        <v>1.3</v>
      </c>
      <c r="Z29" s="48"/>
      <c r="AA29" s="48"/>
      <c r="AB29" s="49" t="s">
        <v>117</v>
      </c>
      <c r="AC29" s="48" t="s">
        <v>234</v>
      </c>
      <c r="AD29" s="48">
        <v>39</v>
      </c>
      <c r="AE29" s="48">
        <v>40</v>
      </c>
      <c r="AF29" s="48"/>
      <c r="AG29" s="48"/>
      <c r="AH29" s="48"/>
      <c r="AI29" s="48"/>
      <c r="AJ29" s="48"/>
      <c r="AK29" s="48" t="s">
        <v>133</v>
      </c>
      <c r="AL29" s="48" t="s">
        <v>134</v>
      </c>
      <c r="AM29" s="48" t="s">
        <v>135</v>
      </c>
      <c r="AN29" s="48"/>
      <c r="AO29" s="48"/>
      <c r="AP29" s="48"/>
      <c r="AQ29" s="48"/>
      <c r="AR29" s="48"/>
      <c r="AS29" s="48"/>
      <c r="AT29" s="48"/>
      <c r="AU29" s="48"/>
      <c r="AV29" s="48" t="s">
        <v>129</v>
      </c>
    </row>
    <row r="30" spans="1:48" s="31" customFormat="1">
      <c r="A30" s="48">
        <v>100011</v>
      </c>
      <c r="B30" s="48" t="s">
        <v>102</v>
      </c>
      <c r="C30" s="11" t="s">
        <v>235</v>
      </c>
      <c r="D30" s="48">
        <v>16</v>
      </c>
      <c r="E30" s="48">
        <v>0</v>
      </c>
      <c r="F30" s="49" t="s">
        <v>97</v>
      </c>
      <c r="G30" s="50">
        <v>30</v>
      </c>
      <c r="H30" s="48" t="s">
        <v>104</v>
      </c>
      <c r="I30" s="48">
        <v>1000111</v>
      </c>
      <c r="J30" s="48"/>
      <c r="K30" s="48"/>
      <c r="L30" s="48"/>
      <c r="M30" s="48"/>
      <c r="N30" s="48"/>
      <c r="O30" s="48"/>
      <c r="P30" s="48"/>
      <c r="Q30" s="48"/>
      <c r="R30" s="48"/>
      <c r="S30" s="48">
        <v>0.3</v>
      </c>
      <c r="T30" s="48">
        <v>0.3</v>
      </c>
      <c r="U30" s="48"/>
      <c r="V30" s="48"/>
      <c r="W30" s="48"/>
      <c r="X30" s="48" t="s">
        <v>236</v>
      </c>
      <c r="Y30" s="48">
        <v>1.7</v>
      </c>
      <c r="Z30" s="48"/>
      <c r="AA30" s="48">
        <v>32</v>
      </c>
      <c r="AB30" s="48"/>
      <c r="AC30" s="48" t="s">
        <v>106</v>
      </c>
      <c r="AD30" s="48">
        <v>33</v>
      </c>
      <c r="AE30" s="48">
        <v>32</v>
      </c>
      <c r="AF30" s="48"/>
      <c r="AG30" s="48">
        <v>5</v>
      </c>
      <c r="AH30" s="48"/>
      <c r="AI30" s="48"/>
      <c r="AJ30" s="48"/>
      <c r="AK30" s="48" t="s">
        <v>107</v>
      </c>
      <c r="AL30" s="48" t="s">
        <v>108</v>
      </c>
      <c r="AM30" s="48" t="s">
        <v>109</v>
      </c>
      <c r="AN30" s="48"/>
      <c r="AO30" s="48"/>
      <c r="AP30" s="48"/>
      <c r="AQ30" s="48"/>
      <c r="AR30" s="48"/>
      <c r="AS30" s="48"/>
      <c r="AT30" s="48"/>
      <c r="AU30" s="48"/>
      <c r="AV30" s="48"/>
    </row>
    <row r="31" spans="1:48" s="31" customFormat="1">
      <c r="A31" s="48">
        <v>100021</v>
      </c>
      <c r="B31" s="48" t="s">
        <v>181</v>
      </c>
      <c r="C31" s="11" t="s">
        <v>237</v>
      </c>
      <c r="D31" s="48">
        <v>15</v>
      </c>
      <c r="E31" s="48">
        <v>0</v>
      </c>
      <c r="F31" s="49" t="s">
        <v>97</v>
      </c>
      <c r="G31" s="50">
        <v>30</v>
      </c>
      <c r="H31" s="48" t="s">
        <v>183</v>
      </c>
      <c r="I31" s="48" t="s">
        <v>238</v>
      </c>
      <c r="J31" s="48"/>
      <c r="K31" s="48" t="s">
        <v>185</v>
      </c>
      <c r="L31" s="48">
        <v>5</v>
      </c>
      <c r="M31" s="48"/>
      <c r="N31" s="48"/>
      <c r="O31" s="48">
        <v>2</v>
      </c>
      <c r="P31" s="48"/>
      <c r="Q31" s="48"/>
      <c r="R31" s="48" t="s">
        <v>186</v>
      </c>
      <c r="S31" s="48">
        <v>0</v>
      </c>
      <c r="T31" s="48"/>
      <c r="U31" s="48"/>
      <c r="V31" s="48"/>
      <c r="W31" s="48"/>
      <c r="X31" s="48" t="s">
        <v>239</v>
      </c>
      <c r="Y31" s="49">
        <v>1.5</v>
      </c>
      <c r="Z31" s="48"/>
      <c r="AA31" s="48">
        <v>40</v>
      </c>
      <c r="AB31" s="48" t="s">
        <v>117</v>
      </c>
      <c r="AC31" s="48" t="s">
        <v>132</v>
      </c>
      <c r="AD31" s="48">
        <v>39</v>
      </c>
      <c r="AE31" s="48">
        <v>40</v>
      </c>
      <c r="AF31" s="48"/>
      <c r="AG31" s="48"/>
      <c r="AH31" s="48"/>
      <c r="AI31" s="48"/>
      <c r="AJ31" s="48" t="s">
        <v>188</v>
      </c>
      <c r="AK31" s="48" t="s">
        <v>189</v>
      </c>
      <c r="AL31" s="48" t="s">
        <v>190</v>
      </c>
      <c r="AM31" s="49" t="s">
        <v>191</v>
      </c>
      <c r="AN31" s="48"/>
      <c r="AO31" s="48"/>
      <c r="AP31" s="48"/>
      <c r="AQ31" s="48"/>
      <c r="AR31" s="48"/>
      <c r="AS31" s="48"/>
      <c r="AT31" s="48"/>
      <c r="AU31" s="48"/>
      <c r="AV31" s="48" t="s">
        <v>151</v>
      </c>
    </row>
    <row r="32" spans="1:48" s="32" customFormat="1">
      <c r="A32" s="48">
        <v>100031</v>
      </c>
      <c r="B32" s="48" t="s">
        <v>148</v>
      </c>
      <c r="C32" s="11" t="s">
        <v>240</v>
      </c>
      <c r="D32" s="48">
        <v>26</v>
      </c>
      <c r="E32" s="48">
        <v>0</v>
      </c>
      <c r="F32" s="48" t="s">
        <v>97</v>
      </c>
      <c r="G32" s="50">
        <v>20</v>
      </c>
      <c r="H32" s="48" t="s">
        <v>150</v>
      </c>
      <c r="I32" s="48">
        <v>1000311</v>
      </c>
      <c r="J32" s="48"/>
      <c r="K32" s="48"/>
      <c r="L32" s="48"/>
      <c r="M32" s="48"/>
      <c r="N32" s="48"/>
      <c r="O32" s="48">
        <v>2</v>
      </c>
      <c r="P32" s="48"/>
      <c r="Q32" s="48"/>
      <c r="R32" s="48"/>
      <c r="S32" s="48">
        <v>0</v>
      </c>
      <c r="T32" s="48"/>
      <c r="U32" s="48"/>
      <c r="V32" s="48"/>
      <c r="W32" s="48"/>
      <c r="X32" s="48" t="s">
        <v>241</v>
      </c>
      <c r="Y32" s="49">
        <v>1.4</v>
      </c>
      <c r="Z32" s="48"/>
      <c r="AA32" s="48">
        <v>34</v>
      </c>
      <c r="AB32" s="48" t="s">
        <v>117</v>
      </c>
      <c r="AC32" s="48" t="s">
        <v>153</v>
      </c>
      <c r="AD32" s="48">
        <v>39</v>
      </c>
      <c r="AE32" s="48">
        <v>34</v>
      </c>
      <c r="AF32" s="48"/>
      <c r="AG32" s="48">
        <v>3.5</v>
      </c>
      <c r="AH32" s="48">
        <v>0.7</v>
      </c>
      <c r="AI32" s="48"/>
      <c r="AJ32" s="48"/>
      <c r="AK32" s="48" t="s">
        <v>154</v>
      </c>
      <c r="AL32" s="48" t="s">
        <v>155</v>
      </c>
      <c r="AM32" s="49" t="s">
        <v>156</v>
      </c>
      <c r="AN32" s="48"/>
      <c r="AO32" s="48"/>
      <c r="AP32" s="48"/>
      <c r="AQ32" s="48"/>
      <c r="AR32" s="48"/>
      <c r="AS32" s="48"/>
      <c r="AT32" s="48"/>
      <c r="AU32" s="48"/>
      <c r="AV32" s="48" t="s">
        <v>151</v>
      </c>
    </row>
    <row r="33" spans="1:48">
      <c r="A33" s="54">
        <v>80011</v>
      </c>
      <c r="B33" s="54"/>
      <c r="C33" s="54" t="s">
        <v>242</v>
      </c>
      <c r="D33" s="54">
        <v>18</v>
      </c>
      <c r="E33" s="54"/>
      <c r="F33" s="54" t="s">
        <v>243</v>
      </c>
      <c r="G33" s="54">
        <v>9999</v>
      </c>
      <c r="H33" s="54" t="s">
        <v>244</v>
      </c>
      <c r="I33" s="54">
        <v>800111</v>
      </c>
      <c r="J33" s="54"/>
      <c r="K33" s="54"/>
      <c r="L33" s="54"/>
      <c r="M33" s="54"/>
      <c r="N33" s="54"/>
      <c r="O33" s="54"/>
      <c r="P33" s="54"/>
      <c r="Q33" s="54"/>
      <c r="R33" s="54"/>
      <c r="S33" s="54">
        <v>0</v>
      </c>
      <c r="T33" s="54"/>
      <c r="U33" s="54"/>
      <c r="V33" s="54"/>
      <c r="W33" s="54"/>
      <c r="X33" s="54"/>
      <c r="Y33" s="54"/>
      <c r="Z33" s="54"/>
      <c r="AA33" s="54"/>
      <c r="AB33" s="54"/>
      <c r="AC33" s="54" t="s">
        <v>245</v>
      </c>
      <c r="AD33" s="54"/>
      <c r="AE33" s="54"/>
      <c r="AF33" s="54"/>
      <c r="AG33" s="48"/>
      <c r="AH33" s="48"/>
      <c r="AI33" s="48"/>
      <c r="AJ33" s="48"/>
      <c r="AK33" s="48"/>
      <c r="AL33" s="48"/>
      <c r="AM33" s="54"/>
      <c r="AN33" s="48"/>
      <c r="AO33" s="48"/>
      <c r="AP33" s="48"/>
      <c r="AQ33" s="48"/>
      <c r="AR33" s="48"/>
      <c r="AS33" s="48"/>
      <c r="AT33" s="48"/>
      <c r="AU33" s="48"/>
      <c r="AV33" s="54" t="s">
        <v>140</v>
      </c>
    </row>
    <row r="34" spans="1:48">
      <c r="A34" s="54">
        <v>80012</v>
      </c>
      <c r="B34" s="54"/>
      <c r="C34" s="54" t="s">
        <v>242</v>
      </c>
      <c r="D34" s="54">
        <v>25</v>
      </c>
      <c r="E34" s="54"/>
      <c r="F34" s="54" t="s">
        <v>243</v>
      </c>
      <c r="G34" s="54">
        <v>9999</v>
      </c>
      <c r="H34" s="54" t="s">
        <v>246</v>
      </c>
      <c r="I34" s="54">
        <v>800121</v>
      </c>
      <c r="J34" s="54"/>
      <c r="K34" s="54"/>
      <c r="L34" s="54"/>
      <c r="M34" s="54"/>
      <c r="N34" s="54"/>
      <c r="O34" s="54">
        <v>44</v>
      </c>
      <c r="P34" s="54"/>
      <c r="Q34" s="54" t="s">
        <v>247</v>
      </c>
      <c r="R34" s="54" t="s">
        <v>248</v>
      </c>
      <c r="S34" s="54">
        <v>0</v>
      </c>
      <c r="T34" s="54"/>
      <c r="U34" s="54"/>
      <c r="V34" s="54"/>
      <c r="W34" s="54"/>
      <c r="X34" s="54"/>
      <c r="Y34" s="54"/>
      <c r="Z34" s="54"/>
      <c r="AA34" s="54"/>
      <c r="AB34" s="54" t="s">
        <v>245</v>
      </c>
      <c r="AC34" s="54" t="s">
        <v>249</v>
      </c>
      <c r="AD34" s="54"/>
      <c r="AE34" s="54"/>
      <c r="AF34" s="54"/>
      <c r="AG34" s="48"/>
      <c r="AH34" s="48"/>
      <c r="AI34" s="48"/>
      <c r="AJ34" s="48"/>
      <c r="AK34" s="48"/>
      <c r="AL34" s="48"/>
      <c r="AM34" s="54"/>
      <c r="AN34" s="48"/>
      <c r="AO34" s="48"/>
      <c r="AP34" s="48"/>
      <c r="AQ34" s="48"/>
      <c r="AR34" s="48"/>
      <c r="AS34" s="48"/>
      <c r="AT34" s="48"/>
      <c r="AU34" s="48"/>
      <c r="AV34" s="54" t="s">
        <v>151</v>
      </c>
    </row>
    <row r="35" spans="1:48">
      <c r="A35" s="54">
        <v>80013</v>
      </c>
      <c r="B35" s="54"/>
      <c r="C35" s="54" t="s">
        <v>242</v>
      </c>
      <c r="D35" s="54">
        <v>18</v>
      </c>
      <c r="E35" s="54"/>
      <c r="F35" s="54" t="s">
        <v>243</v>
      </c>
      <c r="G35" s="54">
        <v>9999</v>
      </c>
      <c r="H35" s="54" t="s">
        <v>250</v>
      </c>
      <c r="I35" s="54" t="s">
        <v>251</v>
      </c>
      <c r="J35" s="54"/>
      <c r="K35" s="54" t="s">
        <v>252</v>
      </c>
      <c r="L35" s="54"/>
      <c r="M35" s="54"/>
      <c r="N35" s="54"/>
      <c r="O35" s="54"/>
      <c r="P35" s="54"/>
      <c r="Q35" s="54"/>
      <c r="R35" s="54"/>
      <c r="S35" s="54">
        <v>0</v>
      </c>
      <c r="T35" s="54"/>
      <c r="U35" s="54"/>
      <c r="V35" s="54"/>
      <c r="W35" s="54"/>
      <c r="X35" s="54"/>
      <c r="Y35" s="54"/>
      <c r="Z35" s="54"/>
      <c r="AA35" s="54"/>
      <c r="AB35" s="54"/>
      <c r="AC35" s="54" t="s">
        <v>892</v>
      </c>
      <c r="AD35" s="54"/>
      <c r="AE35" s="54"/>
      <c r="AF35" s="54"/>
      <c r="AG35" s="48"/>
      <c r="AH35" s="48"/>
      <c r="AI35" s="48"/>
      <c r="AJ35" s="48"/>
      <c r="AK35" s="48"/>
      <c r="AL35" s="48"/>
      <c r="AM35" s="54"/>
      <c r="AN35" s="48"/>
      <c r="AO35" s="48"/>
      <c r="AP35" s="48"/>
      <c r="AQ35" s="48"/>
      <c r="AR35" s="48"/>
      <c r="AS35" s="48"/>
      <c r="AT35" s="48"/>
      <c r="AU35" s="48"/>
      <c r="AV35" s="54" t="s">
        <v>140</v>
      </c>
    </row>
    <row r="36" spans="1:48">
      <c r="A36" s="54">
        <v>80014</v>
      </c>
      <c r="B36" s="54"/>
      <c r="C36" s="54" t="s">
        <v>242</v>
      </c>
      <c r="D36" s="54">
        <v>25</v>
      </c>
      <c r="E36" s="54"/>
      <c r="F36" s="54" t="s">
        <v>243</v>
      </c>
      <c r="G36" s="54">
        <v>9999</v>
      </c>
      <c r="H36" s="54" t="s">
        <v>253</v>
      </c>
      <c r="I36" s="54" t="s">
        <v>254</v>
      </c>
      <c r="J36" s="54"/>
      <c r="K36" s="54"/>
      <c r="L36" s="54"/>
      <c r="M36" s="54"/>
      <c r="N36" s="54"/>
      <c r="O36" s="54">
        <v>44</v>
      </c>
      <c r="P36" s="54"/>
      <c r="Q36" s="54" t="s">
        <v>255</v>
      </c>
      <c r="R36" s="54" t="s">
        <v>256</v>
      </c>
      <c r="S36" s="54">
        <v>0</v>
      </c>
      <c r="T36" s="54"/>
      <c r="U36" s="54"/>
      <c r="V36" s="54"/>
      <c r="W36" s="54"/>
      <c r="X36" s="54"/>
      <c r="Y36" s="54"/>
      <c r="Z36" s="54"/>
      <c r="AA36" s="54"/>
      <c r="AB36" s="54" t="s">
        <v>245</v>
      </c>
      <c r="AC36" s="54" t="s">
        <v>257</v>
      </c>
      <c r="AD36" s="54"/>
      <c r="AE36" s="54"/>
      <c r="AF36" s="54"/>
      <c r="AG36" s="48"/>
      <c r="AH36" s="48"/>
      <c r="AI36" s="48"/>
      <c r="AJ36" s="48"/>
      <c r="AK36" s="48"/>
      <c r="AL36" s="48"/>
      <c r="AM36" s="54"/>
      <c r="AN36" s="48"/>
      <c r="AO36" s="48"/>
      <c r="AP36" s="48"/>
      <c r="AQ36" s="48"/>
      <c r="AR36" s="48"/>
      <c r="AS36" s="48"/>
      <c r="AT36" s="48"/>
      <c r="AU36" s="48"/>
      <c r="AV36" s="54" t="s">
        <v>151</v>
      </c>
    </row>
    <row r="37" spans="1:48">
      <c r="A37" s="55">
        <v>90001</v>
      </c>
      <c r="B37" s="54" t="s">
        <v>258</v>
      </c>
      <c r="C37" s="54" t="s">
        <v>978</v>
      </c>
      <c r="D37" s="54">
        <v>99999</v>
      </c>
      <c r="E37" s="54"/>
      <c r="F37" s="54" t="s">
        <v>217</v>
      </c>
      <c r="G37" s="54">
        <v>0</v>
      </c>
      <c r="H37" s="54" t="s">
        <v>259</v>
      </c>
      <c r="I37" s="54">
        <v>90001</v>
      </c>
      <c r="J37" s="54"/>
      <c r="K37" s="54"/>
      <c r="L37" s="54"/>
      <c r="M37" s="54"/>
      <c r="N37" s="54"/>
      <c r="O37" s="54">
        <v>2</v>
      </c>
      <c r="P37" s="54"/>
      <c r="Q37" s="54"/>
      <c r="R37" s="54" t="s">
        <v>260</v>
      </c>
      <c r="S37" s="54">
        <v>0.5</v>
      </c>
      <c r="T37" s="54"/>
      <c r="U37" s="54"/>
      <c r="V37" s="54"/>
      <c r="W37" s="54"/>
      <c r="X37" s="54"/>
      <c r="Y37" s="54"/>
      <c r="Z37" s="54"/>
      <c r="AA37" s="54"/>
      <c r="AB37" s="54" t="s">
        <v>261</v>
      </c>
      <c r="AC37" s="54" t="s">
        <v>262</v>
      </c>
      <c r="AD37" s="54"/>
      <c r="AE37" s="54"/>
      <c r="AF37" s="54"/>
      <c r="AG37" s="48"/>
      <c r="AH37" s="48"/>
      <c r="AI37" s="48"/>
      <c r="AJ37" s="48"/>
      <c r="AK37" s="48"/>
      <c r="AL37" s="48"/>
      <c r="AM37" s="54"/>
      <c r="AN37" s="48"/>
      <c r="AO37" s="48"/>
      <c r="AP37" s="48"/>
      <c r="AQ37" s="48"/>
      <c r="AR37" s="48"/>
      <c r="AS37" s="48"/>
      <c r="AT37" s="48"/>
      <c r="AU37" s="48"/>
      <c r="AV37" s="54"/>
    </row>
    <row r="38" spans="1:48">
      <c r="A38" s="55">
        <v>90002</v>
      </c>
      <c r="B38" s="54" t="s">
        <v>258</v>
      </c>
      <c r="C38" s="54" t="s">
        <v>258</v>
      </c>
      <c r="D38" s="54">
        <v>99999</v>
      </c>
      <c r="E38" s="54"/>
      <c r="F38" s="54" t="s">
        <v>217</v>
      </c>
      <c r="G38" s="54">
        <v>0</v>
      </c>
      <c r="H38" s="54" t="s">
        <v>259</v>
      </c>
      <c r="I38" s="54">
        <v>90001</v>
      </c>
      <c r="J38" s="54"/>
      <c r="K38" s="54"/>
      <c r="L38" s="54"/>
      <c r="M38" s="54"/>
      <c r="N38" s="54"/>
      <c r="O38" s="54">
        <v>2</v>
      </c>
      <c r="P38" s="54"/>
      <c r="Q38" s="54"/>
      <c r="R38" s="54" t="s">
        <v>260</v>
      </c>
      <c r="S38" s="54">
        <v>0.5</v>
      </c>
      <c r="T38" s="54"/>
      <c r="U38" s="54"/>
      <c r="V38" s="54"/>
      <c r="W38" s="54"/>
      <c r="X38" s="54"/>
      <c r="Y38" s="54"/>
      <c r="Z38" s="54"/>
      <c r="AA38" s="54"/>
      <c r="AB38" s="54" t="s">
        <v>261</v>
      </c>
      <c r="AC38" s="54" t="s">
        <v>262</v>
      </c>
      <c r="AD38" s="54"/>
      <c r="AE38" s="54"/>
      <c r="AF38" s="54"/>
      <c r="AG38" s="48"/>
      <c r="AH38" s="48"/>
      <c r="AI38" s="48"/>
      <c r="AJ38" s="48"/>
      <c r="AK38" s="48"/>
      <c r="AL38" s="48"/>
      <c r="AM38" s="54"/>
      <c r="AN38" s="48"/>
      <c r="AO38" s="48"/>
      <c r="AP38" s="48"/>
      <c r="AQ38" s="48"/>
      <c r="AR38" s="48"/>
      <c r="AS38" s="48"/>
      <c r="AT38" s="48"/>
      <c r="AU38" s="48"/>
      <c r="AV38" s="54"/>
    </row>
    <row r="39" spans="1:48">
      <c r="A39" s="55">
        <v>90003</v>
      </c>
      <c r="B39" s="54" t="s">
        <v>258</v>
      </c>
      <c r="C39" s="54" t="s">
        <v>258</v>
      </c>
      <c r="D39" s="54">
        <v>99999</v>
      </c>
      <c r="E39" s="54"/>
      <c r="F39" s="54" t="s">
        <v>217</v>
      </c>
      <c r="G39" s="54">
        <v>0</v>
      </c>
      <c r="H39" s="54" t="s">
        <v>138</v>
      </c>
      <c r="I39" s="54">
        <v>90001</v>
      </c>
      <c r="J39" s="54"/>
      <c r="K39" s="54"/>
      <c r="L39" s="54"/>
      <c r="M39" s="54"/>
      <c r="N39" s="54"/>
      <c r="O39" s="54"/>
      <c r="P39" s="54"/>
      <c r="Q39" s="54"/>
      <c r="R39" s="54"/>
      <c r="S39" s="54">
        <v>0</v>
      </c>
      <c r="T39" s="54"/>
      <c r="U39" s="54"/>
      <c r="V39" s="54"/>
      <c r="W39" s="54"/>
      <c r="X39" s="54"/>
      <c r="Y39" s="54"/>
      <c r="Z39" s="54"/>
      <c r="AA39" s="54"/>
      <c r="AB39" s="54"/>
      <c r="AC39" s="54" t="s">
        <v>929</v>
      </c>
      <c r="AD39" s="54"/>
      <c r="AE39" s="54"/>
      <c r="AF39" s="54"/>
      <c r="AG39" s="48"/>
      <c r="AH39" s="48"/>
      <c r="AI39" s="48"/>
      <c r="AJ39" s="48"/>
      <c r="AK39" s="48"/>
      <c r="AL39" s="48"/>
      <c r="AM39" s="54"/>
      <c r="AN39" s="48"/>
      <c r="AO39" s="48"/>
      <c r="AP39" s="48"/>
      <c r="AQ39" s="48"/>
      <c r="AR39" s="48"/>
      <c r="AS39" s="48"/>
      <c r="AT39" s="48"/>
      <c r="AU39" s="48"/>
      <c r="AV39" s="54"/>
    </row>
    <row r="40" spans="1:48" s="5" customFormat="1">
      <c r="A40" s="55">
        <v>90004</v>
      </c>
      <c r="B40" s="48" t="s">
        <v>163</v>
      </c>
      <c r="C40" s="11" t="s">
        <v>263</v>
      </c>
      <c r="D40" s="48">
        <v>99999</v>
      </c>
      <c r="E40" s="48"/>
      <c r="F40" s="48" t="s">
        <v>217</v>
      </c>
      <c r="G40" s="48">
        <v>0</v>
      </c>
      <c r="H40" s="48" t="s">
        <v>264</v>
      </c>
      <c r="I40" s="48">
        <v>90002</v>
      </c>
      <c r="J40" s="48"/>
      <c r="K40" s="48"/>
      <c r="L40" s="48"/>
      <c r="M40" s="48"/>
      <c r="N40" s="48"/>
      <c r="O40" s="48">
        <v>62</v>
      </c>
      <c r="P40" s="48"/>
      <c r="Q40" s="48" t="s">
        <v>265</v>
      </c>
      <c r="R40" s="48"/>
      <c r="S40" s="48">
        <v>0</v>
      </c>
      <c r="T40" s="48"/>
      <c r="U40" s="48"/>
      <c r="V40" s="48"/>
      <c r="W40" s="48"/>
      <c r="X40" s="48"/>
      <c r="Y40" s="48"/>
      <c r="Z40" s="48"/>
      <c r="AA40" s="48"/>
      <c r="AB40" s="48" t="s">
        <v>266</v>
      </c>
      <c r="AC40" s="48" t="s">
        <v>983</v>
      </c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</row>
    <row r="41" spans="1:48" s="4" customFormat="1">
      <c r="A41" s="49">
        <v>90005</v>
      </c>
      <c r="B41" s="49" t="s">
        <v>979</v>
      </c>
      <c r="C41" s="50" t="s">
        <v>980</v>
      </c>
      <c r="D41" s="49">
        <v>99999</v>
      </c>
      <c r="E41" s="48"/>
      <c r="F41" s="48" t="s">
        <v>97</v>
      </c>
      <c r="G41" s="50">
        <v>0</v>
      </c>
      <c r="H41" s="49" t="s">
        <v>112</v>
      </c>
      <c r="I41" s="49">
        <v>300311</v>
      </c>
      <c r="J41" s="49"/>
      <c r="K41" s="49" t="s">
        <v>114</v>
      </c>
      <c r="L41" s="49"/>
      <c r="M41" s="49"/>
      <c r="N41" s="49"/>
      <c r="O41" s="49">
        <v>2</v>
      </c>
      <c r="P41" s="49"/>
      <c r="Q41" s="49"/>
      <c r="R41" s="49"/>
      <c r="S41" s="49">
        <v>0</v>
      </c>
      <c r="T41" s="49"/>
      <c r="U41" s="49"/>
      <c r="V41" s="49"/>
      <c r="W41" s="49"/>
      <c r="X41" s="48"/>
      <c r="Y41" s="49"/>
      <c r="Z41" s="49"/>
      <c r="AA41" s="49"/>
      <c r="AB41" s="48" t="s">
        <v>1013</v>
      </c>
      <c r="AC41" s="48" t="s">
        <v>900</v>
      </c>
      <c r="AD41" s="49"/>
      <c r="AE41" s="49"/>
      <c r="AF41" s="49"/>
      <c r="AG41" s="49"/>
      <c r="AH41" s="49"/>
      <c r="AI41" s="49"/>
      <c r="AJ41" s="56"/>
      <c r="AK41" s="48" t="s">
        <v>118</v>
      </c>
      <c r="AL41" s="48" t="s">
        <v>119</v>
      </c>
      <c r="AM41" s="49" t="s">
        <v>120</v>
      </c>
      <c r="AN41" s="56"/>
      <c r="AO41" s="56"/>
      <c r="AP41" s="56"/>
      <c r="AQ41" s="56"/>
      <c r="AR41" s="56"/>
      <c r="AS41" s="56"/>
      <c r="AT41" s="56"/>
      <c r="AU41" s="56"/>
      <c r="AV41" s="49"/>
    </row>
    <row r="42" spans="1:48" s="5" customFormat="1">
      <c r="A42" s="48">
        <v>81001</v>
      </c>
      <c r="B42" s="48"/>
      <c r="C42" s="48" t="s">
        <v>267</v>
      </c>
      <c r="D42" s="48">
        <v>600</v>
      </c>
      <c r="E42" s="48"/>
      <c r="F42" s="48" t="s">
        <v>97</v>
      </c>
      <c r="G42" s="48" t="s">
        <v>973</v>
      </c>
      <c r="H42" s="48"/>
      <c r="I42" s="48">
        <v>810011</v>
      </c>
      <c r="J42" s="48"/>
      <c r="K42" s="48"/>
      <c r="L42" s="48"/>
      <c r="M42" s="48"/>
      <c r="N42" s="48"/>
      <c r="O42" s="48">
        <v>44</v>
      </c>
      <c r="P42" s="48"/>
      <c r="Q42" s="48" t="s">
        <v>268</v>
      </c>
      <c r="R42" s="48" t="s">
        <v>269</v>
      </c>
      <c r="S42" s="48">
        <v>0</v>
      </c>
      <c r="T42" s="48"/>
      <c r="U42" s="48"/>
      <c r="V42" s="48"/>
      <c r="W42" s="48"/>
      <c r="X42" s="48"/>
      <c r="Y42" s="48"/>
      <c r="Z42" s="48"/>
      <c r="AA42" s="48"/>
      <c r="AB42" s="48" t="s">
        <v>117</v>
      </c>
      <c r="AC42" s="48" t="s">
        <v>270</v>
      </c>
      <c r="AD42" s="48"/>
      <c r="AE42" s="48"/>
      <c r="AF42" s="48"/>
      <c r="AG42" s="48"/>
      <c r="AH42" s="48">
        <v>1</v>
      </c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 t="s">
        <v>151</v>
      </c>
    </row>
    <row r="43" spans="1:48">
      <c r="A43" s="54">
        <v>81101</v>
      </c>
      <c r="B43" s="54"/>
      <c r="C43" s="54" t="s">
        <v>271</v>
      </c>
      <c r="D43" s="54">
        <v>10</v>
      </c>
      <c r="E43" s="54"/>
      <c r="F43" s="54" t="s">
        <v>97</v>
      </c>
      <c r="G43" s="54" t="s">
        <v>974</v>
      </c>
      <c r="H43" s="54" t="s">
        <v>272</v>
      </c>
      <c r="I43" s="20">
        <v>811011</v>
      </c>
      <c r="J43" s="20"/>
      <c r="K43" s="54"/>
      <c r="L43" s="54"/>
      <c r="M43" s="54"/>
      <c r="N43" s="54"/>
      <c r="O43" s="54">
        <v>47</v>
      </c>
      <c r="P43" s="54"/>
      <c r="Q43" s="54"/>
      <c r="R43" s="54" t="s">
        <v>274</v>
      </c>
      <c r="S43" s="54">
        <v>0</v>
      </c>
      <c r="T43" s="54"/>
      <c r="U43" s="54"/>
      <c r="V43" s="54"/>
      <c r="W43" s="54"/>
      <c r="X43" s="54"/>
      <c r="Y43" s="54"/>
      <c r="Z43" s="54"/>
      <c r="AA43" s="54"/>
      <c r="AB43" s="54" t="s">
        <v>117</v>
      </c>
      <c r="AC43" s="54" t="s">
        <v>270</v>
      </c>
      <c r="AD43" s="54"/>
      <c r="AE43" s="54"/>
      <c r="AF43" s="54"/>
      <c r="AG43" s="48"/>
      <c r="AH43" s="48"/>
      <c r="AI43" s="48"/>
      <c r="AJ43" s="48"/>
      <c r="AK43" s="48"/>
      <c r="AL43" s="48"/>
      <c r="AM43" s="54"/>
      <c r="AN43" s="48"/>
      <c r="AO43" s="48"/>
      <c r="AP43" s="48"/>
      <c r="AQ43" s="48"/>
      <c r="AR43" s="48"/>
      <c r="AS43" s="48"/>
      <c r="AT43" s="48"/>
      <c r="AU43" s="48"/>
      <c r="AV43" s="54" t="s">
        <v>273</v>
      </c>
    </row>
    <row r="44" spans="1:48">
      <c r="A44" s="54">
        <v>81201</v>
      </c>
      <c r="B44" s="54"/>
      <c r="C44" s="54" t="s">
        <v>275</v>
      </c>
      <c r="D44" s="54">
        <v>10</v>
      </c>
      <c r="E44" s="54"/>
      <c r="F44" s="54" t="s">
        <v>97</v>
      </c>
      <c r="G44" s="54" t="s">
        <v>975</v>
      </c>
      <c r="H44" s="54" t="s">
        <v>276</v>
      </c>
      <c r="I44" s="54" t="s">
        <v>277</v>
      </c>
      <c r="J44" s="54"/>
      <c r="K44" s="54"/>
      <c r="L44" s="54"/>
      <c r="M44" s="54"/>
      <c r="N44" s="54"/>
      <c r="O44" s="54">
        <v>64</v>
      </c>
      <c r="P44" s="54"/>
      <c r="Q44" s="54" t="s">
        <v>278</v>
      </c>
      <c r="R44" s="54" t="s">
        <v>279</v>
      </c>
      <c r="S44" s="54">
        <v>0</v>
      </c>
      <c r="T44" s="54"/>
      <c r="U44" s="54"/>
      <c r="V44" s="54"/>
      <c r="W44" s="54"/>
      <c r="X44" s="54"/>
      <c r="Y44" s="54"/>
      <c r="Z44" s="54"/>
      <c r="AA44" s="54"/>
      <c r="AB44" s="54" t="s">
        <v>117</v>
      </c>
      <c r="AC44" s="54" t="s">
        <v>899</v>
      </c>
      <c r="AD44" s="54"/>
      <c r="AE44" s="54"/>
      <c r="AF44" s="54" t="s">
        <v>223</v>
      </c>
      <c r="AG44" s="48"/>
      <c r="AH44" s="48"/>
      <c r="AI44" s="48"/>
      <c r="AJ44" s="48"/>
      <c r="AK44" s="48"/>
      <c r="AL44" s="48"/>
      <c r="AM44" s="54"/>
      <c r="AN44" s="48"/>
      <c r="AO44" s="48"/>
      <c r="AP44" s="48"/>
      <c r="AQ44" s="48"/>
      <c r="AR44" s="48"/>
      <c r="AS44" s="48"/>
      <c r="AT44" s="48"/>
      <c r="AU44" s="48"/>
      <c r="AV44" s="54" t="s">
        <v>273</v>
      </c>
    </row>
    <row r="45" spans="1:48" s="33" customFormat="1">
      <c r="A45" s="57">
        <v>800011</v>
      </c>
      <c r="B45" s="57" t="s">
        <v>280</v>
      </c>
      <c r="C45" s="57" t="s">
        <v>281</v>
      </c>
      <c r="D45" s="57">
        <v>20</v>
      </c>
      <c r="E45" s="57">
        <v>0</v>
      </c>
      <c r="F45" s="58" t="s">
        <v>217</v>
      </c>
      <c r="G45" s="57">
        <v>20</v>
      </c>
      <c r="H45" s="57" t="s">
        <v>282</v>
      </c>
      <c r="I45" s="57">
        <v>8000111</v>
      </c>
      <c r="J45" s="57"/>
      <c r="K45" s="57"/>
      <c r="L45" s="57"/>
      <c r="M45" s="57"/>
      <c r="N45" s="57"/>
      <c r="O45" s="57"/>
      <c r="P45" s="57"/>
      <c r="Q45" s="57"/>
      <c r="R45" s="57"/>
      <c r="S45" s="57">
        <v>0</v>
      </c>
      <c r="T45" s="57"/>
      <c r="U45" s="57"/>
      <c r="V45" s="57"/>
      <c r="W45" s="57"/>
      <c r="X45" s="57"/>
      <c r="Y45" s="57"/>
      <c r="Z45" s="57"/>
      <c r="AA45" s="57"/>
      <c r="AB45" s="57"/>
      <c r="AC45" s="57" t="s">
        <v>283</v>
      </c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</row>
    <row r="46" spans="1:48" s="33" customFormat="1">
      <c r="A46" s="57">
        <v>800021</v>
      </c>
      <c r="B46" s="57" t="s">
        <v>284</v>
      </c>
      <c r="C46" s="57" t="s">
        <v>285</v>
      </c>
      <c r="D46" s="57">
        <v>20</v>
      </c>
      <c r="E46" s="57">
        <v>0</v>
      </c>
      <c r="F46" s="58" t="s">
        <v>217</v>
      </c>
      <c r="G46" s="57">
        <v>20</v>
      </c>
      <c r="H46" s="57" t="s">
        <v>286</v>
      </c>
      <c r="I46" s="57">
        <v>8000211</v>
      </c>
      <c r="J46" s="57"/>
      <c r="K46" s="57"/>
      <c r="L46" s="57"/>
      <c r="M46" s="57"/>
      <c r="N46" s="57"/>
      <c r="O46" s="57"/>
      <c r="P46" s="57"/>
      <c r="Q46" s="57"/>
      <c r="R46" s="57"/>
      <c r="S46" s="57">
        <v>0</v>
      </c>
      <c r="T46" s="57"/>
      <c r="U46" s="57"/>
      <c r="V46" s="57"/>
      <c r="W46" s="57"/>
      <c r="X46" s="57"/>
      <c r="Y46" s="57"/>
      <c r="Z46" s="57"/>
      <c r="AA46" s="57"/>
      <c r="AB46" s="57"/>
      <c r="AC46" s="57" t="s">
        <v>982</v>
      </c>
      <c r="AD46" s="57"/>
      <c r="AE46" s="57"/>
      <c r="AF46" s="57"/>
      <c r="AG46" s="57">
        <v>1.5</v>
      </c>
      <c r="AH46" s="57">
        <v>0.5</v>
      </c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</row>
    <row r="47" spans="1:48" s="33" customFormat="1">
      <c r="A47" s="57">
        <v>800031</v>
      </c>
      <c r="B47" s="57" t="s">
        <v>284</v>
      </c>
      <c r="C47" s="57" t="s">
        <v>287</v>
      </c>
      <c r="D47" s="57">
        <v>20</v>
      </c>
      <c r="E47" s="57">
        <v>0</v>
      </c>
      <c r="F47" s="58" t="s">
        <v>217</v>
      </c>
      <c r="G47" s="57">
        <v>20</v>
      </c>
      <c r="H47" s="57" t="s">
        <v>286</v>
      </c>
      <c r="I47" s="57">
        <v>8000311</v>
      </c>
      <c r="J47" s="57"/>
      <c r="K47" s="57"/>
      <c r="L47" s="57"/>
      <c r="M47" s="57"/>
      <c r="N47" s="57"/>
      <c r="O47" s="57"/>
      <c r="P47" s="57"/>
      <c r="Q47" s="57"/>
      <c r="R47" s="57"/>
      <c r="S47" s="57">
        <v>0</v>
      </c>
      <c r="T47" s="57"/>
      <c r="U47" s="57"/>
      <c r="V47" s="57"/>
      <c r="W47" s="57"/>
      <c r="X47" s="57"/>
      <c r="Y47" s="57"/>
      <c r="Z47" s="57"/>
      <c r="AA47" s="57"/>
      <c r="AB47" s="57"/>
      <c r="AC47" s="57" t="s">
        <v>158</v>
      </c>
      <c r="AD47" s="57"/>
      <c r="AE47" s="57"/>
      <c r="AF47" s="57"/>
      <c r="AG47" s="57">
        <v>1.5</v>
      </c>
      <c r="AH47" s="57">
        <v>0.5</v>
      </c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</row>
    <row r="48" spans="1:48" s="33" customFormat="1">
      <c r="A48" s="57">
        <v>800041</v>
      </c>
      <c r="B48" s="57" t="s">
        <v>284</v>
      </c>
      <c r="C48" s="57" t="s">
        <v>288</v>
      </c>
      <c r="D48" s="57">
        <v>20</v>
      </c>
      <c r="E48" s="57">
        <v>0</v>
      </c>
      <c r="F48" s="58" t="s">
        <v>217</v>
      </c>
      <c r="G48" s="57">
        <v>20</v>
      </c>
      <c r="H48" s="57" t="s">
        <v>286</v>
      </c>
      <c r="I48" s="57">
        <v>8000411</v>
      </c>
      <c r="J48" s="57"/>
      <c r="K48" s="57"/>
      <c r="L48" s="57"/>
      <c r="M48" s="57"/>
      <c r="N48" s="57"/>
      <c r="O48" s="57"/>
      <c r="P48" s="57"/>
      <c r="Q48" s="57"/>
      <c r="R48" s="57"/>
      <c r="S48" s="57">
        <v>0</v>
      </c>
      <c r="T48" s="57"/>
      <c r="U48" s="57"/>
      <c r="V48" s="57"/>
      <c r="W48" s="57"/>
      <c r="X48" s="57"/>
      <c r="Y48" s="57"/>
      <c r="Z48" s="57"/>
      <c r="AA48" s="57"/>
      <c r="AB48" s="57"/>
      <c r="AC48" s="57" t="s">
        <v>158</v>
      </c>
      <c r="AD48" s="57"/>
      <c r="AE48" s="57"/>
      <c r="AF48" s="57"/>
      <c r="AG48" s="57">
        <v>1.5</v>
      </c>
      <c r="AH48" s="57">
        <v>0.5</v>
      </c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</row>
    <row r="49" spans="1:48" s="33" customFormat="1">
      <c r="A49" s="57">
        <v>800051</v>
      </c>
      <c r="B49" s="57" t="s">
        <v>289</v>
      </c>
      <c r="C49" s="57" t="s">
        <v>290</v>
      </c>
      <c r="D49" s="57">
        <v>20</v>
      </c>
      <c r="E49" s="57">
        <v>0</v>
      </c>
      <c r="F49" s="58" t="s">
        <v>217</v>
      </c>
      <c r="G49" s="57">
        <v>20</v>
      </c>
      <c r="H49" s="57" t="s">
        <v>291</v>
      </c>
      <c r="I49" s="57">
        <v>8000511</v>
      </c>
      <c r="J49" s="57"/>
      <c r="K49" s="57"/>
      <c r="L49" s="57"/>
      <c r="M49" s="57"/>
      <c r="N49" s="57"/>
      <c r="O49" s="57"/>
      <c r="P49" s="57"/>
      <c r="Q49" s="57"/>
      <c r="R49" s="57"/>
      <c r="S49" s="57">
        <v>0</v>
      </c>
      <c r="T49" s="57"/>
      <c r="U49" s="57"/>
      <c r="V49" s="57"/>
      <c r="W49" s="57"/>
      <c r="X49" s="57"/>
      <c r="Y49" s="57"/>
      <c r="Z49" s="57"/>
      <c r="AA49" s="57"/>
      <c r="AB49" s="57"/>
      <c r="AC49" s="57" t="s">
        <v>124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</row>
    <row r="50" spans="1:48" s="33" customFormat="1">
      <c r="A50" s="57">
        <v>800061</v>
      </c>
      <c r="B50" s="57" t="s">
        <v>292</v>
      </c>
      <c r="C50" s="57" t="s">
        <v>293</v>
      </c>
      <c r="D50" s="57">
        <v>20</v>
      </c>
      <c r="E50" s="57">
        <v>0</v>
      </c>
      <c r="F50" s="58" t="s">
        <v>217</v>
      </c>
      <c r="G50" s="57">
        <v>20</v>
      </c>
      <c r="H50" s="57"/>
      <c r="I50" s="57">
        <v>8000611</v>
      </c>
      <c r="J50" s="57"/>
      <c r="K50" s="57"/>
      <c r="L50" s="57"/>
      <c r="M50" s="57"/>
      <c r="N50" s="57"/>
      <c r="O50" s="57">
        <v>27</v>
      </c>
      <c r="P50" s="57"/>
      <c r="Q50" s="57" t="s">
        <v>294</v>
      </c>
      <c r="R50" s="57" t="s">
        <v>295</v>
      </c>
      <c r="S50" s="57">
        <v>0</v>
      </c>
      <c r="T50" s="57"/>
      <c r="U50" s="57"/>
      <c r="V50" s="57"/>
      <c r="W50" s="57"/>
      <c r="X50" s="57"/>
      <c r="Y50" s="57"/>
      <c r="Z50" s="57"/>
      <c r="AA50" s="57"/>
      <c r="AB50" s="57" t="s">
        <v>981</v>
      </c>
      <c r="AC50" s="57" t="s">
        <v>296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</row>
    <row r="51" spans="1:48" s="33" customFormat="1">
      <c r="A51" s="57">
        <v>800071</v>
      </c>
      <c r="B51" s="57" t="s">
        <v>297</v>
      </c>
      <c r="C51" s="57" t="s">
        <v>298</v>
      </c>
      <c r="D51" s="57">
        <v>20</v>
      </c>
      <c r="E51" s="57">
        <v>0</v>
      </c>
      <c r="F51" s="58" t="s">
        <v>217</v>
      </c>
      <c r="G51" s="57">
        <v>20</v>
      </c>
      <c r="H51" s="57" t="s">
        <v>299</v>
      </c>
      <c r="I51" s="57">
        <v>8000711</v>
      </c>
      <c r="J51" s="57"/>
      <c r="K51" s="57"/>
      <c r="L51" s="57"/>
      <c r="M51" s="57"/>
      <c r="N51" s="57"/>
      <c r="O51" s="57"/>
      <c r="P51" s="57"/>
      <c r="Q51" s="57"/>
      <c r="R51" s="57"/>
      <c r="S51" s="57">
        <v>0</v>
      </c>
      <c r="T51" s="57"/>
      <c r="U51" s="57"/>
      <c r="V51" s="57"/>
      <c r="W51" s="57"/>
      <c r="X51" s="57"/>
      <c r="Y51" s="57"/>
      <c r="Z51" s="57"/>
      <c r="AA51" s="57"/>
      <c r="AB51" s="57"/>
      <c r="AC51" s="57" t="s">
        <v>283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</row>
    <row r="52" spans="1:48" s="8" customFormat="1">
      <c r="A52" s="59">
        <v>905011</v>
      </c>
      <c r="B52" s="59" t="s">
        <v>827</v>
      </c>
      <c r="C52" s="59" t="s">
        <v>828</v>
      </c>
      <c r="D52" s="60">
        <v>12</v>
      </c>
      <c r="E52" s="59">
        <v>0</v>
      </c>
      <c r="F52" s="60" t="s">
        <v>97</v>
      </c>
      <c r="G52" s="61">
        <v>30</v>
      </c>
      <c r="H52" s="60" t="s">
        <v>829</v>
      </c>
      <c r="I52" s="60">
        <v>9050111</v>
      </c>
      <c r="J52" s="60"/>
      <c r="K52" s="59"/>
      <c r="L52" s="60"/>
      <c r="M52" s="60"/>
      <c r="N52" s="60"/>
      <c r="O52" s="60">
        <v>50</v>
      </c>
      <c r="P52" s="60"/>
      <c r="Q52" s="60" t="s">
        <v>831</v>
      </c>
      <c r="R52" s="60" t="s">
        <v>830</v>
      </c>
      <c r="S52" s="60">
        <v>0</v>
      </c>
      <c r="T52" s="60">
        <v>0.5</v>
      </c>
      <c r="U52" s="60"/>
      <c r="V52" s="60"/>
      <c r="W52" s="60"/>
      <c r="X52" s="59" t="s">
        <v>925</v>
      </c>
      <c r="Y52" s="60">
        <v>1.02</v>
      </c>
      <c r="Z52" s="60"/>
      <c r="AA52" s="60"/>
      <c r="AB52" s="60" t="s">
        <v>117</v>
      </c>
      <c r="AC52" s="59" t="s">
        <v>836</v>
      </c>
      <c r="AD52" s="60">
        <v>39</v>
      </c>
      <c r="AE52" s="60">
        <v>33</v>
      </c>
      <c r="AF52" s="60"/>
      <c r="AG52" s="60"/>
      <c r="AH52" s="60"/>
      <c r="AI52" s="60"/>
      <c r="AJ52" s="62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60"/>
    </row>
    <row r="53" spans="1:48" s="8" customFormat="1">
      <c r="A53" s="59">
        <v>906011</v>
      </c>
      <c r="B53" s="59" t="s">
        <v>838</v>
      </c>
      <c r="C53" s="59" t="s">
        <v>833</v>
      </c>
      <c r="D53" s="60">
        <v>12</v>
      </c>
      <c r="E53" s="59">
        <v>0</v>
      </c>
      <c r="F53" s="60" t="s">
        <v>97</v>
      </c>
      <c r="G53" s="61">
        <v>30</v>
      </c>
      <c r="H53" s="60" t="s">
        <v>834</v>
      </c>
      <c r="I53" s="60">
        <v>9060111</v>
      </c>
      <c r="J53" s="60"/>
      <c r="K53" s="59"/>
      <c r="L53" s="60"/>
      <c r="M53" s="60"/>
      <c r="N53" s="60"/>
      <c r="O53" s="60">
        <v>50</v>
      </c>
      <c r="P53" s="60"/>
      <c r="Q53" s="60" t="s">
        <v>843</v>
      </c>
      <c r="R53" s="60" t="s">
        <v>835</v>
      </c>
      <c r="S53" s="60">
        <v>0</v>
      </c>
      <c r="T53" s="60">
        <v>0.5</v>
      </c>
      <c r="U53" s="60"/>
      <c r="V53" s="60"/>
      <c r="W53" s="60"/>
      <c r="X53" s="59" t="s">
        <v>914</v>
      </c>
      <c r="Y53" s="60">
        <v>1.9</v>
      </c>
      <c r="Z53" s="60"/>
      <c r="AA53" s="60"/>
      <c r="AB53" s="60" t="s">
        <v>117</v>
      </c>
      <c r="AC53" s="59" t="s">
        <v>832</v>
      </c>
      <c r="AD53" s="60">
        <v>39</v>
      </c>
      <c r="AE53" s="60">
        <v>40</v>
      </c>
      <c r="AF53" s="60"/>
      <c r="AG53" s="60"/>
      <c r="AH53" s="60"/>
      <c r="AI53" s="60"/>
      <c r="AJ53" s="62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60"/>
    </row>
    <row r="54" spans="1:48" s="8" customFormat="1">
      <c r="A54" s="59">
        <v>901011</v>
      </c>
      <c r="B54" s="59" t="s">
        <v>845</v>
      </c>
      <c r="C54" s="59" t="s">
        <v>846</v>
      </c>
      <c r="D54" s="60">
        <v>15</v>
      </c>
      <c r="E54" s="59">
        <v>0</v>
      </c>
      <c r="F54" s="60" t="s">
        <v>97</v>
      </c>
      <c r="G54" s="61">
        <v>20</v>
      </c>
      <c r="H54" s="60" t="s">
        <v>848</v>
      </c>
      <c r="I54" s="59">
        <v>9010111</v>
      </c>
      <c r="J54" s="60"/>
      <c r="K54" s="59"/>
      <c r="L54" s="60"/>
      <c r="M54" s="60"/>
      <c r="N54" s="60"/>
      <c r="O54" s="60"/>
      <c r="P54" s="60"/>
      <c r="Q54" s="60"/>
      <c r="R54" s="60"/>
      <c r="S54" s="60">
        <v>0</v>
      </c>
      <c r="T54" s="60">
        <v>0.2</v>
      </c>
      <c r="U54" s="60"/>
      <c r="V54" s="60"/>
      <c r="W54" s="60"/>
      <c r="X54" s="59"/>
      <c r="Y54" s="60"/>
      <c r="Z54" s="60"/>
      <c r="AA54" s="60"/>
      <c r="AB54" s="60"/>
      <c r="AC54" s="59" t="s">
        <v>853</v>
      </c>
      <c r="AD54" s="60">
        <v>39</v>
      </c>
      <c r="AE54" s="60">
        <v>34</v>
      </c>
      <c r="AF54" s="60"/>
      <c r="AG54" s="60"/>
      <c r="AH54" s="60"/>
      <c r="AI54" s="60"/>
      <c r="AJ54" s="62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60"/>
    </row>
    <row r="55" spans="1:48" s="8" customFormat="1">
      <c r="A55" s="59">
        <v>902011</v>
      </c>
      <c r="B55" s="59" t="s">
        <v>850</v>
      </c>
      <c r="C55" s="59" t="s">
        <v>851</v>
      </c>
      <c r="D55" s="60">
        <v>15</v>
      </c>
      <c r="E55" s="59">
        <v>0</v>
      </c>
      <c r="F55" s="60" t="s">
        <v>97</v>
      </c>
      <c r="G55" s="61">
        <v>20</v>
      </c>
      <c r="H55" s="60" t="s">
        <v>852</v>
      </c>
      <c r="I55" s="59" t="s">
        <v>871</v>
      </c>
      <c r="J55" s="60"/>
      <c r="K55" s="59"/>
      <c r="L55" s="60"/>
      <c r="M55" s="60"/>
      <c r="N55" s="60"/>
      <c r="O55" s="60"/>
      <c r="P55" s="60"/>
      <c r="Q55" s="60"/>
      <c r="R55" s="60"/>
      <c r="S55" s="60">
        <v>0.3</v>
      </c>
      <c r="T55" s="60">
        <v>0.2</v>
      </c>
      <c r="U55" s="60"/>
      <c r="V55" s="60"/>
      <c r="W55" s="60"/>
      <c r="X55" s="59" t="s">
        <v>916</v>
      </c>
      <c r="Y55" s="60">
        <v>1.2</v>
      </c>
      <c r="Z55" s="60"/>
      <c r="AA55" s="60"/>
      <c r="AB55" s="60"/>
      <c r="AC55" s="59" t="s">
        <v>844</v>
      </c>
      <c r="AD55" s="60">
        <v>39</v>
      </c>
      <c r="AE55" s="60">
        <v>34</v>
      </c>
      <c r="AF55" s="60"/>
      <c r="AG55" s="60"/>
      <c r="AH55" s="60"/>
      <c r="AI55" s="60"/>
      <c r="AJ55" s="62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60"/>
    </row>
    <row r="56" spans="1:48" s="8" customFormat="1">
      <c r="A56" s="59">
        <v>908011</v>
      </c>
      <c r="B56" s="59" t="s">
        <v>855</v>
      </c>
      <c r="C56" s="59" t="s">
        <v>856</v>
      </c>
      <c r="D56" s="60">
        <v>15</v>
      </c>
      <c r="E56" s="59">
        <v>0</v>
      </c>
      <c r="F56" s="60" t="s">
        <v>97</v>
      </c>
      <c r="G56" s="61">
        <v>20</v>
      </c>
      <c r="H56" s="60" t="s">
        <v>857</v>
      </c>
      <c r="I56" s="59">
        <v>9080111</v>
      </c>
      <c r="J56" s="60"/>
      <c r="K56" s="59"/>
      <c r="L56" s="60"/>
      <c r="M56" s="60"/>
      <c r="N56" s="60"/>
      <c r="O56" s="60"/>
      <c r="P56" s="60"/>
      <c r="Q56" s="60"/>
      <c r="R56" s="60"/>
      <c r="S56" s="60">
        <v>0</v>
      </c>
      <c r="T56" s="60">
        <v>0.2</v>
      </c>
      <c r="U56" s="60"/>
      <c r="V56" s="60"/>
      <c r="W56" s="60"/>
      <c r="X56" s="59" t="s">
        <v>917</v>
      </c>
      <c r="Y56" s="60">
        <v>1.1000000000000001</v>
      </c>
      <c r="Z56" s="60"/>
      <c r="AA56" s="60"/>
      <c r="AB56" s="60"/>
      <c r="AC56" s="60" t="s">
        <v>858</v>
      </c>
      <c r="AD56" s="60">
        <v>39</v>
      </c>
      <c r="AE56" s="60">
        <v>34</v>
      </c>
      <c r="AF56" s="60"/>
      <c r="AG56" s="60"/>
      <c r="AH56" s="60"/>
      <c r="AI56" s="60"/>
      <c r="AJ56" s="62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60"/>
    </row>
    <row r="57" spans="1:48" s="8" customFormat="1">
      <c r="A57" s="59">
        <v>904011</v>
      </c>
      <c r="B57" s="59" t="s">
        <v>863</v>
      </c>
      <c r="C57" s="59" t="s">
        <v>860</v>
      </c>
      <c r="D57" s="60">
        <v>12</v>
      </c>
      <c r="E57" s="59">
        <v>0</v>
      </c>
      <c r="F57" s="60" t="s">
        <v>97</v>
      </c>
      <c r="G57" s="61">
        <v>30</v>
      </c>
      <c r="H57" s="60" t="s">
        <v>861</v>
      </c>
      <c r="I57" s="59">
        <v>9040111</v>
      </c>
      <c r="J57" s="60"/>
      <c r="K57" s="59"/>
      <c r="L57" s="60"/>
      <c r="M57" s="60"/>
      <c r="N57" s="60"/>
      <c r="O57" s="60">
        <v>52</v>
      </c>
      <c r="P57" s="60"/>
      <c r="Q57" s="60"/>
      <c r="R57" s="60" t="s">
        <v>862</v>
      </c>
      <c r="S57" s="60">
        <v>0</v>
      </c>
      <c r="T57" s="60">
        <v>0.5</v>
      </c>
      <c r="U57" s="60"/>
      <c r="V57" s="60"/>
      <c r="W57" s="60"/>
      <c r="X57" s="59" t="s">
        <v>926</v>
      </c>
      <c r="Y57" s="60">
        <v>1.1000000000000001</v>
      </c>
      <c r="Z57" s="60"/>
      <c r="AA57" s="60"/>
      <c r="AB57" s="60" t="s">
        <v>117</v>
      </c>
      <c r="AC57" s="59" t="s">
        <v>836</v>
      </c>
      <c r="AD57" s="60">
        <v>39</v>
      </c>
      <c r="AE57" s="60">
        <v>33</v>
      </c>
      <c r="AF57" s="60"/>
      <c r="AG57" s="60"/>
      <c r="AH57" s="60"/>
      <c r="AI57" s="60"/>
      <c r="AJ57" s="62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60"/>
    </row>
    <row r="58" spans="1:48" s="8" customFormat="1">
      <c r="A58" s="59">
        <v>909011</v>
      </c>
      <c r="B58" s="59" t="s">
        <v>869</v>
      </c>
      <c r="C58" s="59" t="s">
        <v>865</v>
      </c>
      <c r="D58" s="60">
        <v>21</v>
      </c>
      <c r="E58" s="59">
        <v>0</v>
      </c>
      <c r="F58" s="60" t="s">
        <v>97</v>
      </c>
      <c r="G58" s="61">
        <v>25</v>
      </c>
      <c r="H58" s="60" t="s">
        <v>866</v>
      </c>
      <c r="I58" s="59">
        <v>9090111</v>
      </c>
      <c r="J58" s="60" t="s">
        <v>226</v>
      </c>
      <c r="K58" s="59"/>
      <c r="L58" s="60"/>
      <c r="M58" s="60"/>
      <c r="N58" s="60"/>
      <c r="O58" s="60">
        <v>2</v>
      </c>
      <c r="P58" s="60"/>
      <c r="Q58" s="60"/>
      <c r="R58" s="60" t="s">
        <v>867</v>
      </c>
      <c r="S58" s="60">
        <v>0</v>
      </c>
      <c r="T58" s="60">
        <v>0.55000000000000004</v>
      </c>
      <c r="U58" s="60"/>
      <c r="V58" s="59"/>
      <c r="W58" s="60"/>
      <c r="X58" s="59" t="s">
        <v>919</v>
      </c>
      <c r="Y58" s="60">
        <v>2.5</v>
      </c>
      <c r="Z58" s="60"/>
      <c r="AA58" s="60"/>
      <c r="AB58" s="60" t="s">
        <v>117</v>
      </c>
      <c r="AC58" s="59" t="s">
        <v>904</v>
      </c>
      <c r="AD58" s="60">
        <v>39</v>
      </c>
      <c r="AE58" s="60">
        <v>40</v>
      </c>
      <c r="AF58" s="60"/>
      <c r="AG58" s="60"/>
      <c r="AH58" s="60"/>
      <c r="AI58" s="60"/>
      <c r="AJ58" s="62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60" t="s">
        <v>151</v>
      </c>
    </row>
    <row r="59" spans="1:48" s="8" customFormat="1">
      <c r="A59" s="59">
        <v>903011</v>
      </c>
      <c r="B59" s="59" t="s">
        <v>901</v>
      </c>
      <c r="C59" s="59" t="s">
        <v>902</v>
      </c>
      <c r="D59" s="60">
        <v>15</v>
      </c>
      <c r="E59" s="59">
        <v>0</v>
      </c>
      <c r="F59" s="60" t="s">
        <v>97</v>
      </c>
      <c r="G59" s="61">
        <v>20</v>
      </c>
      <c r="H59" s="60" t="s">
        <v>893</v>
      </c>
      <c r="I59" s="59">
        <v>9030111</v>
      </c>
      <c r="J59" s="60"/>
      <c r="K59" s="59"/>
      <c r="L59" s="60"/>
      <c r="M59" s="60"/>
      <c r="N59" s="60"/>
      <c r="O59" s="60"/>
      <c r="P59" s="60"/>
      <c r="Q59" s="60"/>
      <c r="R59" s="60"/>
      <c r="S59" s="60">
        <v>0.3</v>
      </c>
      <c r="T59" s="60">
        <v>0.2</v>
      </c>
      <c r="U59" s="60"/>
      <c r="V59" s="60"/>
      <c r="W59" s="60"/>
      <c r="X59" s="59"/>
      <c r="Y59" s="60"/>
      <c r="Z59" s="60"/>
      <c r="AA59" s="60"/>
      <c r="AB59" s="60"/>
      <c r="AC59" s="59" t="s">
        <v>908</v>
      </c>
      <c r="AD59" s="60">
        <v>39</v>
      </c>
      <c r="AE59" s="60">
        <v>34</v>
      </c>
      <c r="AF59" s="60"/>
      <c r="AG59" s="60"/>
      <c r="AH59" s="60"/>
      <c r="AI59" s="60"/>
      <c r="AJ59" s="62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60"/>
    </row>
    <row r="60" spans="1:48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48"/>
      <c r="AH60" s="48"/>
      <c r="AI60" s="48"/>
      <c r="AJ60" s="48"/>
      <c r="AK60" s="48"/>
      <c r="AL60" s="48"/>
      <c r="AM60" s="54"/>
      <c r="AN60" s="48"/>
      <c r="AO60" s="48"/>
      <c r="AP60" s="48"/>
      <c r="AQ60" s="48"/>
      <c r="AR60" s="48"/>
      <c r="AS60" s="48"/>
      <c r="AT60" s="48"/>
      <c r="AU60" s="48"/>
      <c r="AV60" s="54"/>
    </row>
    <row r="61" spans="1:48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48"/>
      <c r="AH61" s="48"/>
      <c r="AI61" s="48"/>
      <c r="AJ61" s="48"/>
      <c r="AK61" s="48"/>
      <c r="AL61" s="48"/>
      <c r="AM61" s="54"/>
      <c r="AN61" s="48"/>
      <c r="AO61" s="48"/>
      <c r="AP61" s="48"/>
      <c r="AQ61" s="48"/>
      <c r="AR61" s="48"/>
      <c r="AS61" s="48"/>
      <c r="AT61" s="48"/>
      <c r="AU61" s="48"/>
      <c r="AV61" s="54"/>
    </row>
    <row r="62" spans="1:48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48"/>
      <c r="AH62" s="48"/>
      <c r="AI62" s="48"/>
      <c r="AJ62" s="48"/>
      <c r="AK62" s="48"/>
      <c r="AL62" s="48"/>
      <c r="AM62" s="54"/>
      <c r="AN62" s="48"/>
      <c r="AO62" s="48"/>
      <c r="AP62" s="48"/>
      <c r="AQ62" s="48"/>
      <c r="AR62" s="48"/>
      <c r="AS62" s="48"/>
      <c r="AT62" s="48"/>
      <c r="AU62" s="48"/>
      <c r="AV62" s="54"/>
    </row>
    <row r="63" spans="1:48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48"/>
      <c r="AH63" s="48"/>
      <c r="AI63" s="48"/>
      <c r="AJ63" s="48"/>
      <c r="AK63" s="48"/>
      <c r="AL63" s="48"/>
      <c r="AM63" s="54"/>
      <c r="AN63" s="48"/>
      <c r="AO63" s="48"/>
      <c r="AP63" s="48"/>
      <c r="AQ63" s="48"/>
      <c r="AR63" s="48"/>
      <c r="AS63" s="48"/>
      <c r="AT63" s="48"/>
      <c r="AU63" s="48"/>
      <c r="AV63" s="54"/>
    </row>
    <row r="64" spans="1:48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48"/>
      <c r="AH64" s="48"/>
      <c r="AI64" s="48"/>
      <c r="AJ64" s="48"/>
      <c r="AK64" s="48"/>
      <c r="AL64" s="48"/>
      <c r="AM64" s="54"/>
      <c r="AN64" s="48"/>
      <c r="AO64" s="48"/>
      <c r="AP64" s="48"/>
      <c r="AQ64" s="48"/>
      <c r="AR64" s="48"/>
      <c r="AS64" s="48"/>
      <c r="AT64" s="48"/>
      <c r="AU64" s="48"/>
      <c r="AV64" s="54"/>
    </row>
    <row r="65" spans="1:48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48"/>
      <c r="AH65" s="48"/>
      <c r="AI65" s="48"/>
      <c r="AJ65" s="48"/>
      <c r="AK65" s="48"/>
      <c r="AL65" s="48"/>
      <c r="AM65" s="54"/>
      <c r="AN65" s="48"/>
      <c r="AO65" s="48"/>
      <c r="AP65" s="48"/>
      <c r="AQ65" s="48"/>
      <c r="AR65" s="48"/>
      <c r="AS65" s="48"/>
      <c r="AT65" s="48"/>
      <c r="AU65" s="48"/>
      <c r="AV65" s="54"/>
    </row>
    <row r="66" spans="1:48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48"/>
      <c r="AH66" s="48"/>
      <c r="AI66" s="48"/>
      <c r="AJ66" s="48"/>
      <c r="AK66" s="48"/>
      <c r="AL66" s="48"/>
      <c r="AM66" s="54"/>
      <c r="AN66" s="48"/>
      <c r="AO66" s="48"/>
      <c r="AP66" s="48"/>
      <c r="AQ66" s="48"/>
      <c r="AR66" s="48"/>
      <c r="AS66" s="48"/>
      <c r="AT66" s="48"/>
      <c r="AU66" s="48"/>
      <c r="AV66" s="54"/>
    </row>
    <row r="67" spans="1:48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48"/>
      <c r="AH67" s="48"/>
      <c r="AI67" s="48"/>
      <c r="AJ67" s="48"/>
      <c r="AK67" s="48"/>
      <c r="AL67" s="48"/>
      <c r="AM67" s="54"/>
      <c r="AN67" s="48"/>
      <c r="AO67" s="48"/>
      <c r="AP67" s="48"/>
      <c r="AQ67" s="48"/>
      <c r="AR67" s="48"/>
      <c r="AS67" s="48"/>
      <c r="AT67" s="48"/>
      <c r="AU67" s="48"/>
      <c r="AV67" s="54"/>
    </row>
    <row r="68" spans="1:4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48"/>
      <c r="AH68" s="48"/>
      <c r="AI68" s="48"/>
      <c r="AJ68" s="48"/>
      <c r="AK68" s="48"/>
      <c r="AL68" s="48"/>
      <c r="AM68" s="54"/>
      <c r="AN68" s="48"/>
      <c r="AO68" s="48"/>
      <c r="AP68" s="48"/>
      <c r="AQ68" s="48"/>
      <c r="AR68" s="48"/>
      <c r="AS68" s="48"/>
      <c r="AT68" s="48"/>
      <c r="AU68" s="48"/>
      <c r="AV68" s="54"/>
    </row>
    <row r="69" spans="1:4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48"/>
      <c r="AH69" s="48"/>
      <c r="AI69" s="48"/>
      <c r="AJ69" s="48"/>
      <c r="AK69" s="48"/>
      <c r="AL69" s="48"/>
      <c r="AM69" s="54"/>
      <c r="AN69" s="48"/>
      <c r="AO69" s="48"/>
      <c r="AP69" s="48"/>
      <c r="AQ69" s="48"/>
      <c r="AR69" s="48"/>
      <c r="AS69" s="48"/>
      <c r="AT69" s="48"/>
      <c r="AU69" s="48"/>
      <c r="AV69" s="54"/>
    </row>
    <row r="70" spans="1:48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48"/>
      <c r="AH70" s="48"/>
      <c r="AI70" s="48"/>
      <c r="AJ70" s="48"/>
      <c r="AK70" s="48"/>
      <c r="AL70" s="48"/>
      <c r="AM70" s="54"/>
      <c r="AN70" s="48"/>
      <c r="AO70" s="48"/>
      <c r="AP70" s="48"/>
      <c r="AQ70" s="48"/>
      <c r="AR70" s="48"/>
      <c r="AS70" s="48"/>
      <c r="AT70" s="48"/>
      <c r="AU70" s="48"/>
      <c r="AV70" s="54"/>
    </row>
    <row r="71" spans="1:48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48"/>
      <c r="AH71" s="48"/>
      <c r="AI71" s="48"/>
      <c r="AJ71" s="48"/>
      <c r="AK71" s="48"/>
      <c r="AL71" s="48"/>
      <c r="AM71" s="54"/>
      <c r="AN71" s="48"/>
      <c r="AO71" s="48"/>
      <c r="AP71" s="48"/>
      <c r="AQ71" s="48"/>
      <c r="AR71" s="48"/>
      <c r="AS71" s="48"/>
      <c r="AT71" s="48"/>
      <c r="AU71" s="48"/>
      <c r="AV71" s="54"/>
    </row>
    <row r="72" spans="1:48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48"/>
      <c r="AH72" s="48"/>
      <c r="AI72" s="48"/>
      <c r="AJ72" s="48"/>
      <c r="AK72" s="48"/>
      <c r="AL72" s="48"/>
      <c r="AM72" s="54"/>
      <c r="AN72" s="48"/>
      <c r="AO72" s="48"/>
      <c r="AP72" s="48"/>
      <c r="AQ72" s="48"/>
      <c r="AR72" s="48"/>
      <c r="AS72" s="48"/>
      <c r="AT72" s="48"/>
      <c r="AU72" s="48"/>
      <c r="AV72" s="54"/>
    </row>
    <row r="73" spans="1:48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48"/>
      <c r="AH73" s="48"/>
      <c r="AI73" s="48"/>
      <c r="AJ73" s="48"/>
      <c r="AK73" s="48"/>
      <c r="AL73" s="48"/>
      <c r="AM73" s="54"/>
      <c r="AN73" s="48"/>
      <c r="AO73" s="48"/>
      <c r="AP73" s="48"/>
      <c r="AQ73" s="48"/>
      <c r="AR73" s="48"/>
      <c r="AS73" s="48"/>
      <c r="AT73" s="48"/>
      <c r="AU73" s="48"/>
      <c r="AV73" s="54"/>
    </row>
    <row r="74" spans="1:48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48"/>
      <c r="AH74" s="48"/>
      <c r="AI74" s="48"/>
      <c r="AJ74" s="48"/>
      <c r="AK74" s="48"/>
      <c r="AL74" s="48"/>
      <c r="AM74" s="54"/>
      <c r="AN74" s="48"/>
      <c r="AO74" s="48"/>
      <c r="AP74" s="48"/>
      <c r="AQ74" s="48"/>
      <c r="AR74" s="48"/>
      <c r="AS74" s="48"/>
      <c r="AT74" s="48"/>
      <c r="AU74" s="48"/>
      <c r="AV74" s="54"/>
    </row>
    <row r="75" spans="1:48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48"/>
      <c r="AH75" s="48"/>
      <c r="AI75" s="48"/>
      <c r="AJ75" s="48"/>
      <c r="AK75" s="48"/>
      <c r="AL75" s="48"/>
      <c r="AM75" s="54"/>
      <c r="AN75" s="48"/>
      <c r="AO75" s="48"/>
      <c r="AP75" s="48"/>
      <c r="AQ75" s="48"/>
      <c r="AR75" s="48"/>
      <c r="AS75" s="48"/>
      <c r="AT75" s="48"/>
      <c r="AU75" s="48"/>
      <c r="AV75" s="54"/>
    </row>
    <row r="76" spans="1:48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48"/>
      <c r="AH76" s="48"/>
      <c r="AI76" s="48"/>
      <c r="AJ76" s="48"/>
      <c r="AK76" s="48"/>
      <c r="AL76" s="48"/>
      <c r="AM76" s="54"/>
      <c r="AN76" s="48"/>
      <c r="AO76" s="48"/>
      <c r="AP76" s="48"/>
      <c r="AQ76" s="48"/>
      <c r="AR76" s="48"/>
      <c r="AS76" s="48"/>
      <c r="AT76" s="48"/>
      <c r="AU76" s="48"/>
      <c r="AV76" s="54"/>
    </row>
    <row r="77" spans="1:48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48"/>
      <c r="AH77" s="48"/>
      <c r="AI77" s="48"/>
      <c r="AJ77" s="48"/>
      <c r="AK77" s="48"/>
      <c r="AL77" s="48"/>
      <c r="AM77" s="54"/>
      <c r="AN77" s="48"/>
      <c r="AO77" s="48"/>
      <c r="AP77" s="48"/>
      <c r="AQ77" s="48"/>
      <c r="AR77" s="48"/>
      <c r="AS77" s="48"/>
      <c r="AT77" s="48"/>
      <c r="AU77" s="48"/>
      <c r="AV77" s="54"/>
    </row>
    <row r="78" spans="1:4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48"/>
      <c r="AH78" s="48"/>
      <c r="AI78" s="48"/>
      <c r="AJ78" s="48"/>
      <c r="AK78" s="48"/>
      <c r="AL78" s="48"/>
      <c r="AM78" s="54"/>
      <c r="AN78" s="48"/>
      <c r="AO78" s="48"/>
      <c r="AP78" s="48"/>
      <c r="AQ78" s="48"/>
      <c r="AR78" s="48"/>
      <c r="AS78" s="48"/>
      <c r="AT78" s="48"/>
      <c r="AU78" s="48"/>
      <c r="AV78" s="54"/>
    </row>
    <row r="79" spans="1:48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48"/>
      <c r="AH79" s="48"/>
      <c r="AI79" s="48"/>
      <c r="AJ79" s="48"/>
      <c r="AK79" s="48"/>
      <c r="AL79" s="48"/>
      <c r="AM79" s="54"/>
      <c r="AN79" s="48"/>
      <c r="AO79" s="48"/>
      <c r="AP79" s="48"/>
      <c r="AQ79" s="48"/>
      <c r="AR79" s="48"/>
      <c r="AS79" s="48"/>
      <c r="AT79" s="48"/>
      <c r="AU79" s="48"/>
      <c r="AV79" s="54"/>
    </row>
    <row r="80" spans="1:48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48"/>
      <c r="AH80" s="48"/>
      <c r="AI80" s="48"/>
      <c r="AJ80" s="48"/>
      <c r="AK80" s="48"/>
      <c r="AL80" s="48"/>
      <c r="AM80" s="54"/>
      <c r="AN80" s="48"/>
      <c r="AO80" s="48"/>
      <c r="AP80" s="48"/>
      <c r="AQ80" s="48"/>
      <c r="AR80" s="48"/>
      <c r="AS80" s="48"/>
      <c r="AT80" s="48"/>
      <c r="AU80" s="48"/>
      <c r="AV80" s="54"/>
    </row>
    <row r="81" spans="1:48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48"/>
      <c r="AH81" s="48"/>
      <c r="AI81" s="48"/>
      <c r="AJ81" s="48"/>
      <c r="AK81" s="48"/>
      <c r="AL81" s="48"/>
      <c r="AM81" s="54"/>
      <c r="AN81" s="48"/>
      <c r="AO81" s="48"/>
      <c r="AP81" s="48"/>
      <c r="AQ81" s="48"/>
      <c r="AR81" s="48"/>
      <c r="AS81" s="48"/>
      <c r="AT81" s="48"/>
      <c r="AU81" s="48"/>
      <c r="AV81" s="54"/>
    </row>
    <row r="82" spans="1:4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48"/>
      <c r="AH82" s="48"/>
      <c r="AI82" s="48"/>
      <c r="AJ82" s="48"/>
      <c r="AK82" s="48"/>
      <c r="AL82" s="48"/>
      <c r="AM82" s="54"/>
      <c r="AN82" s="48"/>
      <c r="AO82" s="48"/>
      <c r="AP82" s="48"/>
      <c r="AQ82" s="48"/>
      <c r="AR82" s="48"/>
      <c r="AS82" s="48"/>
      <c r="AT82" s="48"/>
      <c r="AU82" s="48"/>
      <c r="AV82" s="54"/>
    </row>
    <row r="83" spans="1:48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48"/>
      <c r="AH83" s="48"/>
      <c r="AI83" s="48"/>
      <c r="AJ83" s="48"/>
      <c r="AK83" s="48"/>
      <c r="AL83" s="48"/>
      <c r="AM83" s="54"/>
      <c r="AN83" s="48"/>
      <c r="AO83" s="48"/>
      <c r="AP83" s="48"/>
      <c r="AQ83" s="48"/>
      <c r="AR83" s="48"/>
      <c r="AS83" s="48"/>
      <c r="AT83" s="48"/>
      <c r="AU83" s="48"/>
      <c r="AV83" s="54"/>
    </row>
    <row r="84" spans="1:48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48"/>
      <c r="AH84" s="48"/>
      <c r="AI84" s="48"/>
      <c r="AJ84" s="48"/>
      <c r="AK84" s="48"/>
      <c r="AL84" s="48"/>
      <c r="AM84" s="54"/>
      <c r="AN84" s="48"/>
      <c r="AO84" s="48"/>
      <c r="AP84" s="48"/>
      <c r="AQ84" s="48"/>
      <c r="AR84" s="48"/>
      <c r="AS84" s="48"/>
      <c r="AT84" s="48"/>
      <c r="AU84" s="48"/>
      <c r="AV84" s="54"/>
    </row>
    <row r="85" spans="1:48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48"/>
      <c r="AH85" s="48"/>
      <c r="AI85" s="48"/>
      <c r="AJ85" s="48"/>
      <c r="AK85" s="48"/>
      <c r="AL85" s="48"/>
      <c r="AM85" s="54"/>
      <c r="AN85" s="48"/>
      <c r="AO85" s="48"/>
      <c r="AP85" s="48"/>
      <c r="AQ85" s="48"/>
      <c r="AR85" s="48"/>
      <c r="AS85" s="48"/>
      <c r="AT85" s="48"/>
      <c r="AU85" s="48"/>
      <c r="AV85" s="54"/>
    </row>
    <row r="86" spans="1:48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48"/>
      <c r="AH86" s="48"/>
      <c r="AI86" s="48"/>
      <c r="AJ86" s="48"/>
      <c r="AK86" s="48"/>
      <c r="AL86" s="48"/>
      <c r="AM86" s="54"/>
      <c r="AN86" s="48"/>
      <c r="AO86" s="48"/>
      <c r="AP86" s="48"/>
      <c r="AQ86" s="48"/>
      <c r="AR86" s="48"/>
      <c r="AS86" s="48"/>
      <c r="AT86" s="48"/>
      <c r="AU86" s="48"/>
      <c r="AV86" s="54"/>
    </row>
    <row r="87" spans="1:48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48"/>
      <c r="AH87" s="48"/>
      <c r="AI87" s="48"/>
      <c r="AJ87" s="48"/>
      <c r="AK87" s="48"/>
      <c r="AL87" s="48"/>
      <c r="AM87" s="54"/>
      <c r="AN87" s="48"/>
      <c r="AO87" s="48"/>
      <c r="AP87" s="48"/>
      <c r="AQ87" s="48"/>
      <c r="AR87" s="48"/>
      <c r="AS87" s="48"/>
      <c r="AT87" s="48"/>
      <c r="AU87" s="48"/>
      <c r="AV87" s="54"/>
    </row>
    <row r="88" spans="1:4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48"/>
      <c r="AH88" s="48"/>
      <c r="AI88" s="48"/>
      <c r="AJ88" s="48"/>
      <c r="AK88" s="48"/>
      <c r="AL88" s="48"/>
      <c r="AM88" s="54"/>
      <c r="AN88" s="48"/>
      <c r="AO88" s="48"/>
      <c r="AP88" s="48"/>
      <c r="AQ88" s="48"/>
      <c r="AR88" s="48"/>
      <c r="AS88" s="48"/>
      <c r="AT88" s="48"/>
      <c r="AU88" s="48"/>
      <c r="AV88" s="54"/>
    </row>
    <row r="89" spans="1:48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48"/>
      <c r="AH89" s="48"/>
      <c r="AI89" s="48"/>
      <c r="AJ89" s="48"/>
      <c r="AK89" s="48"/>
      <c r="AL89" s="48"/>
      <c r="AM89" s="54"/>
      <c r="AN89" s="48"/>
      <c r="AO89" s="48"/>
      <c r="AP89" s="48"/>
      <c r="AQ89" s="48"/>
      <c r="AR89" s="48"/>
      <c r="AS89" s="48"/>
      <c r="AT89" s="48"/>
      <c r="AU89" s="48"/>
      <c r="AV89" s="54"/>
    </row>
    <row r="90" spans="1:48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48"/>
      <c r="AH90" s="48"/>
      <c r="AI90" s="48"/>
      <c r="AJ90" s="48"/>
      <c r="AK90" s="48"/>
      <c r="AL90" s="48"/>
      <c r="AM90" s="54"/>
      <c r="AN90" s="48"/>
      <c r="AO90" s="48"/>
      <c r="AP90" s="48"/>
      <c r="AQ90" s="48"/>
      <c r="AR90" s="48"/>
      <c r="AS90" s="48"/>
      <c r="AT90" s="48"/>
      <c r="AU90" s="48"/>
      <c r="AV90" s="54"/>
    </row>
    <row r="91" spans="1:48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48"/>
      <c r="AH91" s="48"/>
      <c r="AI91" s="48"/>
      <c r="AJ91" s="48"/>
      <c r="AK91" s="48"/>
      <c r="AL91" s="48"/>
      <c r="AM91" s="54"/>
      <c r="AN91" s="48"/>
      <c r="AO91" s="48"/>
      <c r="AP91" s="48"/>
      <c r="AQ91" s="48"/>
      <c r="AR91" s="48"/>
      <c r="AS91" s="48"/>
      <c r="AT91" s="48"/>
      <c r="AU91" s="48"/>
      <c r="AV91" s="54"/>
    </row>
    <row r="92" spans="1:48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48"/>
      <c r="AH92" s="48"/>
      <c r="AI92" s="48"/>
      <c r="AJ92" s="48"/>
      <c r="AK92" s="48"/>
      <c r="AL92" s="48"/>
      <c r="AM92" s="54"/>
      <c r="AN92" s="48"/>
      <c r="AO92" s="48"/>
      <c r="AP92" s="48"/>
      <c r="AQ92" s="48"/>
      <c r="AR92" s="48"/>
      <c r="AS92" s="48"/>
      <c r="AT92" s="48"/>
      <c r="AU92" s="48"/>
      <c r="AV92" s="54"/>
    </row>
    <row r="93" spans="1:48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48"/>
      <c r="AH93" s="48"/>
      <c r="AI93" s="48"/>
      <c r="AJ93" s="48"/>
      <c r="AK93" s="48"/>
      <c r="AL93" s="48"/>
      <c r="AM93" s="54"/>
      <c r="AN93" s="48"/>
      <c r="AO93" s="48"/>
      <c r="AP93" s="48"/>
      <c r="AQ93" s="48"/>
      <c r="AR93" s="48"/>
      <c r="AS93" s="48"/>
      <c r="AT93" s="48"/>
      <c r="AU93" s="48"/>
      <c r="AV93" s="54"/>
    </row>
    <row r="94" spans="1:48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48"/>
      <c r="AH94" s="48"/>
      <c r="AI94" s="48"/>
      <c r="AJ94" s="48"/>
      <c r="AK94" s="48"/>
      <c r="AL94" s="48"/>
      <c r="AM94" s="54"/>
      <c r="AN94" s="48"/>
      <c r="AO94" s="48"/>
      <c r="AP94" s="48"/>
      <c r="AQ94" s="48"/>
      <c r="AR94" s="48"/>
      <c r="AS94" s="48"/>
      <c r="AT94" s="48"/>
      <c r="AU94" s="48"/>
      <c r="AV94" s="54"/>
    </row>
    <row r="95" spans="1:48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48"/>
      <c r="AH95" s="48"/>
      <c r="AI95" s="48"/>
      <c r="AJ95" s="48"/>
      <c r="AK95" s="48"/>
      <c r="AL95" s="48"/>
      <c r="AM95" s="54"/>
      <c r="AN95" s="48"/>
      <c r="AO95" s="48"/>
      <c r="AP95" s="48"/>
      <c r="AQ95" s="48"/>
      <c r="AR95" s="48"/>
      <c r="AS95" s="48"/>
      <c r="AT95" s="48"/>
      <c r="AU95" s="48"/>
      <c r="AV95" s="54"/>
    </row>
    <row r="96" spans="1:48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48"/>
      <c r="AH96" s="48"/>
      <c r="AI96" s="48"/>
      <c r="AJ96" s="48"/>
      <c r="AK96" s="48"/>
      <c r="AL96" s="48"/>
      <c r="AM96" s="54"/>
      <c r="AN96" s="48"/>
      <c r="AO96" s="48"/>
      <c r="AP96" s="48"/>
      <c r="AQ96" s="48"/>
      <c r="AR96" s="48"/>
      <c r="AS96" s="48"/>
      <c r="AT96" s="48"/>
      <c r="AU96" s="48"/>
      <c r="AV96" s="54"/>
    </row>
    <row r="97" spans="1:48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48"/>
      <c r="AH97" s="48"/>
      <c r="AI97" s="48"/>
      <c r="AJ97" s="48"/>
      <c r="AK97" s="48"/>
      <c r="AL97" s="48"/>
      <c r="AM97" s="54"/>
      <c r="AN97" s="48"/>
      <c r="AO97" s="48"/>
      <c r="AP97" s="48"/>
      <c r="AQ97" s="48"/>
      <c r="AR97" s="48"/>
      <c r="AS97" s="48"/>
      <c r="AT97" s="48"/>
      <c r="AU97" s="48"/>
      <c r="AV97" s="54"/>
    </row>
    <row r="98" spans="1:4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48"/>
      <c r="AH98" s="48"/>
      <c r="AI98" s="48"/>
      <c r="AJ98" s="48"/>
      <c r="AK98" s="48"/>
      <c r="AL98" s="48"/>
      <c r="AM98" s="54"/>
      <c r="AN98" s="48"/>
      <c r="AO98" s="48"/>
      <c r="AP98" s="48"/>
      <c r="AQ98" s="48"/>
      <c r="AR98" s="48"/>
      <c r="AS98" s="48"/>
      <c r="AT98" s="48"/>
      <c r="AU98" s="48"/>
      <c r="AV98" s="54"/>
    </row>
    <row r="99" spans="1:48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48"/>
      <c r="AH99" s="48"/>
      <c r="AI99" s="48"/>
      <c r="AJ99" s="48"/>
      <c r="AK99" s="48"/>
      <c r="AL99" s="48"/>
      <c r="AM99" s="54"/>
      <c r="AN99" s="48"/>
      <c r="AO99" s="48"/>
      <c r="AP99" s="48"/>
      <c r="AQ99" s="48"/>
      <c r="AR99" s="48"/>
      <c r="AS99" s="48"/>
      <c r="AT99" s="48"/>
      <c r="AU99" s="48"/>
      <c r="AV99" s="54"/>
    </row>
    <row r="100" spans="1:48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48"/>
      <c r="AH100" s="48"/>
      <c r="AI100" s="48"/>
      <c r="AJ100" s="48"/>
      <c r="AK100" s="48"/>
      <c r="AL100" s="48"/>
      <c r="AM100" s="54"/>
      <c r="AN100" s="48"/>
      <c r="AO100" s="48"/>
      <c r="AP100" s="48"/>
      <c r="AQ100" s="48"/>
      <c r="AR100" s="48"/>
      <c r="AS100" s="48"/>
      <c r="AT100" s="48"/>
      <c r="AU100" s="48"/>
      <c r="AV100" s="54"/>
    </row>
    <row r="101" spans="1:48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48"/>
      <c r="AH101" s="48"/>
      <c r="AI101" s="48"/>
      <c r="AJ101" s="48"/>
      <c r="AK101" s="48"/>
      <c r="AL101" s="48"/>
      <c r="AM101" s="54"/>
      <c r="AN101" s="48"/>
      <c r="AO101" s="48"/>
      <c r="AP101" s="48"/>
      <c r="AQ101" s="48"/>
      <c r="AR101" s="48"/>
      <c r="AS101" s="48"/>
      <c r="AT101" s="48"/>
      <c r="AU101" s="48"/>
      <c r="AV101" s="54"/>
    </row>
    <row r="102" spans="1:48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48"/>
      <c r="AH102" s="48"/>
      <c r="AI102" s="48"/>
      <c r="AJ102" s="48"/>
      <c r="AK102" s="48"/>
      <c r="AL102" s="48"/>
      <c r="AM102" s="54"/>
      <c r="AN102" s="48"/>
      <c r="AO102" s="48"/>
      <c r="AP102" s="48"/>
      <c r="AQ102" s="48"/>
      <c r="AR102" s="48"/>
      <c r="AS102" s="48"/>
      <c r="AT102" s="48"/>
      <c r="AU102" s="48"/>
      <c r="AV102" s="54"/>
    </row>
    <row r="103" spans="1:48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48"/>
      <c r="AH103" s="48"/>
      <c r="AI103" s="48"/>
      <c r="AJ103" s="48"/>
      <c r="AK103" s="48"/>
      <c r="AL103" s="48"/>
      <c r="AM103" s="54"/>
      <c r="AN103" s="48"/>
      <c r="AO103" s="48"/>
      <c r="AP103" s="48"/>
      <c r="AQ103" s="48"/>
      <c r="AR103" s="48"/>
      <c r="AS103" s="48"/>
      <c r="AT103" s="48"/>
      <c r="AU103" s="48"/>
      <c r="AV103" s="54"/>
    </row>
    <row r="104" spans="1:48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48"/>
      <c r="AH104" s="48"/>
      <c r="AI104" s="48"/>
      <c r="AJ104" s="48"/>
      <c r="AK104" s="48"/>
      <c r="AL104" s="48"/>
      <c r="AM104" s="54"/>
      <c r="AN104" s="48"/>
      <c r="AO104" s="48"/>
      <c r="AP104" s="48"/>
      <c r="AQ104" s="48"/>
      <c r="AR104" s="48"/>
      <c r="AS104" s="48"/>
      <c r="AT104" s="48"/>
      <c r="AU104" s="48"/>
      <c r="AV104" s="54"/>
    </row>
    <row r="105" spans="1:48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48"/>
      <c r="AH105" s="48"/>
      <c r="AI105" s="48"/>
      <c r="AJ105" s="48"/>
      <c r="AK105" s="48"/>
      <c r="AL105" s="48"/>
      <c r="AM105" s="54"/>
      <c r="AN105" s="48"/>
      <c r="AO105" s="48"/>
      <c r="AP105" s="48"/>
      <c r="AQ105" s="48"/>
      <c r="AR105" s="48"/>
      <c r="AS105" s="48"/>
      <c r="AT105" s="48"/>
      <c r="AU105" s="48"/>
      <c r="AV105" s="54"/>
    </row>
    <row r="106" spans="1:48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48"/>
      <c r="AH106" s="48"/>
      <c r="AI106" s="48"/>
      <c r="AJ106" s="48"/>
      <c r="AK106" s="48"/>
      <c r="AL106" s="48"/>
      <c r="AM106" s="54"/>
      <c r="AN106" s="48"/>
      <c r="AO106" s="48"/>
      <c r="AP106" s="48"/>
      <c r="AQ106" s="48"/>
      <c r="AR106" s="48"/>
      <c r="AS106" s="48"/>
      <c r="AT106" s="48"/>
      <c r="AU106" s="48"/>
      <c r="AV106" s="54"/>
    </row>
  </sheetData>
  <sortState ref="A5:AU121">
    <sortCondition ref="A5"/>
  </sortState>
  <phoneticPr fontId="6" type="noConversion"/>
  <conditionalFormatting sqref="A4">
    <cfRule type="duplicateValues" dxfId="710" priority="796"/>
  </conditionalFormatting>
  <conditionalFormatting sqref="A5">
    <cfRule type="duplicateValues" dxfId="709" priority="380"/>
  </conditionalFormatting>
  <conditionalFormatting sqref="A6">
    <cfRule type="duplicateValues" dxfId="708" priority="255"/>
  </conditionalFormatting>
  <conditionalFormatting sqref="A7">
    <cfRule type="duplicateValues" dxfId="707" priority="191"/>
    <cfRule type="duplicateValues" dxfId="706" priority="192"/>
  </conditionalFormatting>
  <conditionalFormatting sqref="A19">
    <cfRule type="duplicateValues" dxfId="705" priority="149"/>
    <cfRule type="duplicateValues" dxfId="704" priority="150"/>
  </conditionalFormatting>
  <conditionalFormatting sqref="A20">
    <cfRule type="duplicateValues" dxfId="703" priority="140"/>
  </conditionalFormatting>
  <conditionalFormatting sqref="A23">
    <cfRule type="duplicateValues" dxfId="702" priority="171"/>
    <cfRule type="duplicateValues" dxfId="701" priority="172"/>
  </conditionalFormatting>
  <conditionalFormatting sqref="A26:A27 A14">
    <cfRule type="duplicateValues" dxfId="700" priority="177"/>
    <cfRule type="duplicateValues" dxfId="699" priority="178"/>
  </conditionalFormatting>
  <conditionalFormatting sqref="A29">
    <cfRule type="duplicateValues" dxfId="698" priority="138"/>
    <cfRule type="duplicateValues" dxfId="697" priority="139"/>
  </conditionalFormatting>
  <conditionalFormatting sqref="A30">
    <cfRule type="duplicateValues" dxfId="696" priority="131"/>
    <cfRule type="duplicateValues" dxfId="695" priority="132"/>
  </conditionalFormatting>
  <conditionalFormatting sqref="A31">
    <cfRule type="duplicateValues" dxfId="694" priority="135"/>
  </conditionalFormatting>
  <conditionalFormatting sqref="A32">
    <cfRule type="duplicateValues" dxfId="693" priority="133"/>
    <cfRule type="duplicateValues" dxfId="692" priority="134"/>
  </conditionalFormatting>
  <conditionalFormatting sqref="I32">
    <cfRule type="duplicateValues" dxfId="691" priority="117"/>
    <cfRule type="duplicateValues" dxfId="690" priority="118"/>
  </conditionalFormatting>
  <conditionalFormatting sqref="C37">
    <cfRule type="duplicateValues" dxfId="689" priority="262"/>
  </conditionalFormatting>
  <conditionalFormatting sqref="C38">
    <cfRule type="duplicateValues" dxfId="688" priority="216"/>
  </conditionalFormatting>
  <conditionalFormatting sqref="C39">
    <cfRule type="duplicateValues" dxfId="687" priority="214"/>
  </conditionalFormatting>
  <conditionalFormatting sqref="I43">
    <cfRule type="duplicateValues" dxfId="686" priority="193"/>
    <cfRule type="duplicateValues" dxfId="685" priority="194"/>
    <cfRule type="duplicateValues" dxfId="684" priority="195"/>
    <cfRule type="duplicateValues" dxfId="683" priority="196"/>
  </conditionalFormatting>
  <conditionalFormatting sqref="J43">
    <cfRule type="duplicateValues" dxfId="682" priority="173"/>
    <cfRule type="duplicateValues" dxfId="681" priority="174"/>
    <cfRule type="duplicateValues" dxfId="680" priority="175"/>
    <cfRule type="duplicateValues" dxfId="679" priority="176"/>
  </conditionalFormatting>
  <conditionalFormatting sqref="A44">
    <cfRule type="duplicateValues" dxfId="678" priority="207"/>
    <cfRule type="duplicateValues" dxfId="677" priority="208"/>
  </conditionalFormatting>
  <conditionalFormatting sqref="I45">
    <cfRule type="duplicateValues" dxfId="676" priority="165"/>
    <cfRule type="duplicateValues" dxfId="675" priority="166"/>
  </conditionalFormatting>
  <conditionalFormatting sqref="I46">
    <cfRule type="duplicateValues" dxfId="674" priority="163"/>
    <cfRule type="duplicateValues" dxfId="673" priority="164"/>
  </conditionalFormatting>
  <conditionalFormatting sqref="A47">
    <cfRule type="duplicateValues" dxfId="672" priority="147"/>
    <cfRule type="duplicateValues" dxfId="671" priority="148"/>
  </conditionalFormatting>
  <conditionalFormatting sqref="I47">
    <cfRule type="duplicateValues" dxfId="670" priority="145"/>
    <cfRule type="duplicateValues" dxfId="669" priority="146"/>
  </conditionalFormatting>
  <conditionalFormatting sqref="A48">
    <cfRule type="duplicateValues" dxfId="668" priority="143"/>
    <cfRule type="duplicateValues" dxfId="667" priority="144"/>
  </conditionalFormatting>
  <conditionalFormatting sqref="I48">
    <cfRule type="duplicateValues" dxfId="666" priority="141"/>
    <cfRule type="duplicateValues" dxfId="665" priority="142"/>
  </conditionalFormatting>
  <conditionalFormatting sqref="A49">
    <cfRule type="duplicateValues" dxfId="664" priority="161"/>
    <cfRule type="duplicateValues" dxfId="663" priority="162"/>
  </conditionalFormatting>
  <conditionalFormatting sqref="I49">
    <cfRule type="duplicateValues" dxfId="662" priority="159"/>
    <cfRule type="duplicateValues" dxfId="661" priority="160"/>
  </conditionalFormatting>
  <conditionalFormatting sqref="A50">
    <cfRule type="duplicateValues" dxfId="660" priority="157"/>
    <cfRule type="duplicateValues" dxfId="659" priority="158"/>
  </conditionalFormatting>
  <conditionalFormatting sqref="I50">
    <cfRule type="duplicateValues" dxfId="658" priority="155"/>
    <cfRule type="duplicateValues" dxfId="657" priority="156"/>
  </conditionalFormatting>
  <conditionalFormatting sqref="A51">
    <cfRule type="duplicateValues" dxfId="656" priority="153"/>
    <cfRule type="duplicateValues" dxfId="655" priority="154"/>
  </conditionalFormatting>
  <conditionalFormatting sqref="I51">
    <cfRule type="duplicateValues" dxfId="654" priority="151"/>
    <cfRule type="duplicateValues" dxfId="653" priority="152"/>
  </conditionalFormatting>
  <conditionalFormatting sqref="A8:A9 A11:A13 A15">
    <cfRule type="duplicateValues" dxfId="652" priority="181"/>
    <cfRule type="duplicateValues" dxfId="651" priority="182"/>
  </conditionalFormatting>
  <conditionalFormatting sqref="A42:A43">
    <cfRule type="duplicateValues" dxfId="650" priority="209"/>
    <cfRule type="duplicateValues" dxfId="649" priority="210"/>
  </conditionalFormatting>
  <conditionalFormatting sqref="I29:I30">
    <cfRule type="duplicateValues" dxfId="648" priority="115"/>
    <cfRule type="duplicateValues" dxfId="647" priority="116"/>
  </conditionalFormatting>
  <conditionalFormatting sqref="A52 A45:A46 A2 A60:A1048576">
    <cfRule type="duplicateValues" dxfId="646" priority="797"/>
  </conditionalFormatting>
  <conditionalFormatting sqref="A52 A45:A46 A2 A33:A40 A60:A1048576 A4:A6">
    <cfRule type="duplicateValues" dxfId="645" priority="211"/>
  </conditionalFormatting>
  <conditionalFormatting sqref="A18 A25 A21:A22">
    <cfRule type="duplicateValues" dxfId="644" priority="179"/>
    <cfRule type="duplicateValues" dxfId="643" priority="4451"/>
  </conditionalFormatting>
  <conditionalFormatting sqref="A33 A35">
    <cfRule type="duplicateValues" dxfId="642" priority="362"/>
  </conditionalFormatting>
  <conditionalFormatting sqref="A34 A36">
    <cfRule type="duplicateValues" dxfId="641" priority="361"/>
  </conditionalFormatting>
  <conditionalFormatting sqref="A37 A39">
    <cfRule type="duplicateValues" dxfId="640" priority="263"/>
  </conditionalFormatting>
  <conditionalFormatting sqref="A38 A40">
    <cfRule type="duplicateValues" dxfId="639" priority="217"/>
  </conditionalFormatting>
  <conditionalFormatting sqref="A17">
    <cfRule type="duplicateValues" dxfId="638" priority="114"/>
  </conditionalFormatting>
  <conditionalFormatting sqref="A17">
    <cfRule type="duplicateValues" dxfId="637" priority="113"/>
  </conditionalFormatting>
  <conditionalFormatting sqref="A53">
    <cfRule type="duplicateValues" dxfId="636" priority="110"/>
  </conditionalFormatting>
  <conditionalFormatting sqref="A53">
    <cfRule type="duplicateValues" dxfId="635" priority="109"/>
  </conditionalFormatting>
  <conditionalFormatting sqref="A54">
    <cfRule type="duplicateValues" dxfId="634" priority="98"/>
  </conditionalFormatting>
  <conditionalFormatting sqref="A54">
    <cfRule type="duplicateValues" dxfId="633" priority="97"/>
  </conditionalFormatting>
  <conditionalFormatting sqref="I54">
    <cfRule type="duplicateValues" dxfId="632" priority="96"/>
  </conditionalFormatting>
  <conditionalFormatting sqref="I54">
    <cfRule type="duplicateValues" dxfId="631" priority="95"/>
  </conditionalFormatting>
  <conditionalFormatting sqref="A55">
    <cfRule type="duplicateValues" dxfId="630" priority="94"/>
  </conditionalFormatting>
  <conditionalFormatting sqref="A55">
    <cfRule type="duplicateValues" dxfId="629" priority="93"/>
  </conditionalFormatting>
  <conditionalFormatting sqref="I55">
    <cfRule type="duplicateValues" dxfId="628" priority="92"/>
  </conditionalFormatting>
  <conditionalFormatting sqref="I55">
    <cfRule type="duplicateValues" dxfId="627" priority="91"/>
  </conditionalFormatting>
  <conditionalFormatting sqref="A56">
    <cfRule type="duplicateValues" dxfId="626" priority="90"/>
  </conditionalFormatting>
  <conditionalFormatting sqref="A56">
    <cfRule type="duplicateValues" dxfId="625" priority="89"/>
  </conditionalFormatting>
  <conditionalFormatting sqref="I56">
    <cfRule type="duplicateValues" dxfId="624" priority="86"/>
  </conditionalFormatting>
  <conditionalFormatting sqref="I56">
    <cfRule type="duplicateValues" dxfId="623" priority="85"/>
  </conditionalFormatting>
  <conditionalFormatting sqref="A57">
    <cfRule type="duplicateValues" dxfId="622" priority="84"/>
  </conditionalFormatting>
  <conditionalFormatting sqref="A57">
    <cfRule type="duplicateValues" dxfId="621" priority="83"/>
  </conditionalFormatting>
  <conditionalFormatting sqref="I57">
    <cfRule type="duplicateValues" dxfId="620" priority="82"/>
  </conditionalFormatting>
  <conditionalFormatting sqref="I57">
    <cfRule type="duplicateValues" dxfId="619" priority="81"/>
  </conditionalFormatting>
  <conditionalFormatting sqref="A58">
    <cfRule type="duplicateValues" dxfId="618" priority="78"/>
  </conditionalFormatting>
  <conditionalFormatting sqref="A58">
    <cfRule type="duplicateValues" dxfId="617" priority="77"/>
  </conditionalFormatting>
  <conditionalFormatting sqref="I58">
    <cfRule type="duplicateValues" dxfId="616" priority="74"/>
  </conditionalFormatting>
  <conditionalFormatting sqref="I58">
    <cfRule type="duplicateValues" dxfId="615" priority="73"/>
  </conditionalFormatting>
  <conditionalFormatting sqref="A59">
    <cfRule type="duplicateValues" dxfId="614" priority="68"/>
  </conditionalFormatting>
  <conditionalFormatting sqref="A59">
    <cfRule type="duplicateValues" dxfId="613" priority="67"/>
  </conditionalFormatting>
  <conditionalFormatting sqref="I59">
    <cfRule type="duplicateValues" dxfId="612" priority="66"/>
  </conditionalFormatting>
  <conditionalFormatting sqref="I59">
    <cfRule type="duplicateValues" dxfId="611" priority="65"/>
  </conditionalFormatting>
  <conditionalFormatting sqref="A3">
    <cfRule type="duplicateValues" dxfId="610" priority="61"/>
  </conditionalFormatting>
  <conditionalFormatting sqref="A3">
    <cfRule type="duplicateValues" dxfId="609" priority="62"/>
    <cfRule type="duplicateValues" dxfId="608" priority="63"/>
  </conditionalFormatting>
  <conditionalFormatting sqref="A3">
    <cfRule type="duplicateValues" dxfId="607" priority="64"/>
  </conditionalFormatting>
  <conditionalFormatting sqref="D3">
    <cfRule type="duplicateValues" dxfId="606" priority="57"/>
  </conditionalFormatting>
  <conditionalFormatting sqref="D3">
    <cfRule type="duplicateValues" dxfId="605" priority="58"/>
    <cfRule type="duplicateValues" dxfId="604" priority="59"/>
  </conditionalFormatting>
  <conditionalFormatting sqref="D3">
    <cfRule type="duplicateValues" dxfId="603" priority="60"/>
  </conditionalFormatting>
  <conditionalFormatting sqref="E3">
    <cfRule type="duplicateValues" dxfId="602" priority="53"/>
  </conditionalFormatting>
  <conditionalFormatting sqref="E3">
    <cfRule type="duplicateValues" dxfId="601" priority="54"/>
    <cfRule type="duplicateValues" dxfId="600" priority="55"/>
  </conditionalFormatting>
  <conditionalFormatting sqref="E3">
    <cfRule type="duplicateValues" dxfId="599" priority="56"/>
  </conditionalFormatting>
  <conditionalFormatting sqref="O3">
    <cfRule type="duplicateValues" dxfId="598" priority="41"/>
  </conditionalFormatting>
  <conditionalFormatting sqref="O3">
    <cfRule type="duplicateValues" dxfId="597" priority="42"/>
    <cfRule type="duplicateValues" dxfId="596" priority="43"/>
  </conditionalFormatting>
  <conditionalFormatting sqref="O3">
    <cfRule type="duplicateValues" dxfId="595" priority="44"/>
  </conditionalFormatting>
  <conditionalFormatting sqref="AA3">
    <cfRule type="duplicateValues" dxfId="594" priority="29"/>
  </conditionalFormatting>
  <conditionalFormatting sqref="AA3">
    <cfRule type="duplicateValues" dxfId="593" priority="30"/>
    <cfRule type="duplicateValues" dxfId="592" priority="31"/>
  </conditionalFormatting>
  <conditionalFormatting sqref="AA3">
    <cfRule type="duplicateValues" dxfId="591" priority="32"/>
  </conditionalFormatting>
  <conditionalFormatting sqref="Z3">
    <cfRule type="duplicateValues" dxfId="590" priority="25"/>
  </conditionalFormatting>
  <conditionalFormatting sqref="Z3">
    <cfRule type="duplicateValues" dxfId="589" priority="26"/>
    <cfRule type="duplicateValues" dxfId="588" priority="27"/>
  </conditionalFormatting>
  <conditionalFormatting sqref="Z3">
    <cfRule type="duplicateValues" dxfId="587" priority="28"/>
  </conditionalFormatting>
  <conditionalFormatting sqref="AD3">
    <cfRule type="duplicateValues" dxfId="586" priority="21"/>
  </conditionalFormatting>
  <conditionalFormatting sqref="AD3">
    <cfRule type="duplicateValues" dxfId="585" priority="22"/>
    <cfRule type="duplicateValues" dxfId="584" priority="23"/>
  </conditionalFormatting>
  <conditionalFormatting sqref="AD3">
    <cfRule type="duplicateValues" dxfId="583" priority="24"/>
  </conditionalFormatting>
  <conditionalFormatting sqref="AE3">
    <cfRule type="duplicateValues" dxfId="582" priority="17"/>
  </conditionalFormatting>
  <conditionalFormatting sqref="AE3">
    <cfRule type="duplicateValues" dxfId="581" priority="18"/>
    <cfRule type="duplicateValues" dxfId="580" priority="19"/>
  </conditionalFormatting>
  <conditionalFormatting sqref="AE3">
    <cfRule type="duplicateValues" dxfId="579" priority="20"/>
  </conditionalFormatting>
  <conditionalFormatting sqref="I14">
    <cfRule type="duplicateValues" dxfId="578" priority="15"/>
    <cfRule type="duplicateValues" dxfId="577" priority="16"/>
  </conditionalFormatting>
  <conditionalFormatting sqref="I27">
    <cfRule type="duplicateValues" dxfId="576" priority="13"/>
    <cfRule type="duplicateValues" dxfId="575" priority="14"/>
  </conditionalFormatting>
  <conditionalFormatting sqref="A28 A24">
    <cfRule type="duplicateValues" dxfId="574" priority="12"/>
  </conditionalFormatting>
  <conditionalFormatting sqref="I28">
    <cfRule type="duplicateValues" dxfId="573" priority="10"/>
  </conditionalFormatting>
  <conditionalFormatting sqref="I28">
    <cfRule type="duplicateValues" dxfId="572" priority="9"/>
  </conditionalFormatting>
  <conditionalFormatting sqref="I24">
    <cfRule type="duplicateValues" dxfId="571" priority="7"/>
    <cfRule type="duplicateValues" dxfId="570" priority="8"/>
  </conditionalFormatting>
  <conditionalFormatting sqref="A10">
    <cfRule type="duplicateValues" dxfId="569" priority="6"/>
  </conditionalFormatting>
  <conditionalFormatting sqref="A10">
    <cfRule type="duplicateValues" dxfId="568" priority="5"/>
  </conditionalFormatting>
  <conditionalFormatting sqref="A41">
    <cfRule type="duplicateValues" dxfId="567" priority="3"/>
    <cfRule type="duplicateValues" dxfId="566" priority="4"/>
  </conditionalFormatting>
  <conditionalFormatting sqref="A16">
    <cfRule type="duplicateValues" dxfId="565" priority="1"/>
    <cfRule type="duplicateValues" dxfId="564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03"/>
  <sheetViews>
    <sheetView workbookViewId="0">
      <pane ySplit="4" topLeftCell="A282" activePane="bottomLeft" state="frozen"/>
      <selection pane="bottomLeft" activeCell="H150" sqref="H150"/>
    </sheetView>
  </sheetViews>
  <sheetFormatPr defaultColWidth="9" defaultRowHeight="13.5"/>
  <cols>
    <col min="1" max="1" width="12" style="27" bestFit="1" customWidth="1"/>
    <col min="2" max="2" width="17.625" style="28" bestFit="1" customWidth="1"/>
    <col min="3" max="3" width="15.875" style="28" bestFit="1" customWidth="1"/>
    <col min="4" max="4" width="11.375" style="28" customWidth="1"/>
    <col min="5" max="5" width="9.75" style="28" customWidth="1"/>
    <col min="6" max="6" width="10" style="28" customWidth="1"/>
    <col min="7" max="7" width="9" style="28"/>
    <col min="8" max="8" width="14.625" style="29" customWidth="1"/>
    <col min="9" max="9" width="13.5" style="29" customWidth="1"/>
    <col min="10" max="10" width="13.625" style="29" customWidth="1"/>
    <col min="11" max="11" width="11.5" style="28" customWidth="1"/>
    <col min="12" max="12" width="11.875" style="28" customWidth="1"/>
    <col min="13" max="17" width="9" style="30"/>
    <col min="18" max="16384" width="9" style="29"/>
  </cols>
  <sheetData>
    <row r="1" spans="1:17" ht="14.25" thickBot="1">
      <c r="A1" s="101">
        <v>1</v>
      </c>
      <c r="B1" s="104">
        <v>2</v>
      </c>
      <c r="C1" s="104">
        <v>3</v>
      </c>
      <c r="D1" s="104">
        <v>4</v>
      </c>
      <c r="E1" s="104">
        <v>5</v>
      </c>
      <c r="F1" s="104">
        <v>6</v>
      </c>
      <c r="G1" s="104">
        <v>7</v>
      </c>
      <c r="H1" s="104">
        <v>8</v>
      </c>
      <c r="I1" s="104">
        <v>9</v>
      </c>
      <c r="J1" s="104">
        <v>10</v>
      </c>
      <c r="K1" s="104">
        <v>11</v>
      </c>
      <c r="L1" s="93">
        <v>12</v>
      </c>
    </row>
    <row r="2" spans="1:17" s="42" customFormat="1" ht="28.5" customHeight="1">
      <c r="A2" s="102" t="s">
        <v>0</v>
      </c>
      <c r="B2" s="105" t="s">
        <v>300</v>
      </c>
      <c r="C2" s="105" t="s">
        <v>301</v>
      </c>
      <c r="D2" s="105" t="s">
        <v>302</v>
      </c>
      <c r="E2" s="108" t="s">
        <v>303</v>
      </c>
      <c r="F2" s="108" t="s">
        <v>304</v>
      </c>
      <c r="G2" s="108" t="s">
        <v>305</v>
      </c>
      <c r="H2" s="108" t="s">
        <v>306</v>
      </c>
      <c r="I2" s="108" t="s">
        <v>307</v>
      </c>
      <c r="J2" s="108" t="s">
        <v>308</v>
      </c>
      <c r="K2" s="108" t="s">
        <v>309</v>
      </c>
      <c r="L2" s="98" t="s">
        <v>310</v>
      </c>
      <c r="M2" s="91"/>
      <c r="N2" s="91"/>
      <c r="O2" s="91"/>
      <c r="P2" s="91"/>
      <c r="Q2" s="91"/>
    </row>
    <row r="3" spans="1:17" s="41" customFormat="1" ht="16.5">
      <c r="A3" s="80" t="s">
        <v>905</v>
      </c>
      <c r="B3" s="106" t="s">
        <v>1005</v>
      </c>
      <c r="C3" s="106" t="s">
        <v>1005</v>
      </c>
      <c r="D3" s="106" t="s">
        <v>1005</v>
      </c>
      <c r="E3" s="86" t="s">
        <v>905</v>
      </c>
      <c r="F3" s="86" t="s">
        <v>905</v>
      </c>
      <c r="G3" s="86" t="s">
        <v>906</v>
      </c>
      <c r="H3" s="109" t="s">
        <v>1008</v>
      </c>
      <c r="I3" s="109" t="s">
        <v>1008</v>
      </c>
      <c r="J3" s="109" t="s">
        <v>1008</v>
      </c>
      <c r="K3" s="86" t="s">
        <v>906</v>
      </c>
      <c r="L3" s="99" t="s">
        <v>906</v>
      </c>
      <c r="M3" s="40"/>
      <c r="N3" s="40"/>
      <c r="O3" s="40"/>
      <c r="P3" s="40"/>
      <c r="Q3" s="40"/>
    </row>
    <row r="4" spans="1:17" s="42" customFormat="1" ht="64.5" customHeight="1" thickBot="1">
      <c r="A4" s="103" t="s">
        <v>49</v>
      </c>
      <c r="B4" s="107" t="s">
        <v>311</v>
      </c>
      <c r="C4" s="107" t="s">
        <v>312</v>
      </c>
      <c r="D4" s="107" t="s">
        <v>313</v>
      </c>
      <c r="E4" s="107" t="s">
        <v>314</v>
      </c>
      <c r="F4" s="107" t="s">
        <v>315</v>
      </c>
      <c r="G4" s="107" t="s">
        <v>316</v>
      </c>
      <c r="H4" s="107" t="s">
        <v>317</v>
      </c>
      <c r="I4" s="107" t="s">
        <v>318</v>
      </c>
      <c r="J4" s="107" t="s">
        <v>319</v>
      </c>
      <c r="K4" s="107"/>
      <c r="L4" s="100" t="s">
        <v>320</v>
      </c>
    </row>
    <row r="5" spans="1:17" s="26" customFormat="1" ht="14.25">
      <c r="A5" s="94">
        <v>30011</v>
      </c>
      <c r="B5" s="95" t="s">
        <v>321</v>
      </c>
      <c r="C5" s="95" t="s">
        <v>322</v>
      </c>
      <c r="D5" s="94" t="s">
        <v>323</v>
      </c>
      <c r="E5" s="96">
        <v>30011</v>
      </c>
      <c r="F5" s="95"/>
      <c r="G5" s="97">
        <v>10</v>
      </c>
      <c r="H5" s="97">
        <v>5</v>
      </c>
      <c r="I5" s="97">
        <v>-12</v>
      </c>
      <c r="J5" s="97">
        <v>120</v>
      </c>
      <c r="K5" s="95">
        <v>1</v>
      </c>
      <c r="L5" s="95">
        <v>0</v>
      </c>
    </row>
    <row r="6" spans="1:17" s="26" customFormat="1" ht="14.25">
      <c r="A6" s="23">
        <v>30021</v>
      </c>
      <c r="B6" s="14" t="s">
        <v>324</v>
      </c>
      <c r="C6" s="14" t="s">
        <v>325</v>
      </c>
      <c r="D6" s="23" t="s">
        <v>326</v>
      </c>
      <c r="E6" s="20">
        <v>30021</v>
      </c>
      <c r="F6" s="14"/>
      <c r="G6" s="92">
        <v>10</v>
      </c>
      <c r="H6" s="92">
        <v>5</v>
      </c>
      <c r="I6" s="97">
        <v>-12</v>
      </c>
      <c r="J6" s="97">
        <v>120</v>
      </c>
      <c r="K6" s="14">
        <v>1</v>
      </c>
      <c r="L6" s="14">
        <v>0</v>
      </c>
    </row>
    <row r="7" spans="1:17" s="26" customFormat="1" ht="14.25">
      <c r="A7" s="23">
        <v>30031</v>
      </c>
      <c r="B7" s="14" t="s">
        <v>327</v>
      </c>
      <c r="C7" s="14" t="s">
        <v>328</v>
      </c>
      <c r="D7" s="23" t="s">
        <v>329</v>
      </c>
      <c r="E7" s="20">
        <v>30031</v>
      </c>
      <c r="F7" s="14"/>
      <c r="G7" s="92">
        <v>10</v>
      </c>
      <c r="H7" s="92">
        <v>5</v>
      </c>
      <c r="I7" s="97">
        <v>-12</v>
      </c>
      <c r="J7" s="97">
        <v>120</v>
      </c>
      <c r="K7" s="14">
        <v>1</v>
      </c>
      <c r="L7" s="14">
        <v>0</v>
      </c>
    </row>
    <row r="8" spans="1:17" s="26" customFormat="1" ht="14.25">
      <c r="A8" s="23">
        <v>30041</v>
      </c>
      <c r="B8" s="14" t="s">
        <v>330</v>
      </c>
      <c r="C8" s="14" t="s">
        <v>331</v>
      </c>
      <c r="D8" s="23" t="s">
        <v>332</v>
      </c>
      <c r="E8" s="20">
        <v>30041</v>
      </c>
      <c r="F8" s="14"/>
      <c r="G8" s="92">
        <v>10</v>
      </c>
      <c r="H8" s="92">
        <v>5</v>
      </c>
      <c r="I8" s="97">
        <v>-12</v>
      </c>
      <c r="J8" s="97">
        <v>120</v>
      </c>
      <c r="K8" s="14">
        <v>1</v>
      </c>
      <c r="L8" s="14">
        <v>0</v>
      </c>
    </row>
    <row r="9" spans="1:17" s="26" customFormat="1" ht="14.25">
      <c r="A9" s="23">
        <v>30051</v>
      </c>
      <c r="B9" s="14" t="s">
        <v>333</v>
      </c>
      <c r="C9" s="14" t="s">
        <v>334</v>
      </c>
      <c r="D9" s="23" t="s">
        <v>335</v>
      </c>
      <c r="E9" s="14">
        <v>30051</v>
      </c>
      <c r="F9" s="14"/>
      <c r="G9" s="92">
        <v>10</v>
      </c>
      <c r="H9" s="92">
        <v>5</v>
      </c>
      <c r="I9" s="97">
        <v>-12</v>
      </c>
      <c r="J9" s="97">
        <v>120</v>
      </c>
      <c r="K9" s="14">
        <v>1</v>
      </c>
      <c r="L9" s="14">
        <v>0</v>
      </c>
    </row>
    <row r="10" spans="1:17" s="26" customFormat="1" ht="14.25">
      <c r="A10" s="23">
        <v>30071</v>
      </c>
      <c r="B10" s="14" t="s">
        <v>969</v>
      </c>
      <c r="C10" s="14" t="s">
        <v>970</v>
      </c>
      <c r="D10" s="23" t="s">
        <v>971</v>
      </c>
      <c r="E10" s="20">
        <v>30071</v>
      </c>
      <c r="F10" s="14"/>
      <c r="G10" s="92">
        <v>10</v>
      </c>
      <c r="H10" s="92">
        <v>5</v>
      </c>
      <c r="I10" s="97">
        <v>-12</v>
      </c>
      <c r="J10" s="97">
        <v>120</v>
      </c>
      <c r="K10" s="14">
        <v>1</v>
      </c>
      <c r="L10" s="14">
        <v>0</v>
      </c>
    </row>
    <row r="11" spans="1:17" s="26" customFormat="1" ht="14.25">
      <c r="A11" s="23">
        <v>30091</v>
      </c>
      <c r="B11" s="14" t="s">
        <v>336</v>
      </c>
      <c r="C11" s="14" t="s">
        <v>337</v>
      </c>
      <c r="D11" s="23" t="s">
        <v>338</v>
      </c>
      <c r="E11" s="20">
        <v>30091</v>
      </c>
      <c r="F11" s="14"/>
      <c r="G11" s="92">
        <v>10</v>
      </c>
      <c r="H11" s="92">
        <v>5</v>
      </c>
      <c r="I11" s="97">
        <v>-12</v>
      </c>
      <c r="J11" s="97">
        <v>120</v>
      </c>
      <c r="K11" s="14">
        <v>1</v>
      </c>
      <c r="L11" s="14">
        <v>0</v>
      </c>
    </row>
    <row r="12" spans="1:17" s="26" customFormat="1" ht="14.25">
      <c r="A12" s="23">
        <v>30111</v>
      </c>
      <c r="B12" s="14" t="s">
        <v>339</v>
      </c>
      <c r="C12" s="14" t="s">
        <v>340</v>
      </c>
      <c r="D12" s="23" t="s">
        <v>341</v>
      </c>
      <c r="E12" s="20">
        <v>30111</v>
      </c>
      <c r="F12" s="14"/>
      <c r="G12" s="92">
        <v>10</v>
      </c>
      <c r="H12" s="92">
        <v>5</v>
      </c>
      <c r="I12" s="97">
        <v>-12</v>
      </c>
      <c r="J12" s="97">
        <v>120</v>
      </c>
      <c r="K12" s="14">
        <v>1</v>
      </c>
      <c r="L12" s="14">
        <v>0</v>
      </c>
    </row>
    <row r="13" spans="1:17" s="26" customFormat="1" ht="14.25">
      <c r="A13" s="23">
        <v>30121</v>
      </c>
      <c r="B13" s="14" t="s">
        <v>342</v>
      </c>
      <c r="C13" s="14" t="s">
        <v>343</v>
      </c>
      <c r="D13" s="23" t="s">
        <v>344</v>
      </c>
      <c r="E13" s="20">
        <v>30121</v>
      </c>
      <c r="F13" s="14"/>
      <c r="G13" s="92">
        <v>10</v>
      </c>
      <c r="H13" s="92">
        <v>5</v>
      </c>
      <c r="I13" s="97">
        <v>-12</v>
      </c>
      <c r="J13" s="97">
        <v>120</v>
      </c>
      <c r="K13" s="14">
        <v>1</v>
      </c>
      <c r="L13" s="14">
        <v>0</v>
      </c>
    </row>
    <row r="14" spans="1:17" s="26" customFormat="1" ht="14.25">
      <c r="A14" s="23">
        <v>30171</v>
      </c>
      <c r="B14" s="14" t="s">
        <v>345</v>
      </c>
      <c r="C14" s="14" t="s">
        <v>346</v>
      </c>
      <c r="D14" s="23" t="s">
        <v>347</v>
      </c>
      <c r="E14" s="20">
        <v>30171</v>
      </c>
      <c r="F14" s="14"/>
      <c r="G14" s="92">
        <v>10</v>
      </c>
      <c r="H14" s="92">
        <v>5</v>
      </c>
      <c r="I14" s="97">
        <v>-12</v>
      </c>
      <c r="J14" s="97">
        <v>120</v>
      </c>
      <c r="K14" s="14">
        <v>1</v>
      </c>
      <c r="L14" s="14">
        <v>0</v>
      </c>
    </row>
    <row r="15" spans="1:17" s="26" customFormat="1" ht="14.25">
      <c r="A15" s="23">
        <v>30191</v>
      </c>
      <c r="B15" s="14" t="s">
        <v>1002</v>
      </c>
      <c r="C15" s="14" t="s">
        <v>1003</v>
      </c>
      <c r="D15" s="23" t="s">
        <v>1004</v>
      </c>
      <c r="E15" s="20">
        <v>30191</v>
      </c>
      <c r="F15" s="14"/>
      <c r="G15" s="92">
        <v>10</v>
      </c>
      <c r="H15" s="92">
        <v>5</v>
      </c>
      <c r="I15" s="97">
        <v>-12</v>
      </c>
      <c r="J15" s="97">
        <v>120</v>
      </c>
      <c r="K15" s="14">
        <v>1</v>
      </c>
      <c r="L15" s="14">
        <v>0</v>
      </c>
    </row>
    <row r="16" spans="1:17" s="26" customFormat="1" ht="14.25">
      <c r="A16" s="23">
        <v>30211</v>
      </c>
      <c r="B16" s="14" t="s">
        <v>348</v>
      </c>
      <c r="C16" s="14" t="s">
        <v>349</v>
      </c>
      <c r="D16" s="23" t="s">
        <v>350</v>
      </c>
      <c r="E16" s="20">
        <v>30211</v>
      </c>
      <c r="F16" s="14"/>
      <c r="G16" s="92">
        <v>10</v>
      </c>
      <c r="H16" s="92">
        <v>5</v>
      </c>
      <c r="I16" s="97">
        <v>-12</v>
      </c>
      <c r="J16" s="97">
        <v>120</v>
      </c>
      <c r="K16" s="14">
        <v>1</v>
      </c>
      <c r="L16" s="14">
        <v>0</v>
      </c>
    </row>
    <row r="17" spans="1:12" s="26" customFormat="1" ht="14.25">
      <c r="A17" s="23">
        <v>30241</v>
      </c>
      <c r="B17" s="14" t="s">
        <v>351</v>
      </c>
      <c r="C17" s="14" t="s">
        <v>352</v>
      </c>
      <c r="D17" s="23" t="s">
        <v>353</v>
      </c>
      <c r="E17" s="20">
        <v>30241</v>
      </c>
      <c r="F17" s="14"/>
      <c r="G17" s="92">
        <v>10</v>
      </c>
      <c r="H17" s="92">
        <v>5</v>
      </c>
      <c r="I17" s="97">
        <v>-12</v>
      </c>
      <c r="J17" s="97">
        <v>120</v>
      </c>
      <c r="K17" s="14">
        <v>1</v>
      </c>
      <c r="L17" s="14">
        <v>0</v>
      </c>
    </row>
    <row r="18" spans="1:12" s="26" customFormat="1" ht="14.25">
      <c r="A18" s="23">
        <v>30261</v>
      </c>
      <c r="B18" s="14" t="s">
        <v>354</v>
      </c>
      <c r="C18" s="14" t="s">
        <v>355</v>
      </c>
      <c r="D18" s="23" t="s">
        <v>356</v>
      </c>
      <c r="E18" s="14">
        <v>30261</v>
      </c>
      <c r="F18" s="14"/>
      <c r="G18" s="92">
        <v>10</v>
      </c>
      <c r="H18" s="92">
        <v>5</v>
      </c>
      <c r="I18" s="97">
        <v>-12</v>
      </c>
      <c r="J18" s="97">
        <v>120</v>
      </c>
      <c r="K18" s="14">
        <v>1</v>
      </c>
      <c r="L18" s="14">
        <v>0</v>
      </c>
    </row>
    <row r="19" spans="1:12" s="26" customFormat="1" ht="14.25">
      <c r="A19" s="23">
        <v>30281</v>
      </c>
      <c r="B19" s="14" t="s">
        <v>357</v>
      </c>
      <c r="C19" s="14" t="s">
        <v>358</v>
      </c>
      <c r="D19" s="23" t="s">
        <v>359</v>
      </c>
      <c r="E19" s="14">
        <v>30281</v>
      </c>
      <c r="F19" s="14"/>
      <c r="G19" s="92">
        <v>10</v>
      </c>
      <c r="H19" s="92">
        <v>5</v>
      </c>
      <c r="I19" s="97">
        <v>-12</v>
      </c>
      <c r="J19" s="97">
        <v>120</v>
      </c>
      <c r="K19" s="14">
        <v>1</v>
      </c>
      <c r="L19" s="14">
        <v>0</v>
      </c>
    </row>
    <row r="20" spans="1:12" s="26" customFormat="1" ht="14.25">
      <c r="A20" s="23">
        <v>30291</v>
      </c>
      <c r="B20" s="14" t="s">
        <v>360</v>
      </c>
      <c r="C20" s="14" t="s">
        <v>361</v>
      </c>
      <c r="D20" s="23" t="s">
        <v>362</v>
      </c>
      <c r="E20" s="14">
        <v>30291</v>
      </c>
      <c r="F20" s="14"/>
      <c r="G20" s="92">
        <v>10</v>
      </c>
      <c r="H20" s="92">
        <v>5</v>
      </c>
      <c r="I20" s="97">
        <v>-12</v>
      </c>
      <c r="J20" s="97">
        <v>120</v>
      </c>
      <c r="K20" s="14">
        <v>1</v>
      </c>
      <c r="L20" s="14">
        <v>0</v>
      </c>
    </row>
    <row r="21" spans="1:12" s="26" customFormat="1" ht="14.25">
      <c r="A21" s="23">
        <v>30301</v>
      </c>
      <c r="B21" s="14" t="s">
        <v>363</v>
      </c>
      <c r="C21" s="14" t="s">
        <v>364</v>
      </c>
      <c r="D21" s="23" t="s">
        <v>365</v>
      </c>
      <c r="E21" s="20">
        <v>30301</v>
      </c>
      <c r="F21" s="14"/>
      <c r="G21" s="92">
        <v>10</v>
      </c>
      <c r="H21" s="92">
        <v>5</v>
      </c>
      <c r="I21" s="97">
        <v>-12</v>
      </c>
      <c r="J21" s="97">
        <v>120</v>
      </c>
      <c r="K21" s="14">
        <v>1</v>
      </c>
      <c r="L21" s="14">
        <v>0</v>
      </c>
    </row>
    <row r="22" spans="1:12" s="26" customFormat="1" ht="14.25">
      <c r="A22" s="23">
        <v>30371</v>
      </c>
      <c r="B22" s="14" t="s">
        <v>366</v>
      </c>
      <c r="C22" s="14" t="s">
        <v>367</v>
      </c>
      <c r="D22" s="23" t="s">
        <v>368</v>
      </c>
      <c r="E22" s="20">
        <v>30371</v>
      </c>
      <c r="F22" s="14"/>
      <c r="G22" s="92">
        <v>10</v>
      </c>
      <c r="H22" s="92">
        <v>5</v>
      </c>
      <c r="I22" s="97">
        <v>-12</v>
      </c>
      <c r="J22" s="97">
        <v>120</v>
      </c>
      <c r="K22" s="14">
        <v>1</v>
      </c>
      <c r="L22" s="14">
        <v>0</v>
      </c>
    </row>
    <row r="23" spans="1:12" s="26" customFormat="1" ht="14.25">
      <c r="A23" s="23">
        <v>30401</v>
      </c>
      <c r="B23" s="14" t="s">
        <v>369</v>
      </c>
      <c r="C23" s="14" t="s">
        <v>370</v>
      </c>
      <c r="D23" s="23" t="s">
        <v>371</v>
      </c>
      <c r="E23" s="20">
        <v>30401</v>
      </c>
      <c r="F23" s="14"/>
      <c r="G23" s="92">
        <v>10</v>
      </c>
      <c r="H23" s="92">
        <v>5</v>
      </c>
      <c r="I23" s="97">
        <v>-12</v>
      </c>
      <c r="J23" s="97">
        <v>120</v>
      </c>
      <c r="K23" s="14">
        <v>1</v>
      </c>
      <c r="L23" s="14">
        <v>0</v>
      </c>
    </row>
    <row r="24" spans="1:12" s="26" customFormat="1" ht="14.25">
      <c r="A24" s="23">
        <v>30441</v>
      </c>
      <c r="B24" s="14" t="s">
        <v>372</v>
      </c>
      <c r="C24" s="14" t="s">
        <v>373</v>
      </c>
      <c r="D24" s="23" t="s">
        <v>374</v>
      </c>
      <c r="E24" s="20">
        <v>30441</v>
      </c>
      <c r="F24" s="14"/>
      <c r="G24" s="92">
        <v>10</v>
      </c>
      <c r="H24" s="92">
        <v>5</v>
      </c>
      <c r="I24" s="97">
        <v>-12</v>
      </c>
      <c r="J24" s="97">
        <v>120</v>
      </c>
      <c r="K24" s="14">
        <v>1</v>
      </c>
      <c r="L24" s="14">
        <v>0</v>
      </c>
    </row>
    <row r="25" spans="1:12" s="26" customFormat="1" ht="14.25">
      <c r="A25" s="23">
        <v>30131</v>
      </c>
      <c r="B25" s="14" t="s">
        <v>932</v>
      </c>
      <c r="C25" s="14" t="s">
        <v>933</v>
      </c>
      <c r="D25" s="23" t="s">
        <v>934</v>
      </c>
      <c r="E25" s="20">
        <v>30131</v>
      </c>
      <c r="F25" s="14"/>
      <c r="G25" s="92">
        <v>10</v>
      </c>
      <c r="H25" s="92">
        <v>5</v>
      </c>
      <c r="I25" s="97">
        <v>-12</v>
      </c>
      <c r="J25" s="97">
        <v>120</v>
      </c>
      <c r="K25" s="14">
        <v>1</v>
      </c>
      <c r="L25" s="14">
        <v>0</v>
      </c>
    </row>
    <row r="26" spans="1:12" s="26" customFormat="1" ht="14.25">
      <c r="A26" s="23">
        <v>30651</v>
      </c>
      <c r="B26" s="14" t="s">
        <v>943</v>
      </c>
      <c r="C26" s="14" t="s">
        <v>944</v>
      </c>
      <c r="D26" s="23" t="s">
        <v>945</v>
      </c>
      <c r="E26" s="20">
        <v>30651</v>
      </c>
      <c r="F26" s="14"/>
      <c r="G26" s="92">
        <v>10</v>
      </c>
      <c r="H26" s="92">
        <v>5</v>
      </c>
      <c r="I26" s="97">
        <v>-12</v>
      </c>
      <c r="J26" s="97">
        <v>120</v>
      </c>
      <c r="K26" s="14">
        <v>1</v>
      </c>
      <c r="L26" s="14">
        <v>0</v>
      </c>
    </row>
    <row r="27" spans="1:12" s="26" customFormat="1" ht="14.25">
      <c r="A27" s="23">
        <v>30551</v>
      </c>
      <c r="B27" s="14" t="s">
        <v>947</v>
      </c>
      <c r="C27" s="14" t="s">
        <v>948</v>
      </c>
      <c r="D27" s="23" t="s">
        <v>949</v>
      </c>
      <c r="E27" s="20">
        <v>30551</v>
      </c>
      <c r="F27" s="14"/>
      <c r="G27" s="92">
        <v>10</v>
      </c>
      <c r="H27" s="92">
        <v>5</v>
      </c>
      <c r="I27" s="97">
        <v>-12</v>
      </c>
      <c r="J27" s="97">
        <v>120</v>
      </c>
      <c r="K27" s="14">
        <v>1</v>
      </c>
      <c r="L27" s="14">
        <v>0</v>
      </c>
    </row>
    <row r="28" spans="1:12" s="26" customFormat="1" ht="14.25">
      <c r="A28" s="23">
        <v>30391</v>
      </c>
      <c r="B28" s="14" t="s">
        <v>957</v>
      </c>
      <c r="C28" s="14" t="s">
        <v>958</v>
      </c>
      <c r="D28" s="23" t="s">
        <v>959</v>
      </c>
      <c r="E28" s="20">
        <v>30391</v>
      </c>
      <c r="F28" s="14"/>
      <c r="G28" s="92">
        <v>10</v>
      </c>
      <c r="H28" s="92">
        <v>5</v>
      </c>
      <c r="I28" s="97">
        <v>-12</v>
      </c>
      <c r="J28" s="97">
        <v>120</v>
      </c>
      <c r="K28" s="14">
        <v>1</v>
      </c>
      <c r="L28" s="14">
        <v>0</v>
      </c>
    </row>
    <row r="29" spans="1:12" s="26" customFormat="1" ht="14.25">
      <c r="A29" s="23">
        <v>100001</v>
      </c>
      <c r="B29" s="14" t="s">
        <v>375</v>
      </c>
      <c r="C29" s="14" t="s">
        <v>376</v>
      </c>
      <c r="D29" s="23" t="s">
        <v>377</v>
      </c>
      <c r="E29" s="20">
        <v>100001</v>
      </c>
      <c r="F29" s="14"/>
      <c r="G29" s="92">
        <v>10</v>
      </c>
      <c r="H29" s="92">
        <v>5</v>
      </c>
      <c r="I29" s="97">
        <v>-12</v>
      </c>
      <c r="J29" s="97">
        <v>120</v>
      </c>
      <c r="K29" s="14">
        <v>1</v>
      </c>
      <c r="L29" s="14">
        <v>0</v>
      </c>
    </row>
    <row r="30" spans="1:12" s="26" customFormat="1" ht="14.25">
      <c r="A30" s="23">
        <v>100011</v>
      </c>
      <c r="B30" s="14" t="s">
        <v>378</v>
      </c>
      <c r="C30" s="14" t="s">
        <v>379</v>
      </c>
      <c r="D30" s="23" t="s">
        <v>380</v>
      </c>
      <c r="E30" s="20">
        <v>100011</v>
      </c>
      <c r="F30" s="14"/>
      <c r="G30" s="92">
        <v>10</v>
      </c>
      <c r="H30" s="92">
        <v>5</v>
      </c>
      <c r="I30" s="97">
        <v>-12</v>
      </c>
      <c r="J30" s="97">
        <v>120</v>
      </c>
      <c r="K30" s="14">
        <v>1</v>
      </c>
      <c r="L30" s="14">
        <v>0</v>
      </c>
    </row>
    <row r="31" spans="1:12" s="26" customFormat="1" ht="14.25">
      <c r="A31" s="23">
        <v>100021</v>
      </c>
      <c r="B31" s="14" t="s">
        <v>381</v>
      </c>
      <c r="C31" s="14" t="s">
        <v>382</v>
      </c>
      <c r="D31" s="23" t="s">
        <v>383</v>
      </c>
      <c r="E31" s="20">
        <v>100021</v>
      </c>
      <c r="F31" s="14"/>
      <c r="G31" s="92">
        <v>10</v>
      </c>
      <c r="H31" s="92">
        <v>5</v>
      </c>
      <c r="I31" s="97">
        <v>-12</v>
      </c>
      <c r="J31" s="97">
        <v>120</v>
      </c>
      <c r="K31" s="14">
        <v>1</v>
      </c>
      <c r="L31" s="14">
        <v>0</v>
      </c>
    </row>
    <row r="32" spans="1:12" s="26" customFormat="1" ht="14.25">
      <c r="A32" s="23">
        <v>100031</v>
      </c>
      <c r="B32" s="14" t="s">
        <v>384</v>
      </c>
      <c r="C32" s="14" t="s">
        <v>385</v>
      </c>
      <c r="D32" s="23" t="s">
        <v>386</v>
      </c>
      <c r="E32" s="20">
        <v>100031</v>
      </c>
      <c r="F32" s="14"/>
      <c r="G32" s="92">
        <v>10</v>
      </c>
      <c r="H32" s="92">
        <v>5</v>
      </c>
      <c r="I32" s="97">
        <v>-12</v>
      </c>
      <c r="J32" s="97">
        <v>120</v>
      </c>
      <c r="K32" s="14">
        <v>1</v>
      </c>
      <c r="L32" s="14">
        <v>0</v>
      </c>
    </row>
    <row r="33" spans="1:12" s="26" customFormat="1" ht="14.25">
      <c r="A33" s="23">
        <v>800011</v>
      </c>
      <c r="B33" s="14" t="s">
        <v>387</v>
      </c>
      <c r="C33" s="14" t="s">
        <v>388</v>
      </c>
      <c r="D33" s="23" t="s">
        <v>389</v>
      </c>
      <c r="E33" s="23">
        <v>800011</v>
      </c>
      <c r="F33" s="14"/>
      <c r="G33" s="92">
        <v>10</v>
      </c>
      <c r="H33" s="92">
        <v>5</v>
      </c>
      <c r="I33" s="97">
        <v>-12</v>
      </c>
      <c r="J33" s="97">
        <v>120</v>
      </c>
      <c r="K33" s="14">
        <v>1</v>
      </c>
      <c r="L33" s="14">
        <v>0</v>
      </c>
    </row>
    <row r="34" spans="1:12" s="26" customFormat="1" ht="14.25">
      <c r="A34" s="23">
        <v>800021</v>
      </c>
      <c r="B34" s="14" t="s">
        <v>390</v>
      </c>
      <c r="C34" s="14" t="s">
        <v>391</v>
      </c>
      <c r="D34" s="23" t="s">
        <v>392</v>
      </c>
      <c r="E34" s="23">
        <v>800021</v>
      </c>
      <c r="F34" s="14"/>
      <c r="G34" s="92">
        <v>10</v>
      </c>
      <c r="H34" s="92">
        <v>5</v>
      </c>
      <c r="I34" s="97">
        <v>-12</v>
      </c>
      <c r="J34" s="97">
        <v>120</v>
      </c>
      <c r="K34" s="14">
        <v>1</v>
      </c>
      <c r="L34" s="14">
        <v>0</v>
      </c>
    </row>
    <row r="35" spans="1:12" s="26" customFormat="1" ht="14.25">
      <c r="A35" s="23">
        <v>800031</v>
      </c>
      <c r="B35" s="14" t="s">
        <v>393</v>
      </c>
      <c r="C35" s="14" t="s">
        <v>394</v>
      </c>
      <c r="D35" s="23" t="s">
        <v>395</v>
      </c>
      <c r="E35" s="23">
        <v>800031</v>
      </c>
      <c r="F35" s="14"/>
      <c r="G35" s="92">
        <v>10</v>
      </c>
      <c r="H35" s="92">
        <v>5</v>
      </c>
      <c r="I35" s="97">
        <v>-12</v>
      </c>
      <c r="J35" s="97">
        <v>120</v>
      </c>
      <c r="K35" s="14">
        <v>1</v>
      </c>
      <c r="L35" s="14">
        <v>0</v>
      </c>
    </row>
    <row r="36" spans="1:12" s="26" customFormat="1" ht="14.25">
      <c r="A36" s="23">
        <v>800041</v>
      </c>
      <c r="B36" s="14" t="s">
        <v>396</v>
      </c>
      <c r="C36" s="14" t="s">
        <v>397</v>
      </c>
      <c r="D36" s="23" t="s">
        <v>398</v>
      </c>
      <c r="E36" s="23">
        <v>800041</v>
      </c>
      <c r="F36" s="14"/>
      <c r="G36" s="92">
        <v>10</v>
      </c>
      <c r="H36" s="92">
        <v>5</v>
      </c>
      <c r="I36" s="97">
        <v>-12</v>
      </c>
      <c r="J36" s="97">
        <v>120</v>
      </c>
      <c r="K36" s="14">
        <v>1</v>
      </c>
      <c r="L36" s="14">
        <v>0</v>
      </c>
    </row>
    <row r="37" spans="1:12" s="26" customFormat="1" ht="14.25">
      <c r="A37" s="23">
        <v>800051</v>
      </c>
      <c r="B37" s="14" t="s">
        <v>399</v>
      </c>
      <c r="C37" s="14" t="s">
        <v>400</v>
      </c>
      <c r="D37" s="23" t="s">
        <v>401</v>
      </c>
      <c r="E37" s="23">
        <v>800051</v>
      </c>
      <c r="F37" s="14"/>
      <c r="G37" s="92">
        <v>10</v>
      </c>
      <c r="H37" s="92">
        <v>5</v>
      </c>
      <c r="I37" s="97">
        <v>-12</v>
      </c>
      <c r="J37" s="97">
        <v>120</v>
      </c>
      <c r="K37" s="14">
        <v>1</v>
      </c>
      <c r="L37" s="14">
        <v>0</v>
      </c>
    </row>
    <row r="38" spans="1:12" s="26" customFormat="1" ht="14.25">
      <c r="A38" s="23">
        <v>800061</v>
      </c>
      <c r="B38" s="14" t="s">
        <v>402</v>
      </c>
      <c r="C38" s="14" t="s">
        <v>403</v>
      </c>
      <c r="D38" s="23" t="s">
        <v>404</v>
      </c>
      <c r="E38" s="23">
        <v>800061</v>
      </c>
      <c r="F38" s="14"/>
      <c r="G38" s="92">
        <v>10</v>
      </c>
      <c r="H38" s="92">
        <v>5</v>
      </c>
      <c r="I38" s="97">
        <v>-12</v>
      </c>
      <c r="J38" s="97">
        <v>120</v>
      </c>
      <c r="K38" s="14">
        <v>1</v>
      </c>
      <c r="L38" s="14">
        <v>0</v>
      </c>
    </row>
    <row r="39" spans="1:12" s="26" customFormat="1" ht="14.25">
      <c r="A39" s="23">
        <v>800071</v>
      </c>
      <c r="B39" s="14" t="s">
        <v>405</v>
      </c>
      <c r="C39" s="14" t="s">
        <v>406</v>
      </c>
      <c r="D39" s="23" t="s">
        <v>407</v>
      </c>
      <c r="E39" s="23">
        <v>800071</v>
      </c>
      <c r="F39" s="14"/>
      <c r="G39" s="92">
        <v>10</v>
      </c>
      <c r="H39" s="92">
        <v>5</v>
      </c>
      <c r="I39" s="97">
        <v>-12</v>
      </c>
      <c r="J39" s="97">
        <v>120</v>
      </c>
      <c r="K39" s="14">
        <v>1</v>
      </c>
      <c r="L39" s="14">
        <v>0</v>
      </c>
    </row>
    <row r="40" spans="1:12" s="26" customFormat="1" ht="14.25">
      <c r="A40" s="54">
        <v>10000</v>
      </c>
      <c r="B40" s="11" t="s">
        <v>408</v>
      </c>
      <c r="C40" s="11" t="s">
        <v>409</v>
      </c>
      <c r="D40" s="92" t="s">
        <v>410</v>
      </c>
      <c r="E40" s="14"/>
      <c r="F40" s="54">
        <v>10000</v>
      </c>
      <c r="G40" s="92">
        <v>10</v>
      </c>
      <c r="H40" s="92">
        <v>5</v>
      </c>
      <c r="I40" s="97">
        <v>-12</v>
      </c>
      <c r="J40" s="97">
        <v>120</v>
      </c>
      <c r="K40" s="14">
        <v>1</v>
      </c>
      <c r="L40" s="14">
        <v>0</v>
      </c>
    </row>
    <row r="41" spans="1:12" s="26" customFormat="1" ht="14.25">
      <c r="A41" s="54">
        <v>10001</v>
      </c>
      <c r="B41" s="11" t="s">
        <v>411</v>
      </c>
      <c r="C41" s="11" t="s">
        <v>412</v>
      </c>
      <c r="D41" s="92" t="s">
        <v>413</v>
      </c>
      <c r="E41" s="14"/>
      <c r="F41" s="54">
        <v>10001</v>
      </c>
      <c r="G41" s="92">
        <v>10</v>
      </c>
      <c r="H41" s="92">
        <v>5</v>
      </c>
      <c r="I41" s="97">
        <v>-12</v>
      </c>
      <c r="J41" s="97">
        <v>120</v>
      </c>
      <c r="K41" s="14">
        <v>1</v>
      </c>
      <c r="L41" s="14">
        <v>0</v>
      </c>
    </row>
    <row r="42" spans="1:12" s="26" customFormat="1" ht="14.25">
      <c r="A42" s="54">
        <v>10002</v>
      </c>
      <c r="B42" s="11" t="s">
        <v>414</v>
      </c>
      <c r="C42" s="11" t="s">
        <v>415</v>
      </c>
      <c r="D42" s="92" t="s">
        <v>416</v>
      </c>
      <c r="E42" s="14"/>
      <c r="F42" s="54">
        <v>10002</v>
      </c>
      <c r="G42" s="92">
        <v>10</v>
      </c>
      <c r="H42" s="92">
        <v>5</v>
      </c>
      <c r="I42" s="97">
        <v>-12</v>
      </c>
      <c r="J42" s="97">
        <v>120</v>
      </c>
      <c r="K42" s="14">
        <v>1</v>
      </c>
      <c r="L42" s="14">
        <v>0</v>
      </c>
    </row>
    <row r="43" spans="1:12" s="26" customFormat="1" ht="14.25">
      <c r="A43" s="54">
        <v>10003</v>
      </c>
      <c r="B43" s="11" t="s">
        <v>417</v>
      </c>
      <c r="C43" s="11" t="s">
        <v>418</v>
      </c>
      <c r="D43" s="92" t="s">
        <v>419</v>
      </c>
      <c r="E43" s="14"/>
      <c r="F43" s="54">
        <v>10003</v>
      </c>
      <c r="G43" s="92">
        <v>10</v>
      </c>
      <c r="H43" s="92">
        <v>5</v>
      </c>
      <c r="I43" s="97">
        <v>-12</v>
      </c>
      <c r="J43" s="97">
        <v>120</v>
      </c>
      <c r="K43" s="14">
        <v>1</v>
      </c>
      <c r="L43" s="14">
        <v>0</v>
      </c>
    </row>
    <row r="44" spans="1:12" s="26" customFormat="1" ht="14.25">
      <c r="A44" s="54">
        <v>10004</v>
      </c>
      <c r="B44" s="11" t="s">
        <v>420</v>
      </c>
      <c r="C44" s="11" t="s">
        <v>421</v>
      </c>
      <c r="D44" s="92" t="s">
        <v>422</v>
      </c>
      <c r="E44" s="14"/>
      <c r="F44" s="54">
        <v>10004</v>
      </c>
      <c r="G44" s="92">
        <v>10</v>
      </c>
      <c r="H44" s="92">
        <v>5</v>
      </c>
      <c r="I44" s="97">
        <v>-12</v>
      </c>
      <c r="J44" s="97">
        <v>120</v>
      </c>
      <c r="K44" s="14">
        <v>1</v>
      </c>
      <c r="L44" s="14">
        <v>0</v>
      </c>
    </row>
    <row r="45" spans="1:12" s="26" customFormat="1" ht="14.25">
      <c r="A45" s="54">
        <v>10005</v>
      </c>
      <c r="B45" s="11" t="s">
        <v>423</v>
      </c>
      <c r="C45" s="11" t="s">
        <v>424</v>
      </c>
      <c r="D45" s="92" t="s">
        <v>425</v>
      </c>
      <c r="E45" s="14"/>
      <c r="F45" s="54">
        <v>10005</v>
      </c>
      <c r="G45" s="92">
        <v>10</v>
      </c>
      <c r="H45" s="92">
        <v>5</v>
      </c>
      <c r="I45" s="97">
        <v>-12</v>
      </c>
      <c r="J45" s="97">
        <v>120</v>
      </c>
      <c r="K45" s="14">
        <v>1</v>
      </c>
      <c r="L45" s="14">
        <v>0</v>
      </c>
    </row>
    <row r="46" spans="1:12" s="26" customFormat="1" ht="14.25">
      <c r="A46" s="54">
        <v>10006</v>
      </c>
      <c r="B46" s="11" t="s">
        <v>426</v>
      </c>
      <c r="C46" s="11" t="s">
        <v>427</v>
      </c>
      <c r="D46" s="92" t="s">
        <v>428</v>
      </c>
      <c r="E46" s="14"/>
      <c r="F46" s="54">
        <v>10006</v>
      </c>
      <c r="G46" s="92">
        <v>10</v>
      </c>
      <c r="H46" s="92">
        <v>5</v>
      </c>
      <c r="I46" s="97">
        <v>-12</v>
      </c>
      <c r="J46" s="97">
        <v>120</v>
      </c>
      <c r="K46" s="14">
        <v>1</v>
      </c>
      <c r="L46" s="14">
        <v>0</v>
      </c>
    </row>
    <row r="47" spans="1:12" s="26" customFormat="1" ht="14.25">
      <c r="A47" s="54">
        <v>10007</v>
      </c>
      <c r="B47" s="11" t="s">
        <v>429</v>
      </c>
      <c r="C47" s="11" t="s">
        <v>430</v>
      </c>
      <c r="D47" s="92" t="s">
        <v>431</v>
      </c>
      <c r="E47" s="14"/>
      <c r="F47" s="54">
        <v>10007</v>
      </c>
      <c r="G47" s="92">
        <v>10</v>
      </c>
      <c r="H47" s="92">
        <v>5</v>
      </c>
      <c r="I47" s="97">
        <v>-12</v>
      </c>
      <c r="J47" s="97">
        <v>120</v>
      </c>
      <c r="K47" s="14">
        <v>1</v>
      </c>
      <c r="L47" s="14">
        <v>0</v>
      </c>
    </row>
    <row r="48" spans="1:12" s="26" customFormat="1" ht="14.25">
      <c r="A48" s="54">
        <v>10008</v>
      </c>
      <c r="B48" s="11" t="s">
        <v>432</v>
      </c>
      <c r="C48" s="11" t="s">
        <v>433</v>
      </c>
      <c r="D48" s="92" t="s">
        <v>434</v>
      </c>
      <c r="E48" s="14"/>
      <c r="F48" s="54">
        <v>10008</v>
      </c>
      <c r="G48" s="92">
        <v>10</v>
      </c>
      <c r="H48" s="92">
        <v>5</v>
      </c>
      <c r="I48" s="97">
        <v>-12</v>
      </c>
      <c r="J48" s="97">
        <v>120</v>
      </c>
      <c r="K48" s="14">
        <v>1</v>
      </c>
      <c r="L48" s="14">
        <v>0</v>
      </c>
    </row>
    <row r="49" spans="1:12" s="26" customFormat="1" ht="14.25">
      <c r="A49" s="54">
        <v>10009</v>
      </c>
      <c r="B49" s="11" t="s">
        <v>435</v>
      </c>
      <c r="C49" s="11" t="s">
        <v>436</v>
      </c>
      <c r="D49" s="92" t="s">
        <v>437</v>
      </c>
      <c r="E49" s="14"/>
      <c r="F49" s="54">
        <v>10009</v>
      </c>
      <c r="G49" s="92">
        <v>10</v>
      </c>
      <c r="H49" s="92">
        <v>5</v>
      </c>
      <c r="I49" s="97">
        <v>-12</v>
      </c>
      <c r="J49" s="97">
        <v>120</v>
      </c>
      <c r="K49" s="14">
        <v>1</v>
      </c>
      <c r="L49" s="14">
        <v>0</v>
      </c>
    </row>
    <row r="50" spans="1:12" s="26" customFormat="1" ht="14.25">
      <c r="A50" s="54">
        <v>10010</v>
      </c>
      <c r="B50" s="11" t="s">
        <v>438</v>
      </c>
      <c r="C50" s="11" t="s">
        <v>439</v>
      </c>
      <c r="D50" s="92" t="s">
        <v>440</v>
      </c>
      <c r="E50" s="14"/>
      <c r="F50" s="54">
        <v>10010</v>
      </c>
      <c r="G50" s="92">
        <v>10</v>
      </c>
      <c r="H50" s="92">
        <v>5</v>
      </c>
      <c r="I50" s="97">
        <v>-12</v>
      </c>
      <c r="J50" s="97">
        <v>120</v>
      </c>
      <c r="K50" s="14">
        <v>1</v>
      </c>
      <c r="L50" s="14">
        <v>0</v>
      </c>
    </row>
    <row r="51" spans="1:12" s="26" customFormat="1" ht="14.25">
      <c r="A51" s="54">
        <v>10011</v>
      </c>
      <c r="B51" s="11" t="s">
        <v>441</v>
      </c>
      <c r="C51" s="11" t="s">
        <v>442</v>
      </c>
      <c r="D51" s="92" t="s">
        <v>443</v>
      </c>
      <c r="E51" s="14"/>
      <c r="F51" s="54">
        <v>10011</v>
      </c>
      <c r="G51" s="92">
        <v>10</v>
      </c>
      <c r="H51" s="92">
        <v>5</v>
      </c>
      <c r="I51" s="97">
        <v>-12</v>
      </c>
      <c r="J51" s="97">
        <v>120</v>
      </c>
      <c r="K51" s="14">
        <v>1</v>
      </c>
      <c r="L51" s="14">
        <v>0</v>
      </c>
    </row>
    <row r="52" spans="1:12" s="26" customFormat="1" ht="14.25">
      <c r="A52" s="54">
        <v>10012</v>
      </c>
      <c r="B52" s="11" t="s">
        <v>444</v>
      </c>
      <c r="C52" s="11" t="s">
        <v>445</v>
      </c>
      <c r="D52" s="92" t="s">
        <v>446</v>
      </c>
      <c r="E52" s="14"/>
      <c r="F52" s="54">
        <v>10012</v>
      </c>
      <c r="G52" s="92">
        <v>10</v>
      </c>
      <c r="H52" s="92">
        <v>5</v>
      </c>
      <c r="I52" s="97">
        <v>-12</v>
      </c>
      <c r="J52" s="97">
        <v>120</v>
      </c>
      <c r="K52" s="14">
        <v>1</v>
      </c>
      <c r="L52" s="14">
        <v>0</v>
      </c>
    </row>
    <row r="53" spans="1:12" s="26" customFormat="1" ht="14.25">
      <c r="A53" s="54">
        <v>10013</v>
      </c>
      <c r="B53" s="11" t="s">
        <v>447</v>
      </c>
      <c r="C53" s="11" t="s">
        <v>448</v>
      </c>
      <c r="D53" s="92" t="s">
        <v>449</v>
      </c>
      <c r="E53" s="14"/>
      <c r="F53" s="54">
        <v>10013</v>
      </c>
      <c r="G53" s="92">
        <v>10</v>
      </c>
      <c r="H53" s="92">
        <v>5</v>
      </c>
      <c r="I53" s="97">
        <v>-12</v>
      </c>
      <c r="J53" s="97">
        <v>120</v>
      </c>
      <c r="K53" s="14">
        <v>1</v>
      </c>
      <c r="L53" s="14">
        <v>0</v>
      </c>
    </row>
    <row r="54" spans="1:12" s="26" customFormat="1" ht="14.25">
      <c r="A54" s="54">
        <v>10014</v>
      </c>
      <c r="B54" s="11" t="s">
        <v>450</v>
      </c>
      <c r="C54" s="11" t="s">
        <v>451</v>
      </c>
      <c r="D54" s="92" t="s">
        <v>452</v>
      </c>
      <c r="E54" s="14"/>
      <c r="F54" s="54">
        <v>10014</v>
      </c>
      <c r="G54" s="92">
        <v>10</v>
      </c>
      <c r="H54" s="92">
        <v>5</v>
      </c>
      <c r="I54" s="97">
        <v>-12</v>
      </c>
      <c r="J54" s="97">
        <v>120</v>
      </c>
      <c r="K54" s="14">
        <v>1</v>
      </c>
      <c r="L54" s="14">
        <v>0</v>
      </c>
    </row>
    <row r="55" spans="1:12" s="26" customFormat="1" ht="14.25">
      <c r="A55" s="54">
        <v>10015</v>
      </c>
      <c r="B55" s="11" t="s">
        <v>453</v>
      </c>
      <c r="C55" s="11" t="s">
        <v>454</v>
      </c>
      <c r="D55" s="92" t="s">
        <v>455</v>
      </c>
      <c r="E55" s="14"/>
      <c r="F55" s="54">
        <v>10015</v>
      </c>
      <c r="G55" s="92">
        <v>10</v>
      </c>
      <c r="H55" s="92">
        <v>5</v>
      </c>
      <c r="I55" s="97">
        <v>-12</v>
      </c>
      <c r="J55" s="97">
        <v>120</v>
      </c>
      <c r="K55" s="14">
        <v>1</v>
      </c>
      <c r="L55" s="14">
        <v>0</v>
      </c>
    </row>
    <row r="56" spans="1:12" s="26" customFormat="1" ht="14.25">
      <c r="A56" s="54">
        <v>10016</v>
      </c>
      <c r="B56" s="11" t="s">
        <v>456</v>
      </c>
      <c r="C56" s="11" t="s">
        <v>457</v>
      </c>
      <c r="D56" s="92" t="s">
        <v>458</v>
      </c>
      <c r="E56" s="14"/>
      <c r="F56" s="54">
        <v>10016</v>
      </c>
      <c r="G56" s="92">
        <v>10</v>
      </c>
      <c r="H56" s="92">
        <v>5</v>
      </c>
      <c r="I56" s="97">
        <v>-12</v>
      </c>
      <c r="J56" s="97">
        <v>120</v>
      </c>
      <c r="K56" s="14">
        <v>1</v>
      </c>
      <c r="L56" s="14">
        <v>0</v>
      </c>
    </row>
    <row r="57" spans="1:12" s="26" customFormat="1" ht="14.25">
      <c r="A57" s="54">
        <v>10017</v>
      </c>
      <c r="B57" s="11" t="s">
        <v>459</v>
      </c>
      <c r="C57" s="11" t="s">
        <v>460</v>
      </c>
      <c r="D57" s="92" t="s">
        <v>461</v>
      </c>
      <c r="E57" s="14"/>
      <c r="F57" s="54">
        <v>10017</v>
      </c>
      <c r="G57" s="92">
        <v>10</v>
      </c>
      <c r="H57" s="92">
        <v>5</v>
      </c>
      <c r="I57" s="97">
        <v>-12</v>
      </c>
      <c r="J57" s="97">
        <v>120</v>
      </c>
      <c r="K57" s="14">
        <v>1</v>
      </c>
      <c r="L57" s="14">
        <v>0</v>
      </c>
    </row>
    <row r="58" spans="1:12" s="26" customFormat="1" ht="14.25">
      <c r="A58" s="54">
        <v>10018</v>
      </c>
      <c r="B58" s="11" t="s">
        <v>462</v>
      </c>
      <c r="C58" s="11" t="s">
        <v>463</v>
      </c>
      <c r="D58" s="92" t="s">
        <v>464</v>
      </c>
      <c r="E58" s="14"/>
      <c r="F58" s="54">
        <v>10018</v>
      </c>
      <c r="G58" s="92">
        <v>10</v>
      </c>
      <c r="H58" s="92">
        <v>5</v>
      </c>
      <c r="I58" s="97">
        <v>-12</v>
      </c>
      <c r="J58" s="97">
        <v>120</v>
      </c>
      <c r="K58" s="14">
        <v>1</v>
      </c>
      <c r="L58" s="14">
        <v>0</v>
      </c>
    </row>
    <row r="59" spans="1:12" s="26" customFormat="1" ht="14.25">
      <c r="A59" s="54">
        <v>10019</v>
      </c>
      <c r="B59" s="11" t="s">
        <v>465</v>
      </c>
      <c r="C59" s="11" t="s">
        <v>466</v>
      </c>
      <c r="D59" s="92" t="s">
        <v>467</v>
      </c>
      <c r="E59" s="14"/>
      <c r="F59" s="54">
        <v>10019</v>
      </c>
      <c r="G59" s="92">
        <v>10</v>
      </c>
      <c r="H59" s="92">
        <v>5</v>
      </c>
      <c r="I59" s="97">
        <v>-12</v>
      </c>
      <c r="J59" s="97">
        <v>120</v>
      </c>
      <c r="K59" s="14">
        <v>1</v>
      </c>
      <c r="L59" s="14">
        <v>0</v>
      </c>
    </row>
    <row r="60" spans="1:12" s="26" customFormat="1" ht="14.25">
      <c r="A60" s="54">
        <v>10020</v>
      </c>
      <c r="B60" s="11" t="s">
        <v>468</v>
      </c>
      <c r="C60" s="11" t="s">
        <v>469</v>
      </c>
      <c r="D60" s="92" t="s">
        <v>470</v>
      </c>
      <c r="E60" s="14"/>
      <c r="F60" s="54">
        <v>10020</v>
      </c>
      <c r="G60" s="92">
        <v>10</v>
      </c>
      <c r="H60" s="92">
        <v>5</v>
      </c>
      <c r="I60" s="97">
        <v>-12</v>
      </c>
      <c r="J60" s="97">
        <v>120</v>
      </c>
      <c r="K60" s="14">
        <v>1</v>
      </c>
      <c r="L60" s="14">
        <v>0</v>
      </c>
    </row>
    <row r="61" spans="1:12" s="26" customFormat="1" ht="14.25">
      <c r="A61" s="54">
        <v>10100</v>
      </c>
      <c r="B61" s="11" t="s">
        <v>909</v>
      </c>
      <c r="C61" s="11" t="s">
        <v>409</v>
      </c>
      <c r="D61" s="92" t="s">
        <v>410</v>
      </c>
      <c r="E61" s="14"/>
      <c r="F61" s="54">
        <v>10000</v>
      </c>
      <c r="G61" s="92">
        <v>10</v>
      </c>
      <c r="H61" s="92">
        <v>5</v>
      </c>
      <c r="I61" s="97">
        <v>-12</v>
      </c>
      <c r="J61" s="97">
        <v>120</v>
      </c>
      <c r="K61" s="14">
        <v>1</v>
      </c>
      <c r="L61" s="14">
        <v>0</v>
      </c>
    </row>
    <row r="62" spans="1:12" s="26" customFormat="1" ht="14.25">
      <c r="A62" s="54">
        <v>10101</v>
      </c>
      <c r="B62" s="11" t="s">
        <v>411</v>
      </c>
      <c r="C62" s="11" t="s">
        <v>412</v>
      </c>
      <c r="D62" s="92" t="s">
        <v>413</v>
      </c>
      <c r="E62" s="14"/>
      <c r="F62" s="54">
        <v>10001</v>
      </c>
      <c r="G62" s="92">
        <v>10</v>
      </c>
      <c r="H62" s="92">
        <v>5</v>
      </c>
      <c r="I62" s="97">
        <v>-12</v>
      </c>
      <c r="J62" s="97">
        <v>120</v>
      </c>
      <c r="K62" s="14">
        <v>1</v>
      </c>
      <c r="L62" s="14">
        <v>0</v>
      </c>
    </row>
    <row r="63" spans="1:12" s="26" customFormat="1" ht="14.25">
      <c r="A63" s="54">
        <v>10102</v>
      </c>
      <c r="B63" s="11" t="s">
        <v>414</v>
      </c>
      <c r="C63" s="11" t="s">
        <v>415</v>
      </c>
      <c r="D63" s="92" t="s">
        <v>416</v>
      </c>
      <c r="E63" s="14"/>
      <c r="F63" s="54">
        <v>10002</v>
      </c>
      <c r="G63" s="92">
        <v>10</v>
      </c>
      <c r="H63" s="92">
        <v>5</v>
      </c>
      <c r="I63" s="97">
        <v>-12</v>
      </c>
      <c r="J63" s="97">
        <v>120</v>
      </c>
      <c r="K63" s="14">
        <v>1</v>
      </c>
      <c r="L63" s="14">
        <v>0</v>
      </c>
    </row>
    <row r="64" spans="1:12" s="26" customFormat="1" ht="14.25">
      <c r="A64" s="54">
        <v>10103</v>
      </c>
      <c r="B64" s="11" t="s">
        <v>417</v>
      </c>
      <c r="C64" s="11" t="s">
        <v>418</v>
      </c>
      <c r="D64" s="92" t="s">
        <v>419</v>
      </c>
      <c r="E64" s="14"/>
      <c r="F64" s="54">
        <v>10003</v>
      </c>
      <c r="G64" s="92">
        <v>10</v>
      </c>
      <c r="H64" s="92">
        <v>5</v>
      </c>
      <c r="I64" s="97">
        <v>-12</v>
      </c>
      <c r="J64" s="97">
        <v>120</v>
      </c>
      <c r="K64" s="14">
        <v>1</v>
      </c>
      <c r="L64" s="14">
        <v>0</v>
      </c>
    </row>
    <row r="65" spans="1:12" s="26" customFormat="1" ht="14.25">
      <c r="A65" s="54">
        <v>10104</v>
      </c>
      <c r="B65" s="11" t="s">
        <v>420</v>
      </c>
      <c r="C65" s="11" t="s">
        <v>421</v>
      </c>
      <c r="D65" s="92" t="s">
        <v>422</v>
      </c>
      <c r="E65" s="14"/>
      <c r="F65" s="54">
        <v>10004</v>
      </c>
      <c r="G65" s="92">
        <v>10</v>
      </c>
      <c r="H65" s="92">
        <v>5</v>
      </c>
      <c r="I65" s="97">
        <v>-12</v>
      </c>
      <c r="J65" s="97">
        <v>120</v>
      </c>
      <c r="K65" s="14">
        <v>1</v>
      </c>
      <c r="L65" s="14">
        <v>0</v>
      </c>
    </row>
    <row r="66" spans="1:12" s="26" customFormat="1" ht="14.25">
      <c r="A66" s="54">
        <v>10105</v>
      </c>
      <c r="B66" s="11" t="s">
        <v>423</v>
      </c>
      <c r="C66" s="11" t="s">
        <v>424</v>
      </c>
      <c r="D66" s="92" t="s">
        <v>425</v>
      </c>
      <c r="E66" s="14"/>
      <c r="F66" s="54">
        <v>10005</v>
      </c>
      <c r="G66" s="92">
        <v>10</v>
      </c>
      <c r="H66" s="92">
        <v>5</v>
      </c>
      <c r="I66" s="97">
        <v>-12</v>
      </c>
      <c r="J66" s="97">
        <v>120</v>
      </c>
      <c r="K66" s="14">
        <v>1</v>
      </c>
      <c r="L66" s="14">
        <v>0</v>
      </c>
    </row>
    <row r="67" spans="1:12" s="26" customFormat="1" ht="14.25">
      <c r="A67" s="54">
        <v>10106</v>
      </c>
      <c r="B67" s="11" t="s">
        <v>426</v>
      </c>
      <c r="C67" s="11" t="s">
        <v>427</v>
      </c>
      <c r="D67" s="92" t="s">
        <v>428</v>
      </c>
      <c r="E67" s="14"/>
      <c r="F67" s="54">
        <v>10006</v>
      </c>
      <c r="G67" s="92">
        <v>10</v>
      </c>
      <c r="H67" s="92">
        <v>5</v>
      </c>
      <c r="I67" s="97">
        <v>-12</v>
      </c>
      <c r="J67" s="97">
        <v>120</v>
      </c>
      <c r="K67" s="14">
        <v>1</v>
      </c>
      <c r="L67" s="14">
        <v>0</v>
      </c>
    </row>
    <row r="68" spans="1:12" s="26" customFormat="1" ht="14.25">
      <c r="A68" s="54">
        <v>10107</v>
      </c>
      <c r="B68" s="11" t="s">
        <v>429</v>
      </c>
      <c r="C68" s="11" t="s">
        <v>430</v>
      </c>
      <c r="D68" s="92" t="s">
        <v>431</v>
      </c>
      <c r="E68" s="14"/>
      <c r="F68" s="54">
        <v>10007</v>
      </c>
      <c r="G68" s="92">
        <v>10</v>
      </c>
      <c r="H68" s="92">
        <v>5</v>
      </c>
      <c r="I68" s="97">
        <v>-12</v>
      </c>
      <c r="J68" s="97">
        <v>120</v>
      </c>
      <c r="K68" s="14">
        <v>1</v>
      </c>
      <c r="L68" s="14">
        <v>0</v>
      </c>
    </row>
    <row r="69" spans="1:12" s="26" customFormat="1" ht="14.25">
      <c r="A69" s="54">
        <v>10108</v>
      </c>
      <c r="B69" s="11" t="s">
        <v>432</v>
      </c>
      <c r="C69" s="11" t="s">
        <v>433</v>
      </c>
      <c r="D69" s="92" t="s">
        <v>434</v>
      </c>
      <c r="E69" s="14"/>
      <c r="F69" s="54">
        <v>10008</v>
      </c>
      <c r="G69" s="92">
        <v>10</v>
      </c>
      <c r="H69" s="92">
        <v>5</v>
      </c>
      <c r="I69" s="97">
        <v>-12</v>
      </c>
      <c r="J69" s="97">
        <v>120</v>
      </c>
      <c r="K69" s="14">
        <v>1</v>
      </c>
      <c r="L69" s="14">
        <v>0</v>
      </c>
    </row>
    <row r="70" spans="1:12" s="26" customFormat="1" ht="14.25">
      <c r="A70" s="54">
        <v>10109</v>
      </c>
      <c r="B70" s="11" t="s">
        <v>435</v>
      </c>
      <c r="C70" s="11" t="s">
        <v>436</v>
      </c>
      <c r="D70" s="92" t="s">
        <v>437</v>
      </c>
      <c r="E70" s="14"/>
      <c r="F70" s="54">
        <v>10009</v>
      </c>
      <c r="G70" s="92">
        <v>10</v>
      </c>
      <c r="H70" s="92">
        <v>5</v>
      </c>
      <c r="I70" s="97">
        <v>-12</v>
      </c>
      <c r="J70" s="97">
        <v>120</v>
      </c>
      <c r="K70" s="14">
        <v>1</v>
      </c>
      <c r="L70" s="14">
        <v>0</v>
      </c>
    </row>
    <row r="71" spans="1:12" s="26" customFormat="1" ht="14.25">
      <c r="A71" s="54">
        <v>10110</v>
      </c>
      <c r="B71" s="11" t="s">
        <v>438</v>
      </c>
      <c r="C71" s="11" t="s">
        <v>439</v>
      </c>
      <c r="D71" s="92" t="s">
        <v>440</v>
      </c>
      <c r="E71" s="14"/>
      <c r="F71" s="54">
        <v>10010</v>
      </c>
      <c r="G71" s="92">
        <v>10</v>
      </c>
      <c r="H71" s="92">
        <v>5</v>
      </c>
      <c r="I71" s="97">
        <v>-12</v>
      </c>
      <c r="J71" s="97">
        <v>120</v>
      </c>
      <c r="K71" s="14">
        <v>1</v>
      </c>
      <c r="L71" s="14">
        <v>0</v>
      </c>
    </row>
    <row r="72" spans="1:12" s="26" customFormat="1" ht="14.25">
      <c r="A72" s="54">
        <v>10111</v>
      </c>
      <c r="B72" s="11" t="s">
        <v>441</v>
      </c>
      <c r="C72" s="11" t="s">
        <v>442</v>
      </c>
      <c r="D72" s="92" t="s">
        <v>443</v>
      </c>
      <c r="E72" s="14"/>
      <c r="F72" s="54">
        <v>10011</v>
      </c>
      <c r="G72" s="92">
        <v>10</v>
      </c>
      <c r="H72" s="92">
        <v>5</v>
      </c>
      <c r="I72" s="97">
        <v>-12</v>
      </c>
      <c r="J72" s="97">
        <v>120</v>
      </c>
      <c r="K72" s="14">
        <v>1</v>
      </c>
      <c r="L72" s="14">
        <v>0</v>
      </c>
    </row>
    <row r="73" spans="1:12" s="26" customFormat="1" ht="14.25">
      <c r="A73" s="54">
        <v>10112</v>
      </c>
      <c r="B73" s="11" t="s">
        <v>444</v>
      </c>
      <c r="C73" s="11" t="s">
        <v>445</v>
      </c>
      <c r="D73" s="92" t="s">
        <v>446</v>
      </c>
      <c r="E73" s="14"/>
      <c r="F73" s="54">
        <v>10012</v>
      </c>
      <c r="G73" s="92">
        <v>10</v>
      </c>
      <c r="H73" s="92">
        <v>5</v>
      </c>
      <c r="I73" s="97">
        <v>-12</v>
      </c>
      <c r="J73" s="97">
        <v>120</v>
      </c>
      <c r="K73" s="14">
        <v>1</v>
      </c>
      <c r="L73" s="14">
        <v>0</v>
      </c>
    </row>
    <row r="74" spans="1:12" s="26" customFormat="1" ht="14.25">
      <c r="A74" s="54">
        <v>10113</v>
      </c>
      <c r="B74" s="11" t="s">
        <v>447</v>
      </c>
      <c r="C74" s="11" t="s">
        <v>448</v>
      </c>
      <c r="D74" s="92" t="s">
        <v>449</v>
      </c>
      <c r="E74" s="14"/>
      <c r="F74" s="54">
        <v>10013</v>
      </c>
      <c r="G74" s="92">
        <v>10</v>
      </c>
      <c r="H74" s="92">
        <v>5</v>
      </c>
      <c r="I74" s="97">
        <v>-12</v>
      </c>
      <c r="J74" s="97">
        <v>120</v>
      </c>
      <c r="K74" s="14">
        <v>1</v>
      </c>
      <c r="L74" s="14">
        <v>0</v>
      </c>
    </row>
    <row r="75" spans="1:12" s="26" customFormat="1" ht="14.25">
      <c r="A75" s="54">
        <v>10114</v>
      </c>
      <c r="B75" s="11" t="s">
        <v>450</v>
      </c>
      <c r="C75" s="11" t="s">
        <v>451</v>
      </c>
      <c r="D75" s="92" t="s">
        <v>452</v>
      </c>
      <c r="E75" s="14"/>
      <c r="F75" s="54">
        <v>10014</v>
      </c>
      <c r="G75" s="92">
        <v>10</v>
      </c>
      <c r="H75" s="92">
        <v>5</v>
      </c>
      <c r="I75" s="97">
        <v>-12</v>
      </c>
      <c r="J75" s="97">
        <v>120</v>
      </c>
      <c r="K75" s="14">
        <v>1</v>
      </c>
      <c r="L75" s="14">
        <v>0</v>
      </c>
    </row>
    <row r="76" spans="1:12" s="26" customFormat="1" ht="14.25">
      <c r="A76" s="54">
        <v>10115</v>
      </c>
      <c r="B76" s="11" t="s">
        <v>453</v>
      </c>
      <c r="C76" s="11" t="s">
        <v>454</v>
      </c>
      <c r="D76" s="92" t="s">
        <v>455</v>
      </c>
      <c r="E76" s="14"/>
      <c r="F76" s="54">
        <v>10015</v>
      </c>
      <c r="G76" s="92">
        <v>10</v>
      </c>
      <c r="H76" s="92">
        <v>5</v>
      </c>
      <c r="I76" s="97">
        <v>-12</v>
      </c>
      <c r="J76" s="97">
        <v>120</v>
      </c>
      <c r="K76" s="14">
        <v>1</v>
      </c>
      <c r="L76" s="14">
        <v>0</v>
      </c>
    </row>
    <row r="77" spans="1:12" s="26" customFormat="1" ht="14.25">
      <c r="A77" s="54">
        <v>10116</v>
      </c>
      <c r="B77" s="11" t="s">
        <v>456</v>
      </c>
      <c r="C77" s="11" t="s">
        <v>457</v>
      </c>
      <c r="D77" s="92" t="s">
        <v>458</v>
      </c>
      <c r="E77" s="14"/>
      <c r="F77" s="54">
        <v>10016</v>
      </c>
      <c r="G77" s="92">
        <v>10</v>
      </c>
      <c r="H77" s="92">
        <v>5</v>
      </c>
      <c r="I77" s="97">
        <v>-12</v>
      </c>
      <c r="J77" s="97">
        <v>120</v>
      </c>
      <c r="K77" s="14">
        <v>1</v>
      </c>
      <c r="L77" s="14">
        <v>0</v>
      </c>
    </row>
    <row r="78" spans="1:12" s="26" customFormat="1" ht="14.25">
      <c r="A78" s="54">
        <v>10117</v>
      </c>
      <c r="B78" s="11" t="s">
        <v>459</v>
      </c>
      <c r="C78" s="11" t="s">
        <v>460</v>
      </c>
      <c r="D78" s="92" t="s">
        <v>461</v>
      </c>
      <c r="E78" s="14"/>
      <c r="F78" s="54">
        <v>10017</v>
      </c>
      <c r="G78" s="92">
        <v>10</v>
      </c>
      <c r="H78" s="92">
        <v>5</v>
      </c>
      <c r="I78" s="97">
        <v>-12</v>
      </c>
      <c r="J78" s="97">
        <v>120</v>
      </c>
      <c r="K78" s="14">
        <v>1</v>
      </c>
      <c r="L78" s="14">
        <v>0</v>
      </c>
    </row>
    <row r="79" spans="1:12" s="26" customFormat="1" ht="14.25">
      <c r="A79" s="54">
        <v>10118</v>
      </c>
      <c r="B79" s="11" t="s">
        <v>462</v>
      </c>
      <c r="C79" s="11" t="s">
        <v>463</v>
      </c>
      <c r="D79" s="92" t="s">
        <v>464</v>
      </c>
      <c r="E79" s="14"/>
      <c r="F79" s="54">
        <v>10018</v>
      </c>
      <c r="G79" s="92">
        <v>10</v>
      </c>
      <c r="H79" s="92">
        <v>5</v>
      </c>
      <c r="I79" s="97">
        <v>-12</v>
      </c>
      <c r="J79" s="97">
        <v>120</v>
      </c>
      <c r="K79" s="14">
        <v>1</v>
      </c>
      <c r="L79" s="14">
        <v>0</v>
      </c>
    </row>
    <row r="80" spans="1:12" s="26" customFormat="1" ht="14.25">
      <c r="A80" s="54">
        <v>10119</v>
      </c>
      <c r="B80" s="11" t="s">
        <v>465</v>
      </c>
      <c r="C80" s="11" t="s">
        <v>466</v>
      </c>
      <c r="D80" s="92" t="s">
        <v>467</v>
      </c>
      <c r="E80" s="14"/>
      <c r="F80" s="54">
        <v>10019</v>
      </c>
      <c r="G80" s="92">
        <v>10</v>
      </c>
      <c r="H80" s="92">
        <v>5</v>
      </c>
      <c r="I80" s="97">
        <v>-12</v>
      </c>
      <c r="J80" s="97">
        <v>120</v>
      </c>
      <c r="K80" s="14">
        <v>1</v>
      </c>
      <c r="L80" s="14">
        <v>0</v>
      </c>
    </row>
    <row r="81" spans="1:12" s="26" customFormat="1" ht="14.25">
      <c r="A81" s="54">
        <v>10120</v>
      </c>
      <c r="B81" s="11" t="s">
        <v>468</v>
      </c>
      <c r="C81" s="11" t="s">
        <v>469</v>
      </c>
      <c r="D81" s="92" t="s">
        <v>470</v>
      </c>
      <c r="E81" s="14"/>
      <c r="F81" s="54">
        <v>10020</v>
      </c>
      <c r="G81" s="92">
        <v>10</v>
      </c>
      <c r="H81" s="92">
        <v>5</v>
      </c>
      <c r="I81" s="97">
        <v>-12</v>
      </c>
      <c r="J81" s="97">
        <v>120</v>
      </c>
      <c r="K81" s="14">
        <v>1</v>
      </c>
      <c r="L81" s="14">
        <v>0</v>
      </c>
    </row>
    <row r="82" spans="1:12" s="26" customFormat="1" ht="14.25">
      <c r="A82" s="54">
        <v>10200</v>
      </c>
      <c r="B82" s="11" t="s">
        <v>909</v>
      </c>
      <c r="C82" s="11" t="s">
        <v>409</v>
      </c>
      <c r="D82" s="92" t="s">
        <v>410</v>
      </c>
      <c r="E82" s="14"/>
      <c r="F82" s="54">
        <v>10000</v>
      </c>
      <c r="G82" s="92">
        <v>10</v>
      </c>
      <c r="H82" s="92">
        <v>5</v>
      </c>
      <c r="I82" s="97">
        <v>-12</v>
      </c>
      <c r="J82" s="97">
        <v>120</v>
      </c>
      <c r="K82" s="14">
        <v>1</v>
      </c>
      <c r="L82" s="14">
        <v>0</v>
      </c>
    </row>
    <row r="83" spans="1:12" s="26" customFormat="1" ht="14.25">
      <c r="A83" s="54">
        <v>10201</v>
      </c>
      <c r="B83" s="11" t="s">
        <v>411</v>
      </c>
      <c r="C83" s="11" t="s">
        <v>412</v>
      </c>
      <c r="D83" s="92" t="s">
        <v>413</v>
      </c>
      <c r="E83" s="14"/>
      <c r="F83" s="54">
        <v>10001</v>
      </c>
      <c r="G83" s="92">
        <v>10</v>
      </c>
      <c r="H83" s="92">
        <v>5</v>
      </c>
      <c r="I83" s="97">
        <v>-12</v>
      </c>
      <c r="J83" s="97">
        <v>120</v>
      </c>
      <c r="K83" s="14">
        <v>1</v>
      </c>
      <c r="L83" s="14">
        <v>0</v>
      </c>
    </row>
    <row r="84" spans="1:12" s="26" customFormat="1" ht="14.25">
      <c r="A84" s="54">
        <v>10202</v>
      </c>
      <c r="B84" s="11" t="s">
        <v>414</v>
      </c>
      <c r="C84" s="11" t="s">
        <v>415</v>
      </c>
      <c r="D84" s="92" t="s">
        <v>416</v>
      </c>
      <c r="E84" s="14"/>
      <c r="F84" s="54">
        <v>10002</v>
      </c>
      <c r="G84" s="92">
        <v>10</v>
      </c>
      <c r="H84" s="92">
        <v>5</v>
      </c>
      <c r="I84" s="97">
        <v>-12</v>
      </c>
      <c r="J84" s="97">
        <v>120</v>
      </c>
      <c r="K84" s="14">
        <v>1</v>
      </c>
      <c r="L84" s="14">
        <v>0</v>
      </c>
    </row>
    <row r="85" spans="1:12" s="26" customFormat="1" ht="14.25">
      <c r="A85" s="54">
        <v>10203</v>
      </c>
      <c r="B85" s="11" t="s">
        <v>417</v>
      </c>
      <c r="C85" s="11" t="s">
        <v>418</v>
      </c>
      <c r="D85" s="92" t="s">
        <v>419</v>
      </c>
      <c r="E85" s="14"/>
      <c r="F85" s="54">
        <v>10003</v>
      </c>
      <c r="G85" s="92">
        <v>10</v>
      </c>
      <c r="H85" s="92">
        <v>5</v>
      </c>
      <c r="I85" s="97">
        <v>-12</v>
      </c>
      <c r="J85" s="97">
        <v>120</v>
      </c>
      <c r="K85" s="14">
        <v>1</v>
      </c>
      <c r="L85" s="14">
        <v>0</v>
      </c>
    </row>
    <row r="86" spans="1:12" s="26" customFormat="1" ht="14.25">
      <c r="A86" s="54">
        <v>10204</v>
      </c>
      <c r="B86" s="11" t="s">
        <v>420</v>
      </c>
      <c r="C86" s="11" t="s">
        <v>421</v>
      </c>
      <c r="D86" s="92" t="s">
        <v>422</v>
      </c>
      <c r="E86" s="14"/>
      <c r="F86" s="54">
        <v>10004</v>
      </c>
      <c r="G86" s="92">
        <v>10</v>
      </c>
      <c r="H86" s="92">
        <v>5</v>
      </c>
      <c r="I86" s="97">
        <v>-12</v>
      </c>
      <c r="J86" s="97">
        <v>120</v>
      </c>
      <c r="K86" s="14">
        <v>1</v>
      </c>
      <c r="L86" s="14">
        <v>0</v>
      </c>
    </row>
    <row r="87" spans="1:12" s="26" customFormat="1" ht="14.25">
      <c r="A87" s="54">
        <v>10205</v>
      </c>
      <c r="B87" s="11" t="s">
        <v>423</v>
      </c>
      <c r="C87" s="11" t="s">
        <v>424</v>
      </c>
      <c r="D87" s="92" t="s">
        <v>425</v>
      </c>
      <c r="E87" s="14"/>
      <c r="F87" s="54">
        <v>10005</v>
      </c>
      <c r="G87" s="92">
        <v>10</v>
      </c>
      <c r="H87" s="92">
        <v>5</v>
      </c>
      <c r="I87" s="97">
        <v>-12</v>
      </c>
      <c r="J87" s="97">
        <v>120</v>
      </c>
      <c r="K87" s="14">
        <v>1</v>
      </c>
      <c r="L87" s="14">
        <v>0</v>
      </c>
    </row>
    <row r="88" spans="1:12" s="26" customFormat="1" ht="14.25">
      <c r="A88" s="54">
        <v>10206</v>
      </c>
      <c r="B88" s="11" t="s">
        <v>426</v>
      </c>
      <c r="C88" s="11" t="s">
        <v>427</v>
      </c>
      <c r="D88" s="92" t="s">
        <v>428</v>
      </c>
      <c r="E88" s="14"/>
      <c r="F88" s="54">
        <v>10006</v>
      </c>
      <c r="G88" s="92">
        <v>10</v>
      </c>
      <c r="H88" s="92">
        <v>5</v>
      </c>
      <c r="I88" s="97">
        <v>-12</v>
      </c>
      <c r="J88" s="97">
        <v>120</v>
      </c>
      <c r="K88" s="14">
        <v>1</v>
      </c>
      <c r="L88" s="14">
        <v>0</v>
      </c>
    </row>
    <row r="89" spans="1:12" s="26" customFormat="1" ht="14.25">
      <c r="A89" s="54">
        <v>10207</v>
      </c>
      <c r="B89" s="11" t="s">
        <v>429</v>
      </c>
      <c r="C89" s="11" t="s">
        <v>430</v>
      </c>
      <c r="D89" s="92" t="s">
        <v>431</v>
      </c>
      <c r="E89" s="14"/>
      <c r="F89" s="54">
        <v>10007</v>
      </c>
      <c r="G89" s="92">
        <v>10</v>
      </c>
      <c r="H89" s="92">
        <v>5</v>
      </c>
      <c r="I89" s="97">
        <v>-12</v>
      </c>
      <c r="J89" s="97">
        <v>120</v>
      </c>
      <c r="K89" s="14">
        <v>1</v>
      </c>
      <c r="L89" s="14">
        <v>0</v>
      </c>
    </row>
    <row r="90" spans="1:12" s="26" customFormat="1" ht="14.25">
      <c r="A90" s="54">
        <v>10208</v>
      </c>
      <c r="B90" s="11" t="s">
        <v>432</v>
      </c>
      <c r="C90" s="11" t="s">
        <v>433</v>
      </c>
      <c r="D90" s="92" t="s">
        <v>434</v>
      </c>
      <c r="E90" s="14"/>
      <c r="F90" s="54">
        <v>10008</v>
      </c>
      <c r="G90" s="92">
        <v>10</v>
      </c>
      <c r="H90" s="92">
        <v>5</v>
      </c>
      <c r="I90" s="97">
        <v>-12</v>
      </c>
      <c r="J90" s="97">
        <v>120</v>
      </c>
      <c r="K90" s="14">
        <v>1</v>
      </c>
      <c r="L90" s="14">
        <v>0</v>
      </c>
    </row>
    <row r="91" spans="1:12" s="26" customFormat="1" ht="14.25">
      <c r="A91" s="54">
        <v>10209</v>
      </c>
      <c r="B91" s="11" t="s">
        <v>435</v>
      </c>
      <c r="C91" s="11" t="s">
        <v>436</v>
      </c>
      <c r="D91" s="92" t="s">
        <v>437</v>
      </c>
      <c r="E91" s="14"/>
      <c r="F91" s="54">
        <v>10009</v>
      </c>
      <c r="G91" s="92">
        <v>10</v>
      </c>
      <c r="H91" s="92">
        <v>5</v>
      </c>
      <c r="I91" s="97">
        <v>-12</v>
      </c>
      <c r="J91" s="97">
        <v>120</v>
      </c>
      <c r="K91" s="14">
        <v>1</v>
      </c>
      <c r="L91" s="14">
        <v>0</v>
      </c>
    </row>
    <row r="92" spans="1:12" s="26" customFormat="1" ht="14.25">
      <c r="A92" s="54">
        <v>10210</v>
      </c>
      <c r="B92" s="11" t="s">
        <v>438</v>
      </c>
      <c r="C92" s="11" t="s">
        <v>439</v>
      </c>
      <c r="D92" s="92" t="s">
        <v>440</v>
      </c>
      <c r="E92" s="14"/>
      <c r="F92" s="54">
        <v>10010</v>
      </c>
      <c r="G92" s="92">
        <v>10</v>
      </c>
      <c r="H92" s="92">
        <v>5</v>
      </c>
      <c r="I92" s="97">
        <v>-12</v>
      </c>
      <c r="J92" s="97">
        <v>120</v>
      </c>
      <c r="K92" s="14">
        <v>1</v>
      </c>
      <c r="L92" s="14">
        <v>0</v>
      </c>
    </row>
    <row r="93" spans="1:12" s="26" customFormat="1" ht="14.25">
      <c r="A93" s="54">
        <v>10211</v>
      </c>
      <c r="B93" s="11" t="s">
        <v>441</v>
      </c>
      <c r="C93" s="11" t="s">
        <v>442</v>
      </c>
      <c r="D93" s="92" t="s">
        <v>443</v>
      </c>
      <c r="E93" s="14"/>
      <c r="F93" s="54">
        <v>10011</v>
      </c>
      <c r="G93" s="92">
        <v>10</v>
      </c>
      <c r="H93" s="92">
        <v>5</v>
      </c>
      <c r="I93" s="97">
        <v>-12</v>
      </c>
      <c r="J93" s="97">
        <v>120</v>
      </c>
      <c r="K93" s="14">
        <v>1</v>
      </c>
      <c r="L93" s="14">
        <v>0</v>
      </c>
    </row>
    <row r="94" spans="1:12" s="26" customFormat="1" ht="14.25">
      <c r="A94" s="54">
        <v>10212</v>
      </c>
      <c r="B94" s="11" t="s">
        <v>444</v>
      </c>
      <c r="C94" s="11" t="s">
        <v>445</v>
      </c>
      <c r="D94" s="92" t="s">
        <v>446</v>
      </c>
      <c r="E94" s="14"/>
      <c r="F94" s="54">
        <v>10012</v>
      </c>
      <c r="G94" s="92">
        <v>10</v>
      </c>
      <c r="H94" s="92">
        <v>5</v>
      </c>
      <c r="I94" s="97">
        <v>-12</v>
      </c>
      <c r="J94" s="97">
        <v>120</v>
      </c>
      <c r="K94" s="14">
        <v>1</v>
      </c>
      <c r="L94" s="14">
        <v>0</v>
      </c>
    </row>
    <row r="95" spans="1:12" s="26" customFormat="1" ht="14.25">
      <c r="A95" s="54">
        <v>10213</v>
      </c>
      <c r="B95" s="11" t="s">
        <v>447</v>
      </c>
      <c r="C95" s="11" t="s">
        <v>448</v>
      </c>
      <c r="D95" s="92" t="s">
        <v>449</v>
      </c>
      <c r="E95" s="14"/>
      <c r="F95" s="54">
        <v>10013</v>
      </c>
      <c r="G95" s="92">
        <v>10</v>
      </c>
      <c r="H95" s="92">
        <v>5</v>
      </c>
      <c r="I95" s="97">
        <v>-12</v>
      </c>
      <c r="J95" s="97">
        <v>120</v>
      </c>
      <c r="K95" s="14">
        <v>1</v>
      </c>
      <c r="L95" s="14">
        <v>0</v>
      </c>
    </row>
    <row r="96" spans="1:12" s="26" customFormat="1" ht="14.25">
      <c r="A96" s="54">
        <v>10214</v>
      </c>
      <c r="B96" s="11" t="s">
        <v>450</v>
      </c>
      <c r="C96" s="11" t="s">
        <v>451</v>
      </c>
      <c r="D96" s="92" t="s">
        <v>452</v>
      </c>
      <c r="E96" s="14"/>
      <c r="F96" s="54">
        <v>10014</v>
      </c>
      <c r="G96" s="92">
        <v>10</v>
      </c>
      <c r="H96" s="92">
        <v>5</v>
      </c>
      <c r="I96" s="97">
        <v>-12</v>
      </c>
      <c r="J96" s="97">
        <v>120</v>
      </c>
      <c r="K96" s="14">
        <v>1</v>
      </c>
      <c r="L96" s="14">
        <v>0</v>
      </c>
    </row>
    <row r="97" spans="1:12" s="26" customFormat="1" ht="14.25">
      <c r="A97" s="54">
        <v>10215</v>
      </c>
      <c r="B97" s="11" t="s">
        <v>453</v>
      </c>
      <c r="C97" s="11" t="s">
        <v>454</v>
      </c>
      <c r="D97" s="92" t="s">
        <v>455</v>
      </c>
      <c r="E97" s="14"/>
      <c r="F97" s="54">
        <v>10015</v>
      </c>
      <c r="G97" s="92">
        <v>10</v>
      </c>
      <c r="H97" s="92">
        <v>5</v>
      </c>
      <c r="I97" s="97">
        <v>-12</v>
      </c>
      <c r="J97" s="97">
        <v>120</v>
      </c>
      <c r="K97" s="14">
        <v>1</v>
      </c>
      <c r="L97" s="14">
        <v>0</v>
      </c>
    </row>
    <row r="98" spans="1:12" s="26" customFormat="1" ht="14.25">
      <c r="A98" s="54">
        <v>10216</v>
      </c>
      <c r="B98" s="11" t="s">
        <v>456</v>
      </c>
      <c r="C98" s="11" t="s">
        <v>457</v>
      </c>
      <c r="D98" s="92" t="s">
        <v>458</v>
      </c>
      <c r="E98" s="14"/>
      <c r="F98" s="54">
        <v>10016</v>
      </c>
      <c r="G98" s="92">
        <v>10</v>
      </c>
      <c r="H98" s="92">
        <v>5</v>
      </c>
      <c r="I98" s="97">
        <v>-12</v>
      </c>
      <c r="J98" s="97">
        <v>120</v>
      </c>
      <c r="K98" s="14">
        <v>1</v>
      </c>
      <c r="L98" s="14">
        <v>0</v>
      </c>
    </row>
    <row r="99" spans="1:12" s="26" customFormat="1" ht="14.25">
      <c r="A99" s="54">
        <v>10217</v>
      </c>
      <c r="B99" s="11" t="s">
        <v>459</v>
      </c>
      <c r="C99" s="11" t="s">
        <v>460</v>
      </c>
      <c r="D99" s="92" t="s">
        <v>461</v>
      </c>
      <c r="E99" s="14"/>
      <c r="F99" s="54">
        <v>10017</v>
      </c>
      <c r="G99" s="92">
        <v>10</v>
      </c>
      <c r="H99" s="92">
        <v>5</v>
      </c>
      <c r="I99" s="97">
        <v>-12</v>
      </c>
      <c r="J99" s="97">
        <v>120</v>
      </c>
      <c r="K99" s="14">
        <v>1</v>
      </c>
      <c r="L99" s="14">
        <v>0</v>
      </c>
    </row>
    <row r="100" spans="1:12" s="26" customFormat="1" ht="14.25">
      <c r="A100" s="54">
        <v>10218</v>
      </c>
      <c r="B100" s="11" t="s">
        <v>462</v>
      </c>
      <c r="C100" s="11" t="s">
        <v>463</v>
      </c>
      <c r="D100" s="92" t="s">
        <v>464</v>
      </c>
      <c r="E100" s="14"/>
      <c r="F100" s="54">
        <v>10018</v>
      </c>
      <c r="G100" s="92">
        <v>10</v>
      </c>
      <c r="H100" s="92">
        <v>5</v>
      </c>
      <c r="I100" s="97">
        <v>-12</v>
      </c>
      <c r="J100" s="97">
        <v>120</v>
      </c>
      <c r="K100" s="14">
        <v>1</v>
      </c>
      <c r="L100" s="14">
        <v>0</v>
      </c>
    </row>
    <row r="101" spans="1:12" s="26" customFormat="1" ht="14.25">
      <c r="A101" s="54">
        <v>10219</v>
      </c>
      <c r="B101" s="11" t="s">
        <v>465</v>
      </c>
      <c r="C101" s="11" t="s">
        <v>466</v>
      </c>
      <c r="D101" s="92" t="s">
        <v>467</v>
      </c>
      <c r="E101" s="14"/>
      <c r="F101" s="54">
        <v>10019</v>
      </c>
      <c r="G101" s="92">
        <v>10</v>
      </c>
      <c r="H101" s="92">
        <v>5</v>
      </c>
      <c r="I101" s="97">
        <v>-12</v>
      </c>
      <c r="J101" s="97">
        <v>120</v>
      </c>
      <c r="K101" s="14">
        <v>1</v>
      </c>
      <c r="L101" s="14">
        <v>0</v>
      </c>
    </row>
    <row r="102" spans="1:12" s="26" customFormat="1" ht="14.25">
      <c r="A102" s="54">
        <v>10220</v>
      </c>
      <c r="B102" s="11" t="s">
        <v>468</v>
      </c>
      <c r="C102" s="11" t="s">
        <v>469</v>
      </c>
      <c r="D102" s="92" t="s">
        <v>470</v>
      </c>
      <c r="E102" s="14"/>
      <c r="F102" s="54">
        <v>10020</v>
      </c>
      <c r="G102" s="92">
        <v>10</v>
      </c>
      <c r="H102" s="92">
        <v>5</v>
      </c>
      <c r="I102" s="97">
        <v>-12</v>
      </c>
      <c r="J102" s="97">
        <v>120</v>
      </c>
      <c r="K102" s="14">
        <v>1</v>
      </c>
      <c r="L102" s="14">
        <v>0</v>
      </c>
    </row>
    <row r="103" spans="1:12" s="26" customFormat="1" ht="14.25">
      <c r="A103" s="54">
        <v>10300</v>
      </c>
      <c r="B103" s="11" t="s">
        <v>909</v>
      </c>
      <c r="C103" s="11" t="s">
        <v>409</v>
      </c>
      <c r="D103" s="92" t="s">
        <v>410</v>
      </c>
      <c r="E103" s="14"/>
      <c r="F103" s="54">
        <v>10000</v>
      </c>
      <c r="G103" s="92">
        <v>10</v>
      </c>
      <c r="H103" s="92">
        <v>5</v>
      </c>
      <c r="I103" s="97">
        <v>-12</v>
      </c>
      <c r="J103" s="97">
        <v>120</v>
      </c>
      <c r="K103" s="14">
        <v>1</v>
      </c>
      <c r="L103" s="14">
        <v>0</v>
      </c>
    </row>
    <row r="104" spans="1:12" s="26" customFormat="1" ht="14.25">
      <c r="A104" s="54">
        <v>10301</v>
      </c>
      <c r="B104" s="11" t="s">
        <v>411</v>
      </c>
      <c r="C104" s="11" t="s">
        <v>412</v>
      </c>
      <c r="D104" s="92" t="s">
        <v>413</v>
      </c>
      <c r="E104" s="14"/>
      <c r="F104" s="54">
        <v>10001</v>
      </c>
      <c r="G104" s="92">
        <v>10</v>
      </c>
      <c r="H104" s="92">
        <v>5</v>
      </c>
      <c r="I104" s="97">
        <v>-12</v>
      </c>
      <c r="J104" s="97">
        <v>120</v>
      </c>
      <c r="K104" s="14">
        <v>1</v>
      </c>
      <c r="L104" s="14">
        <v>0</v>
      </c>
    </row>
    <row r="105" spans="1:12" s="26" customFormat="1" ht="14.25">
      <c r="A105" s="54">
        <v>10302</v>
      </c>
      <c r="B105" s="11" t="s">
        <v>414</v>
      </c>
      <c r="C105" s="11" t="s">
        <v>415</v>
      </c>
      <c r="D105" s="92" t="s">
        <v>416</v>
      </c>
      <c r="E105" s="14"/>
      <c r="F105" s="54">
        <v>10002</v>
      </c>
      <c r="G105" s="92">
        <v>10</v>
      </c>
      <c r="H105" s="92">
        <v>5</v>
      </c>
      <c r="I105" s="97">
        <v>-12</v>
      </c>
      <c r="J105" s="97">
        <v>120</v>
      </c>
      <c r="K105" s="14">
        <v>1</v>
      </c>
      <c r="L105" s="14">
        <v>0</v>
      </c>
    </row>
    <row r="106" spans="1:12" s="26" customFormat="1" ht="14.25">
      <c r="A106" s="54">
        <v>10303</v>
      </c>
      <c r="B106" s="11" t="s">
        <v>417</v>
      </c>
      <c r="C106" s="11" t="s">
        <v>418</v>
      </c>
      <c r="D106" s="92" t="s">
        <v>419</v>
      </c>
      <c r="E106" s="14"/>
      <c r="F106" s="54">
        <v>10003</v>
      </c>
      <c r="G106" s="92">
        <v>10</v>
      </c>
      <c r="H106" s="92">
        <v>5</v>
      </c>
      <c r="I106" s="97">
        <v>-12</v>
      </c>
      <c r="J106" s="97">
        <v>120</v>
      </c>
      <c r="K106" s="14">
        <v>1</v>
      </c>
      <c r="L106" s="14">
        <v>0</v>
      </c>
    </row>
    <row r="107" spans="1:12" s="26" customFormat="1" ht="14.25">
      <c r="A107" s="54">
        <v>10304</v>
      </c>
      <c r="B107" s="11" t="s">
        <v>420</v>
      </c>
      <c r="C107" s="11" t="s">
        <v>421</v>
      </c>
      <c r="D107" s="92" t="s">
        <v>422</v>
      </c>
      <c r="E107" s="14"/>
      <c r="F107" s="54">
        <v>10004</v>
      </c>
      <c r="G107" s="92">
        <v>10</v>
      </c>
      <c r="H107" s="92">
        <v>5</v>
      </c>
      <c r="I107" s="97">
        <v>-12</v>
      </c>
      <c r="J107" s="97">
        <v>120</v>
      </c>
      <c r="K107" s="14">
        <v>1</v>
      </c>
      <c r="L107" s="14">
        <v>0</v>
      </c>
    </row>
    <row r="108" spans="1:12" s="26" customFormat="1" ht="14.25">
      <c r="A108" s="54">
        <v>10305</v>
      </c>
      <c r="B108" s="11" t="s">
        <v>423</v>
      </c>
      <c r="C108" s="11" t="s">
        <v>424</v>
      </c>
      <c r="D108" s="92" t="s">
        <v>425</v>
      </c>
      <c r="E108" s="14"/>
      <c r="F108" s="54">
        <v>10005</v>
      </c>
      <c r="G108" s="92">
        <v>10</v>
      </c>
      <c r="H108" s="92">
        <v>5</v>
      </c>
      <c r="I108" s="97">
        <v>-12</v>
      </c>
      <c r="J108" s="97">
        <v>120</v>
      </c>
      <c r="K108" s="14">
        <v>1</v>
      </c>
      <c r="L108" s="14">
        <v>0</v>
      </c>
    </row>
    <row r="109" spans="1:12" s="26" customFormat="1" ht="14.25">
      <c r="A109" s="54">
        <v>10306</v>
      </c>
      <c r="B109" s="11" t="s">
        <v>426</v>
      </c>
      <c r="C109" s="11" t="s">
        <v>427</v>
      </c>
      <c r="D109" s="92" t="s">
        <v>428</v>
      </c>
      <c r="E109" s="14"/>
      <c r="F109" s="54">
        <v>10006</v>
      </c>
      <c r="G109" s="92">
        <v>10</v>
      </c>
      <c r="H109" s="92">
        <v>5</v>
      </c>
      <c r="I109" s="97">
        <v>-12</v>
      </c>
      <c r="J109" s="97">
        <v>120</v>
      </c>
      <c r="K109" s="14">
        <v>1</v>
      </c>
      <c r="L109" s="14">
        <v>0</v>
      </c>
    </row>
    <row r="110" spans="1:12" s="26" customFormat="1" ht="14.25">
      <c r="A110" s="54">
        <v>10307</v>
      </c>
      <c r="B110" s="11" t="s">
        <v>429</v>
      </c>
      <c r="C110" s="11" t="s">
        <v>430</v>
      </c>
      <c r="D110" s="92" t="s">
        <v>431</v>
      </c>
      <c r="E110" s="14"/>
      <c r="F110" s="54">
        <v>10007</v>
      </c>
      <c r="G110" s="92">
        <v>10</v>
      </c>
      <c r="H110" s="92">
        <v>5</v>
      </c>
      <c r="I110" s="97">
        <v>-12</v>
      </c>
      <c r="J110" s="97">
        <v>120</v>
      </c>
      <c r="K110" s="14">
        <v>1</v>
      </c>
      <c r="L110" s="14">
        <v>0</v>
      </c>
    </row>
    <row r="111" spans="1:12" s="26" customFormat="1" ht="14.25">
      <c r="A111" s="54">
        <v>10308</v>
      </c>
      <c r="B111" s="11" t="s">
        <v>432</v>
      </c>
      <c r="C111" s="11" t="s">
        <v>433</v>
      </c>
      <c r="D111" s="92" t="s">
        <v>434</v>
      </c>
      <c r="E111" s="14"/>
      <c r="F111" s="54">
        <v>10008</v>
      </c>
      <c r="G111" s="92">
        <v>10</v>
      </c>
      <c r="H111" s="92">
        <v>5</v>
      </c>
      <c r="I111" s="97">
        <v>-12</v>
      </c>
      <c r="J111" s="97">
        <v>120</v>
      </c>
      <c r="K111" s="14">
        <v>1</v>
      </c>
      <c r="L111" s="14">
        <v>0</v>
      </c>
    </row>
    <row r="112" spans="1:12" s="26" customFormat="1" ht="14.25">
      <c r="A112" s="54">
        <v>10309</v>
      </c>
      <c r="B112" s="11" t="s">
        <v>435</v>
      </c>
      <c r="C112" s="11" t="s">
        <v>436</v>
      </c>
      <c r="D112" s="92" t="s">
        <v>437</v>
      </c>
      <c r="E112" s="14"/>
      <c r="F112" s="54">
        <v>10009</v>
      </c>
      <c r="G112" s="92">
        <v>10</v>
      </c>
      <c r="H112" s="92">
        <v>5</v>
      </c>
      <c r="I112" s="97">
        <v>-12</v>
      </c>
      <c r="J112" s="97">
        <v>120</v>
      </c>
      <c r="K112" s="14">
        <v>1</v>
      </c>
      <c r="L112" s="14">
        <v>0</v>
      </c>
    </row>
    <row r="113" spans="1:12" s="26" customFormat="1" ht="14.25">
      <c r="A113" s="54">
        <v>10310</v>
      </c>
      <c r="B113" s="11" t="s">
        <v>438</v>
      </c>
      <c r="C113" s="11" t="s">
        <v>439</v>
      </c>
      <c r="D113" s="92" t="s">
        <v>440</v>
      </c>
      <c r="E113" s="14"/>
      <c r="F113" s="54">
        <v>10010</v>
      </c>
      <c r="G113" s="92">
        <v>10</v>
      </c>
      <c r="H113" s="92">
        <v>5</v>
      </c>
      <c r="I113" s="97">
        <v>-12</v>
      </c>
      <c r="J113" s="97">
        <v>120</v>
      </c>
      <c r="K113" s="14">
        <v>1</v>
      </c>
      <c r="L113" s="14">
        <v>0</v>
      </c>
    </row>
    <row r="114" spans="1:12" s="26" customFormat="1" ht="14.25">
      <c r="A114" s="54">
        <v>10311</v>
      </c>
      <c r="B114" s="11" t="s">
        <v>441</v>
      </c>
      <c r="C114" s="11" t="s">
        <v>442</v>
      </c>
      <c r="D114" s="92" t="s">
        <v>443</v>
      </c>
      <c r="E114" s="14"/>
      <c r="F114" s="54">
        <v>10011</v>
      </c>
      <c r="G114" s="92">
        <v>10</v>
      </c>
      <c r="H114" s="92">
        <v>5</v>
      </c>
      <c r="I114" s="97">
        <v>-12</v>
      </c>
      <c r="J114" s="97">
        <v>120</v>
      </c>
      <c r="K114" s="14">
        <v>1</v>
      </c>
      <c r="L114" s="14">
        <v>0</v>
      </c>
    </row>
    <row r="115" spans="1:12" s="26" customFormat="1" ht="14.25">
      <c r="A115" s="54">
        <v>10312</v>
      </c>
      <c r="B115" s="11" t="s">
        <v>444</v>
      </c>
      <c r="C115" s="11" t="s">
        <v>445</v>
      </c>
      <c r="D115" s="92" t="s">
        <v>446</v>
      </c>
      <c r="E115" s="14"/>
      <c r="F115" s="54">
        <v>10012</v>
      </c>
      <c r="G115" s="92">
        <v>10</v>
      </c>
      <c r="H115" s="92">
        <v>5</v>
      </c>
      <c r="I115" s="97">
        <v>-12</v>
      </c>
      <c r="J115" s="97">
        <v>120</v>
      </c>
      <c r="K115" s="14">
        <v>1</v>
      </c>
      <c r="L115" s="14">
        <v>0</v>
      </c>
    </row>
    <row r="116" spans="1:12" s="26" customFormat="1" ht="14.25">
      <c r="A116" s="54">
        <v>10313</v>
      </c>
      <c r="B116" s="11" t="s">
        <v>447</v>
      </c>
      <c r="C116" s="11" t="s">
        <v>448</v>
      </c>
      <c r="D116" s="92" t="s">
        <v>449</v>
      </c>
      <c r="E116" s="14"/>
      <c r="F116" s="54">
        <v>10013</v>
      </c>
      <c r="G116" s="92">
        <v>10</v>
      </c>
      <c r="H116" s="92">
        <v>5</v>
      </c>
      <c r="I116" s="97">
        <v>-12</v>
      </c>
      <c r="J116" s="97">
        <v>120</v>
      </c>
      <c r="K116" s="14">
        <v>1</v>
      </c>
      <c r="L116" s="14">
        <v>0</v>
      </c>
    </row>
    <row r="117" spans="1:12" s="26" customFormat="1" ht="14.25">
      <c r="A117" s="54">
        <v>10314</v>
      </c>
      <c r="B117" s="11" t="s">
        <v>450</v>
      </c>
      <c r="C117" s="11" t="s">
        <v>451</v>
      </c>
      <c r="D117" s="92" t="s">
        <v>452</v>
      </c>
      <c r="E117" s="14"/>
      <c r="F117" s="54">
        <v>10014</v>
      </c>
      <c r="G117" s="92">
        <v>10</v>
      </c>
      <c r="H117" s="92">
        <v>5</v>
      </c>
      <c r="I117" s="97">
        <v>-12</v>
      </c>
      <c r="J117" s="97">
        <v>120</v>
      </c>
      <c r="K117" s="14">
        <v>1</v>
      </c>
      <c r="L117" s="14">
        <v>0</v>
      </c>
    </row>
    <row r="118" spans="1:12" s="26" customFormat="1" ht="14.25">
      <c r="A118" s="54">
        <v>10315</v>
      </c>
      <c r="B118" s="11" t="s">
        <v>453</v>
      </c>
      <c r="C118" s="11" t="s">
        <v>454</v>
      </c>
      <c r="D118" s="92" t="s">
        <v>455</v>
      </c>
      <c r="E118" s="14"/>
      <c r="F118" s="54">
        <v>10015</v>
      </c>
      <c r="G118" s="92">
        <v>10</v>
      </c>
      <c r="H118" s="92">
        <v>5</v>
      </c>
      <c r="I118" s="97">
        <v>-12</v>
      </c>
      <c r="J118" s="97">
        <v>120</v>
      </c>
      <c r="K118" s="14">
        <v>1</v>
      </c>
      <c r="L118" s="14">
        <v>0</v>
      </c>
    </row>
    <row r="119" spans="1:12" s="26" customFormat="1" ht="14.25">
      <c r="A119" s="54">
        <v>10316</v>
      </c>
      <c r="B119" s="11" t="s">
        <v>456</v>
      </c>
      <c r="C119" s="11" t="s">
        <v>457</v>
      </c>
      <c r="D119" s="92" t="s">
        <v>458</v>
      </c>
      <c r="E119" s="14"/>
      <c r="F119" s="54">
        <v>10016</v>
      </c>
      <c r="G119" s="92">
        <v>10</v>
      </c>
      <c r="H119" s="92">
        <v>5</v>
      </c>
      <c r="I119" s="97">
        <v>-12</v>
      </c>
      <c r="J119" s="97">
        <v>120</v>
      </c>
      <c r="K119" s="14">
        <v>1</v>
      </c>
      <c r="L119" s="14">
        <v>0</v>
      </c>
    </row>
    <row r="120" spans="1:12" s="26" customFormat="1" ht="14.25">
      <c r="A120" s="54">
        <v>10317</v>
      </c>
      <c r="B120" s="11" t="s">
        <v>459</v>
      </c>
      <c r="C120" s="11" t="s">
        <v>460</v>
      </c>
      <c r="D120" s="92" t="s">
        <v>461</v>
      </c>
      <c r="E120" s="14"/>
      <c r="F120" s="54">
        <v>10017</v>
      </c>
      <c r="G120" s="92">
        <v>10</v>
      </c>
      <c r="H120" s="92">
        <v>5</v>
      </c>
      <c r="I120" s="97">
        <v>-12</v>
      </c>
      <c r="J120" s="97">
        <v>120</v>
      </c>
      <c r="K120" s="14">
        <v>1</v>
      </c>
      <c r="L120" s="14">
        <v>0</v>
      </c>
    </row>
    <row r="121" spans="1:12" s="26" customFormat="1" ht="14.25">
      <c r="A121" s="54">
        <v>10318</v>
      </c>
      <c r="B121" s="11" t="s">
        <v>462</v>
      </c>
      <c r="C121" s="11" t="s">
        <v>463</v>
      </c>
      <c r="D121" s="92" t="s">
        <v>464</v>
      </c>
      <c r="E121" s="14"/>
      <c r="F121" s="54">
        <v>10018</v>
      </c>
      <c r="G121" s="92">
        <v>10</v>
      </c>
      <c r="H121" s="92">
        <v>5</v>
      </c>
      <c r="I121" s="97">
        <v>-12</v>
      </c>
      <c r="J121" s="97">
        <v>120</v>
      </c>
      <c r="K121" s="14">
        <v>1</v>
      </c>
      <c r="L121" s="14">
        <v>0</v>
      </c>
    </row>
    <row r="122" spans="1:12" s="26" customFormat="1" ht="14.25">
      <c r="A122" s="54">
        <v>10319</v>
      </c>
      <c r="B122" s="11" t="s">
        <v>465</v>
      </c>
      <c r="C122" s="11" t="s">
        <v>466</v>
      </c>
      <c r="D122" s="92" t="s">
        <v>467</v>
      </c>
      <c r="E122" s="14"/>
      <c r="F122" s="54">
        <v>10019</v>
      </c>
      <c r="G122" s="92">
        <v>10</v>
      </c>
      <c r="H122" s="92">
        <v>5</v>
      </c>
      <c r="I122" s="97">
        <v>-12</v>
      </c>
      <c r="J122" s="97">
        <v>120</v>
      </c>
      <c r="K122" s="14">
        <v>1</v>
      </c>
      <c r="L122" s="14">
        <v>0</v>
      </c>
    </row>
    <row r="123" spans="1:12" s="26" customFormat="1" ht="14.25">
      <c r="A123" s="54">
        <v>10320</v>
      </c>
      <c r="B123" s="11" t="s">
        <v>468</v>
      </c>
      <c r="C123" s="11" t="s">
        <v>469</v>
      </c>
      <c r="D123" s="92" t="s">
        <v>470</v>
      </c>
      <c r="E123" s="14"/>
      <c r="F123" s="54">
        <v>10020</v>
      </c>
      <c r="G123" s="92">
        <v>10</v>
      </c>
      <c r="H123" s="92">
        <v>5</v>
      </c>
      <c r="I123" s="97">
        <v>-12</v>
      </c>
      <c r="J123" s="97">
        <v>120</v>
      </c>
      <c r="K123" s="14">
        <v>1</v>
      </c>
      <c r="L123" s="14">
        <v>0</v>
      </c>
    </row>
    <row r="124" spans="1:12" s="26" customFormat="1" ht="14.25">
      <c r="A124" s="54">
        <v>10400</v>
      </c>
      <c r="B124" s="11" t="s">
        <v>909</v>
      </c>
      <c r="C124" s="11" t="s">
        <v>409</v>
      </c>
      <c r="D124" s="92" t="s">
        <v>410</v>
      </c>
      <c r="E124" s="14"/>
      <c r="F124" s="54">
        <v>10000</v>
      </c>
      <c r="G124" s="92">
        <v>10</v>
      </c>
      <c r="H124" s="92">
        <v>5</v>
      </c>
      <c r="I124" s="97">
        <v>-12</v>
      </c>
      <c r="J124" s="97">
        <v>120</v>
      </c>
      <c r="K124" s="14">
        <v>1</v>
      </c>
      <c r="L124" s="14">
        <v>0</v>
      </c>
    </row>
    <row r="125" spans="1:12" s="26" customFormat="1" ht="14.25">
      <c r="A125" s="54">
        <v>10401</v>
      </c>
      <c r="B125" s="11" t="s">
        <v>411</v>
      </c>
      <c r="C125" s="11" t="s">
        <v>412</v>
      </c>
      <c r="D125" s="92" t="s">
        <v>413</v>
      </c>
      <c r="E125" s="14"/>
      <c r="F125" s="54">
        <v>10001</v>
      </c>
      <c r="G125" s="92">
        <v>10</v>
      </c>
      <c r="H125" s="92">
        <v>5</v>
      </c>
      <c r="I125" s="97">
        <v>-12</v>
      </c>
      <c r="J125" s="97">
        <v>120</v>
      </c>
      <c r="K125" s="14">
        <v>1</v>
      </c>
      <c r="L125" s="14">
        <v>0</v>
      </c>
    </row>
    <row r="126" spans="1:12" s="26" customFormat="1" ht="14.25">
      <c r="A126" s="54">
        <v>10402</v>
      </c>
      <c r="B126" s="11" t="s">
        <v>414</v>
      </c>
      <c r="C126" s="11" t="s">
        <v>415</v>
      </c>
      <c r="D126" s="92" t="s">
        <v>416</v>
      </c>
      <c r="E126" s="14"/>
      <c r="F126" s="54">
        <v>10002</v>
      </c>
      <c r="G126" s="92">
        <v>10</v>
      </c>
      <c r="H126" s="92">
        <v>5</v>
      </c>
      <c r="I126" s="97">
        <v>-12</v>
      </c>
      <c r="J126" s="97">
        <v>120</v>
      </c>
      <c r="K126" s="14">
        <v>1</v>
      </c>
      <c r="L126" s="14">
        <v>0</v>
      </c>
    </row>
    <row r="127" spans="1:12" s="26" customFormat="1" ht="14.25">
      <c r="A127" s="54">
        <v>10403</v>
      </c>
      <c r="B127" s="11" t="s">
        <v>417</v>
      </c>
      <c r="C127" s="11" t="s">
        <v>418</v>
      </c>
      <c r="D127" s="92" t="s">
        <v>419</v>
      </c>
      <c r="E127" s="14"/>
      <c r="F127" s="54">
        <v>10003</v>
      </c>
      <c r="G127" s="92">
        <v>10</v>
      </c>
      <c r="H127" s="92">
        <v>5</v>
      </c>
      <c r="I127" s="97">
        <v>-12</v>
      </c>
      <c r="J127" s="97">
        <v>120</v>
      </c>
      <c r="K127" s="14">
        <v>1</v>
      </c>
      <c r="L127" s="14">
        <v>0</v>
      </c>
    </row>
    <row r="128" spans="1:12" s="26" customFormat="1" ht="14.25">
      <c r="A128" s="54">
        <v>10404</v>
      </c>
      <c r="B128" s="11" t="s">
        <v>420</v>
      </c>
      <c r="C128" s="11" t="s">
        <v>421</v>
      </c>
      <c r="D128" s="92" t="s">
        <v>422</v>
      </c>
      <c r="E128" s="14"/>
      <c r="F128" s="54">
        <v>10004</v>
      </c>
      <c r="G128" s="92">
        <v>10</v>
      </c>
      <c r="H128" s="92">
        <v>5</v>
      </c>
      <c r="I128" s="97">
        <v>-12</v>
      </c>
      <c r="J128" s="97">
        <v>120</v>
      </c>
      <c r="K128" s="14">
        <v>1</v>
      </c>
      <c r="L128" s="14">
        <v>0</v>
      </c>
    </row>
    <row r="129" spans="1:12" s="26" customFormat="1" ht="14.25">
      <c r="A129" s="54">
        <v>10405</v>
      </c>
      <c r="B129" s="11" t="s">
        <v>423</v>
      </c>
      <c r="C129" s="11" t="s">
        <v>424</v>
      </c>
      <c r="D129" s="92" t="s">
        <v>425</v>
      </c>
      <c r="E129" s="14"/>
      <c r="F129" s="54">
        <v>10005</v>
      </c>
      <c r="G129" s="92">
        <v>10</v>
      </c>
      <c r="H129" s="92">
        <v>5</v>
      </c>
      <c r="I129" s="97">
        <v>-12</v>
      </c>
      <c r="J129" s="97">
        <v>120</v>
      </c>
      <c r="K129" s="14">
        <v>1</v>
      </c>
      <c r="L129" s="14">
        <v>0</v>
      </c>
    </row>
    <row r="130" spans="1:12" s="26" customFormat="1" ht="14.25">
      <c r="A130" s="54">
        <v>10406</v>
      </c>
      <c r="B130" s="11" t="s">
        <v>426</v>
      </c>
      <c r="C130" s="11" t="s">
        <v>427</v>
      </c>
      <c r="D130" s="92" t="s">
        <v>428</v>
      </c>
      <c r="E130" s="14"/>
      <c r="F130" s="54">
        <v>10006</v>
      </c>
      <c r="G130" s="92">
        <v>10</v>
      </c>
      <c r="H130" s="92">
        <v>5</v>
      </c>
      <c r="I130" s="97">
        <v>-12</v>
      </c>
      <c r="J130" s="97">
        <v>120</v>
      </c>
      <c r="K130" s="14">
        <v>1</v>
      </c>
      <c r="L130" s="14">
        <v>0</v>
      </c>
    </row>
    <row r="131" spans="1:12" s="26" customFormat="1" ht="14.25">
      <c r="A131" s="54">
        <v>10407</v>
      </c>
      <c r="B131" s="11" t="s">
        <v>429</v>
      </c>
      <c r="C131" s="11" t="s">
        <v>430</v>
      </c>
      <c r="D131" s="92" t="s">
        <v>431</v>
      </c>
      <c r="E131" s="14"/>
      <c r="F131" s="54">
        <v>10007</v>
      </c>
      <c r="G131" s="92">
        <v>10</v>
      </c>
      <c r="H131" s="92">
        <v>5</v>
      </c>
      <c r="I131" s="97">
        <v>-12</v>
      </c>
      <c r="J131" s="97">
        <v>120</v>
      </c>
      <c r="K131" s="14">
        <v>1</v>
      </c>
      <c r="L131" s="14">
        <v>0</v>
      </c>
    </row>
    <row r="132" spans="1:12" s="26" customFormat="1" ht="14.25">
      <c r="A132" s="54">
        <v>10408</v>
      </c>
      <c r="B132" s="11" t="s">
        <v>432</v>
      </c>
      <c r="C132" s="11" t="s">
        <v>433</v>
      </c>
      <c r="D132" s="92" t="s">
        <v>434</v>
      </c>
      <c r="E132" s="14"/>
      <c r="F132" s="54">
        <v>10008</v>
      </c>
      <c r="G132" s="92">
        <v>10</v>
      </c>
      <c r="H132" s="92">
        <v>5</v>
      </c>
      <c r="I132" s="97">
        <v>-12</v>
      </c>
      <c r="J132" s="97">
        <v>120</v>
      </c>
      <c r="K132" s="14">
        <v>1</v>
      </c>
      <c r="L132" s="14">
        <v>0</v>
      </c>
    </row>
    <row r="133" spans="1:12" s="26" customFormat="1" ht="14.25">
      <c r="A133" s="54">
        <v>10409</v>
      </c>
      <c r="B133" s="11" t="s">
        <v>435</v>
      </c>
      <c r="C133" s="11" t="s">
        <v>436</v>
      </c>
      <c r="D133" s="92" t="s">
        <v>437</v>
      </c>
      <c r="E133" s="14"/>
      <c r="F133" s="54">
        <v>10009</v>
      </c>
      <c r="G133" s="92">
        <v>10</v>
      </c>
      <c r="H133" s="92">
        <v>5</v>
      </c>
      <c r="I133" s="97">
        <v>-12</v>
      </c>
      <c r="J133" s="97">
        <v>120</v>
      </c>
      <c r="K133" s="14">
        <v>1</v>
      </c>
      <c r="L133" s="14">
        <v>0</v>
      </c>
    </row>
    <row r="134" spans="1:12" s="26" customFormat="1" ht="14.25">
      <c r="A134" s="54">
        <v>10410</v>
      </c>
      <c r="B134" s="11" t="s">
        <v>438</v>
      </c>
      <c r="C134" s="11" t="s">
        <v>439</v>
      </c>
      <c r="D134" s="92" t="s">
        <v>440</v>
      </c>
      <c r="E134" s="14"/>
      <c r="F134" s="54">
        <v>10010</v>
      </c>
      <c r="G134" s="92">
        <v>10</v>
      </c>
      <c r="H134" s="92">
        <v>5</v>
      </c>
      <c r="I134" s="97">
        <v>-12</v>
      </c>
      <c r="J134" s="97">
        <v>120</v>
      </c>
      <c r="K134" s="14">
        <v>1</v>
      </c>
      <c r="L134" s="14">
        <v>0</v>
      </c>
    </row>
    <row r="135" spans="1:12" s="26" customFormat="1" ht="14.25">
      <c r="A135" s="54">
        <v>10411</v>
      </c>
      <c r="B135" s="11" t="s">
        <v>441</v>
      </c>
      <c r="C135" s="11" t="s">
        <v>442</v>
      </c>
      <c r="D135" s="92" t="s">
        <v>443</v>
      </c>
      <c r="E135" s="14"/>
      <c r="F135" s="54">
        <v>10011</v>
      </c>
      <c r="G135" s="92">
        <v>10</v>
      </c>
      <c r="H135" s="92">
        <v>5</v>
      </c>
      <c r="I135" s="97">
        <v>-12</v>
      </c>
      <c r="J135" s="97">
        <v>120</v>
      </c>
      <c r="K135" s="14">
        <v>1</v>
      </c>
      <c r="L135" s="14">
        <v>0</v>
      </c>
    </row>
    <row r="136" spans="1:12" s="26" customFormat="1" ht="14.25">
      <c r="A136" s="54">
        <v>10412</v>
      </c>
      <c r="B136" s="11" t="s">
        <v>444</v>
      </c>
      <c r="C136" s="11" t="s">
        <v>445</v>
      </c>
      <c r="D136" s="92" t="s">
        <v>446</v>
      </c>
      <c r="E136" s="14"/>
      <c r="F136" s="54">
        <v>10012</v>
      </c>
      <c r="G136" s="92">
        <v>10</v>
      </c>
      <c r="H136" s="92">
        <v>5</v>
      </c>
      <c r="I136" s="97">
        <v>-12</v>
      </c>
      <c r="J136" s="97">
        <v>120</v>
      </c>
      <c r="K136" s="14">
        <v>1</v>
      </c>
      <c r="L136" s="14">
        <v>0</v>
      </c>
    </row>
    <row r="137" spans="1:12" s="26" customFormat="1" ht="14.25">
      <c r="A137" s="54">
        <v>10413</v>
      </c>
      <c r="B137" s="11" t="s">
        <v>447</v>
      </c>
      <c r="C137" s="11" t="s">
        <v>448</v>
      </c>
      <c r="D137" s="92" t="s">
        <v>449</v>
      </c>
      <c r="E137" s="14"/>
      <c r="F137" s="54">
        <v>10013</v>
      </c>
      <c r="G137" s="92">
        <v>10</v>
      </c>
      <c r="H137" s="92">
        <v>5</v>
      </c>
      <c r="I137" s="97">
        <v>-12</v>
      </c>
      <c r="J137" s="97">
        <v>120</v>
      </c>
      <c r="K137" s="14">
        <v>1</v>
      </c>
      <c r="L137" s="14">
        <v>0</v>
      </c>
    </row>
    <row r="138" spans="1:12" s="26" customFormat="1" ht="14.25">
      <c r="A138" s="54">
        <v>10414</v>
      </c>
      <c r="B138" s="11" t="s">
        <v>450</v>
      </c>
      <c r="C138" s="11" t="s">
        <v>451</v>
      </c>
      <c r="D138" s="92" t="s">
        <v>452</v>
      </c>
      <c r="E138" s="14"/>
      <c r="F138" s="54">
        <v>10014</v>
      </c>
      <c r="G138" s="92">
        <v>10</v>
      </c>
      <c r="H138" s="92">
        <v>5</v>
      </c>
      <c r="I138" s="97">
        <v>-12</v>
      </c>
      <c r="J138" s="97">
        <v>120</v>
      </c>
      <c r="K138" s="14">
        <v>1</v>
      </c>
      <c r="L138" s="14">
        <v>0</v>
      </c>
    </row>
    <row r="139" spans="1:12" s="26" customFormat="1" ht="14.25">
      <c r="A139" s="54">
        <v>10415</v>
      </c>
      <c r="B139" s="11" t="s">
        <v>453</v>
      </c>
      <c r="C139" s="11" t="s">
        <v>454</v>
      </c>
      <c r="D139" s="92" t="s">
        <v>455</v>
      </c>
      <c r="E139" s="14"/>
      <c r="F139" s="54">
        <v>10015</v>
      </c>
      <c r="G139" s="92">
        <v>10</v>
      </c>
      <c r="H139" s="92">
        <v>5</v>
      </c>
      <c r="I139" s="97">
        <v>-12</v>
      </c>
      <c r="J139" s="97">
        <v>120</v>
      </c>
      <c r="K139" s="14">
        <v>1</v>
      </c>
      <c r="L139" s="14">
        <v>0</v>
      </c>
    </row>
    <row r="140" spans="1:12" s="26" customFormat="1" ht="14.25">
      <c r="A140" s="54">
        <v>10416</v>
      </c>
      <c r="B140" s="11" t="s">
        <v>456</v>
      </c>
      <c r="C140" s="11" t="s">
        <v>457</v>
      </c>
      <c r="D140" s="92" t="s">
        <v>458</v>
      </c>
      <c r="E140" s="14"/>
      <c r="F140" s="54">
        <v>10016</v>
      </c>
      <c r="G140" s="92">
        <v>10</v>
      </c>
      <c r="H140" s="92">
        <v>5</v>
      </c>
      <c r="I140" s="97">
        <v>-12</v>
      </c>
      <c r="J140" s="97">
        <v>120</v>
      </c>
      <c r="K140" s="14">
        <v>1</v>
      </c>
      <c r="L140" s="14">
        <v>0</v>
      </c>
    </row>
    <row r="141" spans="1:12" s="26" customFormat="1" ht="14.25">
      <c r="A141" s="54">
        <v>10417</v>
      </c>
      <c r="B141" s="11" t="s">
        <v>459</v>
      </c>
      <c r="C141" s="11" t="s">
        <v>460</v>
      </c>
      <c r="D141" s="92" t="s">
        <v>461</v>
      </c>
      <c r="E141" s="14"/>
      <c r="F141" s="54">
        <v>10017</v>
      </c>
      <c r="G141" s="92">
        <v>10</v>
      </c>
      <c r="H141" s="92">
        <v>5</v>
      </c>
      <c r="I141" s="97">
        <v>-12</v>
      </c>
      <c r="J141" s="97">
        <v>120</v>
      </c>
      <c r="K141" s="14">
        <v>1</v>
      </c>
      <c r="L141" s="14">
        <v>0</v>
      </c>
    </row>
    <row r="142" spans="1:12" s="26" customFormat="1" ht="14.25">
      <c r="A142" s="54">
        <v>10418</v>
      </c>
      <c r="B142" s="11" t="s">
        <v>462</v>
      </c>
      <c r="C142" s="11" t="s">
        <v>463</v>
      </c>
      <c r="D142" s="92" t="s">
        <v>464</v>
      </c>
      <c r="E142" s="14"/>
      <c r="F142" s="54">
        <v>10018</v>
      </c>
      <c r="G142" s="92">
        <v>10</v>
      </c>
      <c r="H142" s="92">
        <v>5</v>
      </c>
      <c r="I142" s="97">
        <v>-12</v>
      </c>
      <c r="J142" s="97">
        <v>120</v>
      </c>
      <c r="K142" s="14">
        <v>1</v>
      </c>
      <c r="L142" s="14">
        <v>0</v>
      </c>
    </row>
    <row r="143" spans="1:12" s="26" customFormat="1" ht="14.25">
      <c r="A143" s="54">
        <v>10419</v>
      </c>
      <c r="B143" s="11" t="s">
        <v>465</v>
      </c>
      <c r="C143" s="11" t="s">
        <v>466</v>
      </c>
      <c r="D143" s="92" t="s">
        <v>467</v>
      </c>
      <c r="E143" s="14"/>
      <c r="F143" s="54">
        <v>10019</v>
      </c>
      <c r="G143" s="92">
        <v>10</v>
      </c>
      <c r="H143" s="92">
        <v>5</v>
      </c>
      <c r="I143" s="97">
        <v>-12</v>
      </c>
      <c r="J143" s="97">
        <v>120</v>
      </c>
      <c r="K143" s="14">
        <v>1</v>
      </c>
      <c r="L143" s="14">
        <v>0</v>
      </c>
    </row>
    <row r="144" spans="1:12" s="26" customFormat="1" ht="14.25">
      <c r="A144" s="54">
        <v>10420</v>
      </c>
      <c r="B144" s="11" t="s">
        <v>468</v>
      </c>
      <c r="C144" s="11" t="s">
        <v>469</v>
      </c>
      <c r="D144" s="92" t="s">
        <v>470</v>
      </c>
      <c r="E144" s="14"/>
      <c r="F144" s="54">
        <v>10020</v>
      </c>
      <c r="G144" s="92">
        <v>10</v>
      </c>
      <c r="H144" s="92">
        <v>5</v>
      </c>
      <c r="I144" s="97">
        <v>-12</v>
      </c>
      <c r="J144" s="97">
        <v>120</v>
      </c>
      <c r="K144" s="14">
        <v>1</v>
      </c>
      <c r="L144" s="14">
        <v>0</v>
      </c>
    </row>
    <row r="145" spans="1:12" ht="15.75">
      <c r="A145" s="54">
        <v>905011</v>
      </c>
      <c r="B145" s="14" t="s">
        <v>840</v>
      </c>
      <c r="C145" s="14" t="s">
        <v>841</v>
      </c>
      <c r="D145" s="23" t="s">
        <v>842</v>
      </c>
      <c r="E145" s="23">
        <v>905011</v>
      </c>
      <c r="F145" s="92"/>
      <c r="G145" s="92">
        <v>10</v>
      </c>
      <c r="H145" s="92">
        <v>5</v>
      </c>
      <c r="I145" s="97">
        <v>-12</v>
      </c>
      <c r="J145" s="97">
        <v>120</v>
      </c>
      <c r="K145" s="14">
        <v>1</v>
      </c>
      <c r="L145" s="14">
        <v>0</v>
      </c>
    </row>
    <row r="146" spans="1:12" ht="15.75">
      <c r="A146" s="54">
        <v>906011</v>
      </c>
      <c r="B146" s="14" t="s">
        <v>872</v>
      </c>
      <c r="C146" s="14" t="s">
        <v>873</v>
      </c>
      <c r="D146" s="23" t="s">
        <v>874</v>
      </c>
      <c r="E146" s="23">
        <v>906011</v>
      </c>
      <c r="F146" s="92"/>
      <c r="G146" s="92">
        <v>10</v>
      </c>
      <c r="H146" s="92">
        <v>5</v>
      </c>
      <c r="I146" s="97">
        <v>-12</v>
      </c>
      <c r="J146" s="97">
        <v>120</v>
      </c>
      <c r="K146" s="14">
        <v>1</v>
      </c>
      <c r="L146" s="14">
        <v>0</v>
      </c>
    </row>
    <row r="147" spans="1:12" ht="15.75">
      <c r="A147" s="54">
        <v>901011</v>
      </c>
      <c r="B147" s="14" t="s">
        <v>875</v>
      </c>
      <c r="C147" s="14" t="s">
        <v>876</v>
      </c>
      <c r="D147" s="23" t="s">
        <v>877</v>
      </c>
      <c r="E147" s="23">
        <v>901011</v>
      </c>
      <c r="F147" s="92"/>
      <c r="G147" s="92">
        <v>10</v>
      </c>
      <c r="H147" s="92">
        <v>5</v>
      </c>
      <c r="I147" s="97">
        <v>-12</v>
      </c>
      <c r="J147" s="97">
        <v>120</v>
      </c>
      <c r="K147" s="14">
        <v>1</v>
      </c>
      <c r="L147" s="14">
        <v>0</v>
      </c>
    </row>
    <row r="148" spans="1:12" ht="15.75">
      <c r="A148" s="54">
        <v>902011</v>
      </c>
      <c r="B148" s="14" t="s">
        <v>878</v>
      </c>
      <c r="C148" s="14" t="s">
        <v>879</v>
      </c>
      <c r="D148" s="23" t="s">
        <v>880</v>
      </c>
      <c r="E148" s="23">
        <v>902011</v>
      </c>
      <c r="F148" s="92"/>
      <c r="G148" s="92">
        <v>10</v>
      </c>
      <c r="H148" s="92">
        <v>5</v>
      </c>
      <c r="I148" s="97">
        <v>-12</v>
      </c>
      <c r="J148" s="97">
        <v>120</v>
      </c>
      <c r="K148" s="14">
        <v>1</v>
      </c>
      <c r="L148" s="14">
        <v>0</v>
      </c>
    </row>
    <row r="149" spans="1:12" ht="15.75">
      <c r="A149" s="54">
        <v>908011</v>
      </c>
      <c r="B149" s="14" t="s">
        <v>881</v>
      </c>
      <c r="C149" s="14" t="s">
        <v>882</v>
      </c>
      <c r="D149" s="23" t="s">
        <v>883</v>
      </c>
      <c r="E149" s="23">
        <v>908011</v>
      </c>
      <c r="F149" s="92"/>
      <c r="G149" s="92">
        <v>10</v>
      </c>
      <c r="H149" s="92">
        <v>5</v>
      </c>
      <c r="I149" s="97">
        <v>-12</v>
      </c>
      <c r="J149" s="97">
        <v>120</v>
      </c>
      <c r="K149" s="14">
        <v>1</v>
      </c>
      <c r="L149" s="14">
        <v>0</v>
      </c>
    </row>
    <row r="150" spans="1:12" ht="15.75">
      <c r="A150" s="54">
        <v>904011</v>
      </c>
      <c r="B150" s="14" t="s">
        <v>884</v>
      </c>
      <c r="C150" s="14" t="s">
        <v>885</v>
      </c>
      <c r="D150" s="23" t="s">
        <v>886</v>
      </c>
      <c r="E150" s="23">
        <v>904011</v>
      </c>
      <c r="F150" s="92"/>
      <c r="G150" s="92">
        <v>10</v>
      </c>
      <c r="H150" s="92">
        <v>5</v>
      </c>
      <c r="I150" s="97">
        <v>-12</v>
      </c>
      <c r="J150" s="97">
        <v>120</v>
      </c>
      <c r="K150" s="14">
        <v>1</v>
      </c>
      <c r="L150" s="14">
        <v>0</v>
      </c>
    </row>
    <row r="151" spans="1:12" ht="15.75">
      <c r="A151" s="54">
        <v>909011</v>
      </c>
      <c r="B151" s="14" t="s">
        <v>887</v>
      </c>
      <c r="C151" s="14" t="s">
        <v>888</v>
      </c>
      <c r="D151" s="23" t="s">
        <v>889</v>
      </c>
      <c r="E151" s="23">
        <v>909011</v>
      </c>
      <c r="F151" s="92"/>
      <c r="G151" s="92">
        <v>10</v>
      </c>
      <c r="H151" s="92">
        <v>5</v>
      </c>
      <c r="I151" s="97">
        <v>-12</v>
      </c>
      <c r="J151" s="97">
        <v>120</v>
      </c>
      <c r="K151" s="14">
        <v>1</v>
      </c>
      <c r="L151" s="14">
        <v>0</v>
      </c>
    </row>
    <row r="152" spans="1:12" ht="15.75">
      <c r="A152" s="54">
        <v>903011</v>
      </c>
      <c r="B152" s="14" t="s">
        <v>896</v>
      </c>
      <c r="C152" s="14" t="s">
        <v>897</v>
      </c>
      <c r="D152" s="23" t="s">
        <v>898</v>
      </c>
      <c r="E152" s="23">
        <v>903011</v>
      </c>
      <c r="F152" s="92"/>
      <c r="G152" s="92">
        <v>10</v>
      </c>
      <c r="H152" s="92">
        <v>5</v>
      </c>
      <c r="I152" s="97">
        <v>-12</v>
      </c>
      <c r="J152" s="97">
        <v>120</v>
      </c>
      <c r="K152" s="14">
        <v>1</v>
      </c>
      <c r="L152" s="14">
        <v>0</v>
      </c>
    </row>
    <row r="153" spans="1:12" ht="15.75">
      <c r="A153" s="54">
        <v>90005</v>
      </c>
      <c r="B153" s="14" t="str">
        <f>"ASpell_Name_"&amp;A153</f>
        <v>ASpell_Name_90005</v>
      </c>
      <c r="C153" s="14" t="str">
        <f>"ASpell_Des_"&amp;A153</f>
        <v>ASpell_Des_90005</v>
      </c>
      <c r="D153" s="23" t="str">
        <f>"AS"&amp;A153</f>
        <v>AS90005</v>
      </c>
      <c r="E153" s="23">
        <v>90005</v>
      </c>
      <c r="F153" s="92"/>
      <c r="G153" s="92">
        <v>10</v>
      </c>
      <c r="H153" s="92">
        <v>5</v>
      </c>
      <c r="I153" s="97">
        <v>-12</v>
      </c>
      <c r="J153" s="97">
        <v>120</v>
      </c>
      <c r="K153" s="14">
        <v>1</v>
      </c>
      <c r="L153" s="14">
        <v>0</v>
      </c>
    </row>
    <row r="154" spans="1:12" ht="15.75">
      <c r="A154" s="54">
        <v>20000</v>
      </c>
      <c r="B154" s="14" t="str">
        <f>"ASpell_Name_"&amp;A154</f>
        <v>ASpell_Name_20000</v>
      </c>
      <c r="C154" s="14" t="str">
        <f>"ASpell_Des_"&amp;A154</f>
        <v>ASpell_Des_20000</v>
      </c>
      <c r="D154" s="23" t="str">
        <f>"AS"&amp;A154</f>
        <v>AS20000</v>
      </c>
      <c r="E154" s="149"/>
      <c r="F154" s="54">
        <v>20000</v>
      </c>
      <c r="G154" s="92">
        <v>10</v>
      </c>
      <c r="H154" s="92">
        <v>5</v>
      </c>
      <c r="I154" s="97">
        <v>-12</v>
      </c>
      <c r="J154" s="97">
        <v>120</v>
      </c>
      <c r="K154" s="14">
        <v>1</v>
      </c>
      <c r="L154" s="14">
        <v>0</v>
      </c>
    </row>
    <row r="155" spans="1:12" ht="15.75">
      <c r="A155" s="54">
        <v>20001</v>
      </c>
      <c r="B155" s="14" t="str">
        <f t="shared" ref="B155:B218" si="0">"ASpell_Name_"&amp;A155</f>
        <v>ASpell_Name_20001</v>
      </c>
      <c r="C155" s="14" t="str">
        <f t="shared" ref="C155:C218" si="1">"ASpell_Des_"&amp;A155</f>
        <v>ASpell_Des_20001</v>
      </c>
      <c r="D155" s="23" t="str">
        <f t="shared" ref="D155:D218" si="2">"AS"&amp;A155</f>
        <v>AS20001</v>
      </c>
      <c r="E155" s="149"/>
      <c r="F155" s="54">
        <v>20001</v>
      </c>
      <c r="G155" s="92">
        <v>10</v>
      </c>
      <c r="H155" s="92">
        <v>5</v>
      </c>
      <c r="I155" s="97">
        <v>-12</v>
      </c>
      <c r="J155" s="97">
        <v>120</v>
      </c>
      <c r="K155" s="14">
        <v>1</v>
      </c>
      <c r="L155" s="14">
        <v>0</v>
      </c>
    </row>
    <row r="156" spans="1:12" ht="15.75">
      <c r="A156" s="54">
        <v>20002</v>
      </c>
      <c r="B156" s="14" t="str">
        <f t="shared" si="0"/>
        <v>ASpell_Name_20002</v>
      </c>
      <c r="C156" s="14" t="str">
        <f t="shared" si="1"/>
        <v>ASpell_Des_20002</v>
      </c>
      <c r="D156" s="23" t="str">
        <f t="shared" si="2"/>
        <v>AS20002</v>
      </c>
      <c r="E156" s="149"/>
      <c r="F156" s="54">
        <v>20002</v>
      </c>
      <c r="G156" s="92">
        <v>10</v>
      </c>
      <c r="H156" s="92">
        <v>5</v>
      </c>
      <c r="I156" s="97">
        <v>-12</v>
      </c>
      <c r="J156" s="97">
        <v>120</v>
      </c>
      <c r="K156" s="14">
        <v>1</v>
      </c>
      <c r="L156" s="14">
        <v>0</v>
      </c>
    </row>
    <row r="157" spans="1:12" ht="15.75">
      <c r="A157" s="54">
        <v>20003</v>
      </c>
      <c r="B157" s="14" t="str">
        <f t="shared" si="0"/>
        <v>ASpell_Name_20003</v>
      </c>
      <c r="C157" s="14" t="str">
        <f t="shared" si="1"/>
        <v>ASpell_Des_20003</v>
      </c>
      <c r="D157" s="23" t="str">
        <f t="shared" si="2"/>
        <v>AS20003</v>
      </c>
      <c r="E157" s="149"/>
      <c r="F157" s="54">
        <v>20003</v>
      </c>
      <c r="G157" s="92">
        <v>10</v>
      </c>
      <c r="H157" s="92">
        <v>5</v>
      </c>
      <c r="I157" s="97">
        <v>-12</v>
      </c>
      <c r="J157" s="97">
        <v>120</v>
      </c>
      <c r="K157" s="14">
        <v>1</v>
      </c>
      <c r="L157" s="14">
        <v>0</v>
      </c>
    </row>
    <row r="158" spans="1:12" ht="15.75">
      <c r="A158" s="54">
        <v>20004</v>
      </c>
      <c r="B158" s="14" t="str">
        <f t="shared" si="0"/>
        <v>ASpell_Name_20004</v>
      </c>
      <c r="C158" s="14" t="str">
        <f t="shared" si="1"/>
        <v>ASpell_Des_20004</v>
      </c>
      <c r="D158" s="23" t="str">
        <f t="shared" si="2"/>
        <v>AS20004</v>
      </c>
      <c r="E158" s="149"/>
      <c r="F158" s="54">
        <v>20004</v>
      </c>
      <c r="G158" s="92">
        <v>10</v>
      </c>
      <c r="H158" s="92">
        <v>5</v>
      </c>
      <c r="I158" s="97">
        <v>-12</v>
      </c>
      <c r="J158" s="97">
        <v>120</v>
      </c>
      <c r="K158" s="14">
        <v>1</v>
      </c>
      <c r="L158" s="14">
        <v>0</v>
      </c>
    </row>
    <row r="159" spans="1:12" ht="15.75">
      <c r="A159" s="54">
        <v>20100</v>
      </c>
      <c r="B159" s="14" t="str">
        <f t="shared" si="0"/>
        <v>ASpell_Name_20100</v>
      </c>
      <c r="C159" s="14" t="str">
        <f t="shared" si="1"/>
        <v>ASpell_Des_20100</v>
      </c>
      <c r="D159" s="23" t="str">
        <f t="shared" si="2"/>
        <v>AS20100</v>
      </c>
      <c r="E159" s="149"/>
      <c r="F159" s="54">
        <v>20100</v>
      </c>
      <c r="G159" s="92">
        <v>10</v>
      </c>
      <c r="H159" s="92">
        <v>5</v>
      </c>
      <c r="I159" s="97">
        <v>-12</v>
      </c>
      <c r="J159" s="97">
        <v>120</v>
      </c>
      <c r="K159" s="14">
        <v>1</v>
      </c>
      <c r="L159" s="14">
        <v>0</v>
      </c>
    </row>
    <row r="160" spans="1:12" ht="15.75">
      <c r="A160" s="54">
        <v>20101</v>
      </c>
      <c r="B160" s="14" t="str">
        <f t="shared" si="0"/>
        <v>ASpell_Name_20101</v>
      </c>
      <c r="C160" s="14" t="str">
        <f t="shared" si="1"/>
        <v>ASpell_Des_20101</v>
      </c>
      <c r="D160" s="23" t="str">
        <f t="shared" si="2"/>
        <v>AS20101</v>
      </c>
      <c r="E160" s="149"/>
      <c r="F160" s="54">
        <v>20101</v>
      </c>
      <c r="G160" s="92">
        <v>10</v>
      </c>
      <c r="H160" s="92">
        <v>5</v>
      </c>
      <c r="I160" s="97">
        <v>-12</v>
      </c>
      <c r="J160" s="97">
        <v>120</v>
      </c>
      <c r="K160" s="14">
        <v>1</v>
      </c>
      <c r="L160" s="14">
        <v>0</v>
      </c>
    </row>
    <row r="161" spans="1:12" ht="15.75">
      <c r="A161" s="54">
        <v>20102</v>
      </c>
      <c r="B161" s="14" t="str">
        <f t="shared" si="0"/>
        <v>ASpell_Name_20102</v>
      </c>
      <c r="C161" s="14" t="str">
        <f t="shared" si="1"/>
        <v>ASpell_Des_20102</v>
      </c>
      <c r="D161" s="23" t="str">
        <f t="shared" si="2"/>
        <v>AS20102</v>
      </c>
      <c r="E161" s="149"/>
      <c r="F161" s="54">
        <v>20102</v>
      </c>
      <c r="G161" s="92">
        <v>10</v>
      </c>
      <c r="H161" s="92">
        <v>5</v>
      </c>
      <c r="I161" s="97">
        <v>-12</v>
      </c>
      <c r="J161" s="97">
        <v>120</v>
      </c>
      <c r="K161" s="14">
        <v>1</v>
      </c>
      <c r="L161" s="14">
        <v>0</v>
      </c>
    </row>
    <row r="162" spans="1:12" ht="15.75">
      <c r="A162" s="54">
        <v>20103</v>
      </c>
      <c r="B162" s="14" t="str">
        <f t="shared" si="0"/>
        <v>ASpell_Name_20103</v>
      </c>
      <c r="C162" s="14" t="str">
        <f t="shared" si="1"/>
        <v>ASpell_Des_20103</v>
      </c>
      <c r="D162" s="23" t="str">
        <f t="shared" si="2"/>
        <v>AS20103</v>
      </c>
      <c r="E162" s="149"/>
      <c r="F162" s="54">
        <v>20103</v>
      </c>
      <c r="G162" s="92">
        <v>10</v>
      </c>
      <c r="H162" s="92">
        <v>5</v>
      </c>
      <c r="I162" s="97">
        <v>-12</v>
      </c>
      <c r="J162" s="97">
        <v>120</v>
      </c>
      <c r="K162" s="14">
        <v>1</v>
      </c>
      <c r="L162" s="14">
        <v>0</v>
      </c>
    </row>
    <row r="163" spans="1:12" ht="15.75">
      <c r="A163" s="54">
        <v>20104</v>
      </c>
      <c r="B163" s="14" t="str">
        <f t="shared" si="0"/>
        <v>ASpell_Name_20104</v>
      </c>
      <c r="C163" s="14" t="str">
        <f t="shared" si="1"/>
        <v>ASpell_Des_20104</v>
      </c>
      <c r="D163" s="23" t="str">
        <f t="shared" si="2"/>
        <v>AS20104</v>
      </c>
      <c r="E163" s="149"/>
      <c r="F163" s="54">
        <v>20104</v>
      </c>
      <c r="G163" s="92">
        <v>10</v>
      </c>
      <c r="H163" s="92">
        <v>5</v>
      </c>
      <c r="I163" s="97">
        <v>-12</v>
      </c>
      <c r="J163" s="97">
        <v>120</v>
      </c>
      <c r="K163" s="14">
        <v>1</v>
      </c>
      <c r="L163" s="14">
        <v>0</v>
      </c>
    </row>
    <row r="164" spans="1:12" ht="15.75">
      <c r="A164" s="54">
        <v>20200</v>
      </c>
      <c r="B164" s="14" t="str">
        <f t="shared" si="0"/>
        <v>ASpell_Name_20200</v>
      </c>
      <c r="C164" s="14" t="str">
        <f t="shared" si="1"/>
        <v>ASpell_Des_20200</v>
      </c>
      <c r="D164" s="23" t="str">
        <f t="shared" si="2"/>
        <v>AS20200</v>
      </c>
      <c r="E164" s="149"/>
      <c r="F164" s="54">
        <v>20200</v>
      </c>
      <c r="G164" s="92">
        <v>10</v>
      </c>
      <c r="H164" s="92">
        <v>5</v>
      </c>
      <c r="I164" s="97">
        <v>-12</v>
      </c>
      <c r="J164" s="97">
        <v>120</v>
      </c>
      <c r="K164" s="14">
        <v>1</v>
      </c>
      <c r="L164" s="14">
        <v>0</v>
      </c>
    </row>
    <row r="165" spans="1:12" ht="15.75">
      <c r="A165" s="54">
        <v>20201</v>
      </c>
      <c r="B165" s="14" t="str">
        <f t="shared" si="0"/>
        <v>ASpell_Name_20201</v>
      </c>
      <c r="C165" s="14" t="str">
        <f t="shared" si="1"/>
        <v>ASpell_Des_20201</v>
      </c>
      <c r="D165" s="23" t="str">
        <f t="shared" si="2"/>
        <v>AS20201</v>
      </c>
      <c r="E165" s="149"/>
      <c r="F165" s="54">
        <v>20201</v>
      </c>
      <c r="G165" s="92">
        <v>10</v>
      </c>
      <c r="H165" s="92">
        <v>5</v>
      </c>
      <c r="I165" s="97">
        <v>-12</v>
      </c>
      <c r="J165" s="97">
        <v>120</v>
      </c>
      <c r="K165" s="14">
        <v>1</v>
      </c>
      <c r="L165" s="14">
        <v>0</v>
      </c>
    </row>
    <row r="166" spans="1:12" ht="15.75">
      <c r="A166" s="54">
        <v>20202</v>
      </c>
      <c r="B166" s="14" t="str">
        <f t="shared" si="0"/>
        <v>ASpell_Name_20202</v>
      </c>
      <c r="C166" s="14" t="str">
        <f t="shared" si="1"/>
        <v>ASpell_Des_20202</v>
      </c>
      <c r="D166" s="23" t="str">
        <f t="shared" si="2"/>
        <v>AS20202</v>
      </c>
      <c r="E166" s="149"/>
      <c r="F166" s="54">
        <v>20202</v>
      </c>
      <c r="G166" s="92">
        <v>10</v>
      </c>
      <c r="H166" s="92">
        <v>5</v>
      </c>
      <c r="I166" s="97">
        <v>-12</v>
      </c>
      <c r="J166" s="97">
        <v>120</v>
      </c>
      <c r="K166" s="14">
        <v>1</v>
      </c>
      <c r="L166" s="14">
        <v>0</v>
      </c>
    </row>
    <row r="167" spans="1:12" ht="15.75">
      <c r="A167" s="54">
        <v>20203</v>
      </c>
      <c r="B167" s="14" t="str">
        <f t="shared" si="0"/>
        <v>ASpell_Name_20203</v>
      </c>
      <c r="C167" s="14" t="str">
        <f t="shared" si="1"/>
        <v>ASpell_Des_20203</v>
      </c>
      <c r="D167" s="23" t="str">
        <f t="shared" si="2"/>
        <v>AS20203</v>
      </c>
      <c r="E167" s="149"/>
      <c r="F167" s="54">
        <v>20203</v>
      </c>
      <c r="G167" s="92">
        <v>10</v>
      </c>
      <c r="H167" s="92">
        <v>5</v>
      </c>
      <c r="I167" s="97">
        <v>-12</v>
      </c>
      <c r="J167" s="97">
        <v>120</v>
      </c>
      <c r="K167" s="14">
        <v>1</v>
      </c>
      <c r="L167" s="14">
        <v>0</v>
      </c>
    </row>
    <row r="168" spans="1:12" ht="15.75">
      <c r="A168" s="54">
        <v>20204</v>
      </c>
      <c r="B168" s="14" t="str">
        <f t="shared" si="0"/>
        <v>ASpell_Name_20204</v>
      </c>
      <c r="C168" s="14" t="str">
        <f t="shared" si="1"/>
        <v>ASpell_Des_20204</v>
      </c>
      <c r="D168" s="23" t="str">
        <f t="shared" si="2"/>
        <v>AS20204</v>
      </c>
      <c r="E168" s="149"/>
      <c r="F168" s="54">
        <v>20204</v>
      </c>
      <c r="G168" s="92">
        <v>10</v>
      </c>
      <c r="H168" s="92">
        <v>5</v>
      </c>
      <c r="I168" s="97">
        <v>-12</v>
      </c>
      <c r="J168" s="97">
        <v>120</v>
      </c>
      <c r="K168" s="14">
        <v>1</v>
      </c>
      <c r="L168" s="14">
        <v>0</v>
      </c>
    </row>
    <row r="169" spans="1:12" ht="15.75">
      <c r="A169" s="54">
        <v>20300</v>
      </c>
      <c r="B169" s="14" t="str">
        <f t="shared" si="0"/>
        <v>ASpell_Name_20300</v>
      </c>
      <c r="C169" s="14" t="str">
        <f t="shared" si="1"/>
        <v>ASpell_Des_20300</v>
      </c>
      <c r="D169" s="23" t="str">
        <f t="shared" si="2"/>
        <v>AS20300</v>
      </c>
      <c r="E169" s="149"/>
      <c r="F169" s="54">
        <v>20300</v>
      </c>
      <c r="G169" s="92">
        <v>10</v>
      </c>
      <c r="H169" s="92">
        <v>5</v>
      </c>
      <c r="I169" s="97">
        <v>-12</v>
      </c>
      <c r="J169" s="97">
        <v>120</v>
      </c>
      <c r="K169" s="14">
        <v>1</v>
      </c>
      <c r="L169" s="14">
        <v>0</v>
      </c>
    </row>
    <row r="170" spans="1:12" ht="15.75">
      <c r="A170" s="54">
        <v>20301</v>
      </c>
      <c r="B170" s="14" t="str">
        <f t="shared" si="0"/>
        <v>ASpell_Name_20301</v>
      </c>
      <c r="C170" s="14" t="str">
        <f t="shared" si="1"/>
        <v>ASpell_Des_20301</v>
      </c>
      <c r="D170" s="23" t="str">
        <f t="shared" si="2"/>
        <v>AS20301</v>
      </c>
      <c r="E170" s="149"/>
      <c r="F170" s="54">
        <v>20301</v>
      </c>
      <c r="G170" s="92">
        <v>10</v>
      </c>
      <c r="H170" s="92">
        <v>5</v>
      </c>
      <c r="I170" s="97">
        <v>-12</v>
      </c>
      <c r="J170" s="97">
        <v>120</v>
      </c>
      <c r="K170" s="14">
        <v>1</v>
      </c>
      <c r="L170" s="14">
        <v>0</v>
      </c>
    </row>
    <row r="171" spans="1:12" ht="15.75">
      <c r="A171" s="54">
        <v>20302</v>
      </c>
      <c r="B171" s="14" t="str">
        <f t="shared" si="0"/>
        <v>ASpell_Name_20302</v>
      </c>
      <c r="C171" s="14" t="str">
        <f t="shared" si="1"/>
        <v>ASpell_Des_20302</v>
      </c>
      <c r="D171" s="23" t="str">
        <f t="shared" si="2"/>
        <v>AS20302</v>
      </c>
      <c r="E171" s="149"/>
      <c r="F171" s="54">
        <v>20302</v>
      </c>
      <c r="G171" s="92">
        <v>10</v>
      </c>
      <c r="H171" s="92">
        <v>5</v>
      </c>
      <c r="I171" s="97">
        <v>-12</v>
      </c>
      <c r="J171" s="97">
        <v>120</v>
      </c>
      <c r="K171" s="14">
        <v>1</v>
      </c>
      <c r="L171" s="14">
        <v>0</v>
      </c>
    </row>
    <row r="172" spans="1:12" ht="15.75">
      <c r="A172" s="54">
        <v>20303</v>
      </c>
      <c r="B172" s="14" t="str">
        <f t="shared" si="0"/>
        <v>ASpell_Name_20303</v>
      </c>
      <c r="C172" s="14" t="str">
        <f t="shared" si="1"/>
        <v>ASpell_Des_20303</v>
      </c>
      <c r="D172" s="23" t="str">
        <f t="shared" si="2"/>
        <v>AS20303</v>
      </c>
      <c r="E172" s="149"/>
      <c r="F172" s="54">
        <v>20303</v>
      </c>
      <c r="G172" s="92">
        <v>10</v>
      </c>
      <c r="H172" s="92">
        <v>5</v>
      </c>
      <c r="I172" s="97">
        <v>-12</v>
      </c>
      <c r="J172" s="97">
        <v>120</v>
      </c>
      <c r="K172" s="14">
        <v>1</v>
      </c>
      <c r="L172" s="14">
        <v>0</v>
      </c>
    </row>
    <row r="173" spans="1:12" ht="15.75">
      <c r="A173" s="54">
        <v>20304</v>
      </c>
      <c r="B173" s="14" t="str">
        <f t="shared" si="0"/>
        <v>ASpell_Name_20304</v>
      </c>
      <c r="C173" s="14" t="str">
        <f t="shared" si="1"/>
        <v>ASpell_Des_20304</v>
      </c>
      <c r="D173" s="23" t="str">
        <f t="shared" si="2"/>
        <v>AS20304</v>
      </c>
      <c r="E173" s="149"/>
      <c r="F173" s="54">
        <v>20304</v>
      </c>
      <c r="G173" s="92">
        <v>10</v>
      </c>
      <c r="H173" s="92">
        <v>5</v>
      </c>
      <c r="I173" s="97">
        <v>-12</v>
      </c>
      <c r="J173" s="97">
        <v>120</v>
      </c>
      <c r="K173" s="14">
        <v>1</v>
      </c>
      <c r="L173" s="14">
        <v>0</v>
      </c>
    </row>
    <row r="174" spans="1:12" ht="15.75">
      <c r="A174" s="54">
        <v>20400</v>
      </c>
      <c r="B174" s="14" t="str">
        <f t="shared" si="0"/>
        <v>ASpell_Name_20400</v>
      </c>
      <c r="C174" s="14" t="str">
        <f t="shared" si="1"/>
        <v>ASpell_Des_20400</v>
      </c>
      <c r="D174" s="23" t="str">
        <f t="shared" si="2"/>
        <v>AS20400</v>
      </c>
      <c r="E174" s="149"/>
      <c r="F174" s="54">
        <v>20400</v>
      </c>
      <c r="G174" s="92">
        <v>10</v>
      </c>
      <c r="H174" s="92">
        <v>5</v>
      </c>
      <c r="I174" s="97">
        <v>-12</v>
      </c>
      <c r="J174" s="97">
        <v>120</v>
      </c>
      <c r="K174" s="14">
        <v>1</v>
      </c>
      <c r="L174" s="14">
        <v>0</v>
      </c>
    </row>
    <row r="175" spans="1:12" ht="15.75">
      <c r="A175" s="54">
        <v>20401</v>
      </c>
      <c r="B175" s="14" t="str">
        <f t="shared" si="0"/>
        <v>ASpell_Name_20401</v>
      </c>
      <c r="C175" s="14" t="str">
        <f t="shared" si="1"/>
        <v>ASpell_Des_20401</v>
      </c>
      <c r="D175" s="23" t="str">
        <f t="shared" si="2"/>
        <v>AS20401</v>
      </c>
      <c r="E175" s="149"/>
      <c r="F175" s="54">
        <v>20401</v>
      </c>
      <c r="G175" s="92">
        <v>10</v>
      </c>
      <c r="H175" s="92">
        <v>5</v>
      </c>
      <c r="I175" s="97">
        <v>-12</v>
      </c>
      <c r="J175" s="97">
        <v>120</v>
      </c>
      <c r="K175" s="14">
        <v>1</v>
      </c>
      <c r="L175" s="14">
        <v>0</v>
      </c>
    </row>
    <row r="176" spans="1:12" ht="15.75">
      <c r="A176" s="54">
        <v>20402</v>
      </c>
      <c r="B176" s="14" t="str">
        <f t="shared" si="0"/>
        <v>ASpell_Name_20402</v>
      </c>
      <c r="C176" s="14" t="str">
        <f t="shared" si="1"/>
        <v>ASpell_Des_20402</v>
      </c>
      <c r="D176" s="23" t="str">
        <f t="shared" si="2"/>
        <v>AS20402</v>
      </c>
      <c r="E176" s="149"/>
      <c r="F176" s="54">
        <v>20402</v>
      </c>
      <c r="G176" s="92">
        <v>10</v>
      </c>
      <c r="H176" s="92">
        <v>5</v>
      </c>
      <c r="I176" s="97">
        <v>-12</v>
      </c>
      <c r="J176" s="97">
        <v>120</v>
      </c>
      <c r="K176" s="14">
        <v>1</v>
      </c>
      <c r="L176" s="14">
        <v>0</v>
      </c>
    </row>
    <row r="177" spans="1:12" ht="15.75">
      <c r="A177" s="54">
        <v>20403</v>
      </c>
      <c r="B177" s="14" t="str">
        <f t="shared" si="0"/>
        <v>ASpell_Name_20403</v>
      </c>
      <c r="C177" s="14" t="str">
        <f t="shared" si="1"/>
        <v>ASpell_Des_20403</v>
      </c>
      <c r="D177" s="23" t="str">
        <f t="shared" si="2"/>
        <v>AS20403</v>
      </c>
      <c r="E177" s="149"/>
      <c r="F177" s="54">
        <v>20403</v>
      </c>
      <c r="G177" s="92">
        <v>10</v>
      </c>
      <c r="H177" s="92">
        <v>5</v>
      </c>
      <c r="I177" s="97">
        <v>-12</v>
      </c>
      <c r="J177" s="97">
        <v>120</v>
      </c>
      <c r="K177" s="14">
        <v>1</v>
      </c>
      <c r="L177" s="14">
        <v>0</v>
      </c>
    </row>
    <row r="178" spans="1:12" ht="15.75">
      <c r="A178" s="54">
        <v>20404</v>
      </c>
      <c r="B178" s="14" t="str">
        <f t="shared" si="0"/>
        <v>ASpell_Name_20404</v>
      </c>
      <c r="C178" s="14" t="str">
        <f t="shared" si="1"/>
        <v>ASpell_Des_20404</v>
      </c>
      <c r="D178" s="23" t="str">
        <f t="shared" si="2"/>
        <v>AS20404</v>
      </c>
      <c r="E178" s="149"/>
      <c r="F178" s="54">
        <v>20404</v>
      </c>
      <c r="G178" s="92">
        <v>10</v>
      </c>
      <c r="H178" s="92">
        <v>5</v>
      </c>
      <c r="I178" s="97">
        <v>-12</v>
      </c>
      <c r="J178" s="97">
        <v>120</v>
      </c>
      <c r="K178" s="14">
        <v>1</v>
      </c>
      <c r="L178" s="14">
        <v>0</v>
      </c>
    </row>
    <row r="179" spans="1:12" ht="15.75">
      <c r="A179" s="54">
        <f>A154+1000</f>
        <v>21000</v>
      </c>
      <c r="B179" s="14" t="str">
        <f t="shared" si="0"/>
        <v>ASpell_Name_21000</v>
      </c>
      <c r="C179" s="14" t="str">
        <f t="shared" si="1"/>
        <v>ASpell_Des_21000</v>
      </c>
      <c r="D179" s="23" t="str">
        <f t="shared" si="2"/>
        <v>AS21000</v>
      </c>
      <c r="E179" s="149"/>
      <c r="F179" s="54">
        <f>F154+1000</f>
        <v>21000</v>
      </c>
      <c r="G179" s="92">
        <v>10</v>
      </c>
      <c r="H179" s="92">
        <v>5</v>
      </c>
      <c r="I179" s="97">
        <v>-12</v>
      </c>
      <c r="J179" s="97">
        <v>120</v>
      </c>
      <c r="K179" s="14">
        <v>1</v>
      </c>
      <c r="L179" s="14">
        <v>0</v>
      </c>
    </row>
    <row r="180" spans="1:12" ht="15.75">
      <c r="A180" s="54">
        <f t="shared" ref="A180:A243" si="3">A155+1000</f>
        <v>21001</v>
      </c>
      <c r="B180" s="14" t="str">
        <f t="shared" si="0"/>
        <v>ASpell_Name_21001</v>
      </c>
      <c r="C180" s="14" t="str">
        <f t="shared" si="1"/>
        <v>ASpell_Des_21001</v>
      </c>
      <c r="D180" s="23" t="str">
        <f t="shared" si="2"/>
        <v>AS21001</v>
      </c>
      <c r="E180" s="149"/>
      <c r="F180" s="54">
        <f t="shared" ref="F180:F243" si="4">F155+1000</f>
        <v>21001</v>
      </c>
      <c r="G180" s="92">
        <v>10</v>
      </c>
      <c r="H180" s="92">
        <v>5</v>
      </c>
      <c r="I180" s="97">
        <v>-12</v>
      </c>
      <c r="J180" s="97">
        <v>120</v>
      </c>
      <c r="K180" s="14">
        <v>1</v>
      </c>
      <c r="L180" s="14">
        <v>0</v>
      </c>
    </row>
    <row r="181" spans="1:12" ht="15.75">
      <c r="A181" s="54">
        <f t="shared" si="3"/>
        <v>21002</v>
      </c>
      <c r="B181" s="14" t="str">
        <f t="shared" si="0"/>
        <v>ASpell_Name_21002</v>
      </c>
      <c r="C181" s="14" t="str">
        <f t="shared" si="1"/>
        <v>ASpell_Des_21002</v>
      </c>
      <c r="D181" s="23" t="str">
        <f t="shared" si="2"/>
        <v>AS21002</v>
      </c>
      <c r="E181" s="149"/>
      <c r="F181" s="54">
        <f t="shared" si="4"/>
        <v>21002</v>
      </c>
      <c r="G181" s="92">
        <v>10</v>
      </c>
      <c r="H181" s="92">
        <v>5</v>
      </c>
      <c r="I181" s="97">
        <v>-12</v>
      </c>
      <c r="J181" s="97">
        <v>120</v>
      </c>
      <c r="K181" s="14">
        <v>1</v>
      </c>
      <c r="L181" s="14">
        <v>0</v>
      </c>
    </row>
    <row r="182" spans="1:12" ht="15.75">
      <c r="A182" s="54">
        <f t="shared" si="3"/>
        <v>21003</v>
      </c>
      <c r="B182" s="14" t="str">
        <f t="shared" si="0"/>
        <v>ASpell_Name_21003</v>
      </c>
      <c r="C182" s="14" t="str">
        <f t="shared" si="1"/>
        <v>ASpell_Des_21003</v>
      </c>
      <c r="D182" s="23" t="str">
        <f t="shared" si="2"/>
        <v>AS21003</v>
      </c>
      <c r="E182" s="149"/>
      <c r="F182" s="54">
        <f t="shared" si="4"/>
        <v>21003</v>
      </c>
      <c r="G182" s="92">
        <v>10</v>
      </c>
      <c r="H182" s="92">
        <v>5</v>
      </c>
      <c r="I182" s="97">
        <v>-12</v>
      </c>
      <c r="J182" s="97">
        <v>120</v>
      </c>
      <c r="K182" s="14">
        <v>1</v>
      </c>
      <c r="L182" s="14">
        <v>0</v>
      </c>
    </row>
    <row r="183" spans="1:12" ht="15.75">
      <c r="A183" s="54">
        <f t="shared" si="3"/>
        <v>21004</v>
      </c>
      <c r="B183" s="14" t="str">
        <f t="shared" si="0"/>
        <v>ASpell_Name_21004</v>
      </c>
      <c r="C183" s="14" t="str">
        <f t="shared" si="1"/>
        <v>ASpell_Des_21004</v>
      </c>
      <c r="D183" s="23" t="str">
        <f t="shared" si="2"/>
        <v>AS21004</v>
      </c>
      <c r="E183" s="149"/>
      <c r="F183" s="54">
        <f t="shared" si="4"/>
        <v>21004</v>
      </c>
      <c r="G183" s="92">
        <v>10</v>
      </c>
      <c r="H183" s="92">
        <v>5</v>
      </c>
      <c r="I183" s="97">
        <v>-12</v>
      </c>
      <c r="J183" s="97">
        <v>120</v>
      </c>
      <c r="K183" s="14">
        <v>1</v>
      </c>
      <c r="L183" s="14">
        <v>0</v>
      </c>
    </row>
    <row r="184" spans="1:12" ht="15.75">
      <c r="A184" s="54">
        <f t="shared" si="3"/>
        <v>21100</v>
      </c>
      <c r="B184" s="14" t="str">
        <f t="shared" si="0"/>
        <v>ASpell_Name_21100</v>
      </c>
      <c r="C184" s="14" t="str">
        <f t="shared" si="1"/>
        <v>ASpell_Des_21100</v>
      </c>
      <c r="D184" s="23" t="str">
        <f t="shared" si="2"/>
        <v>AS21100</v>
      </c>
      <c r="E184" s="149"/>
      <c r="F184" s="54">
        <f t="shared" si="4"/>
        <v>21100</v>
      </c>
      <c r="G184" s="92">
        <v>10</v>
      </c>
      <c r="H184" s="92">
        <v>5</v>
      </c>
      <c r="I184" s="97">
        <v>-12</v>
      </c>
      <c r="J184" s="97">
        <v>120</v>
      </c>
      <c r="K184" s="14">
        <v>1</v>
      </c>
      <c r="L184" s="14">
        <v>0</v>
      </c>
    </row>
    <row r="185" spans="1:12" ht="15.75">
      <c r="A185" s="54">
        <f t="shared" si="3"/>
        <v>21101</v>
      </c>
      <c r="B185" s="14" t="str">
        <f t="shared" si="0"/>
        <v>ASpell_Name_21101</v>
      </c>
      <c r="C185" s="14" t="str">
        <f t="shared" si="1"/>
        <v>ASpell_Des_21101</v>
      </c>
      <c r="D185" s="23" t="str">
        <f t="shared" si="2"/>
        <v>AS21101</v>
      </c>
      <c r="E185" s="149"/>
      <c r="F185" s="54">
        <f t="shared" si="4"/>
        <v>21101</v>
      </c>
      <c r="G185" s="92">
        <v>10</v>
      </c>
      <c r="H185" s="92">
        <v>5</v>
      </c>
      <c r="I185" s="97">
        <v>-12</v>
      </c>
      <c r="J185" s="97">
        <v>120</v>
      </c>
      <c r="K185" s="14">
        <v>1</v>
      </c>
      <c r="L185" s="14">
        <v>0</v>
      </c>
    </row>
    <row r="186" spans="1:12" ht="15.75">
      <c r="A186" s="54">
        <f t="shared" si="3"/>
        <v>21102</v>
      </c>
      <c r="B186" s="14" t="str">
        <f t="shared" si="0"/>
        <v>ASpell_Name_21102</v>
      </c>
      <c r="C186" s="14" t="str">
        <f t="shared" si="1"/>
        <v>ASpell_Des_21102</v>
      </c>
      <c r="D186" s="23" t="str">
        <f t="shared" si="2"/>
        <v>AS21102</v>
      </c>
      <c r="E186" s="149"/>
      <c r="F186" s="54">
        <f t="shared" si="4"/>
        <v>21102</v>
      </c>
      <c r="G186" s="92">
        <v>10</v>
      </c>
      <c r="H186" s="92">
        <v>5</v>
      </c>
      <c r="I186" s="97">
        <v>-12</v>
      </c>
      <c r="J186" s="97">
        <v>120</v>
      </c>
      <c r="K186" s="14">
        <v>1</v>
      </c>
      <c r="L186" s="14">
        <v>0</v>
      </c>
    </row>
    <row r="187" spans="1:12" ht="15.75">
      <c r="A187" s="54">
        <f t="shared" si="3"/>
        <v>21103</v>
      </c>
      <c r="B187" s="14" t="str">
        <f t="shared" si="0"/>
        <v>ASpell_Name_21103</v>
      </c>
      <c r="C187" s="14" t="str">
        <f t="shared" si="1"/>
        <v>ASpell_Des_21103</v>
      </c>
      <c r="D187" s="23" t="str">
        <f t="shared" si="2"/>
        <v>AS21103</v>
      </c>
      <c r="E187" s="149"/>
      <c r="F187" s="54">
        <f t="shared" si="4"/>
        <v>21103</v>
      </c>
      <c r="G187" s="92">
        <v>10</v>
      </c>
      <c r="H187" s="92">
        <v>5</v>
      </c>
      <c r="I187" s="97">
        <v>-12</v>
      </c>
      <c r="J187" s="97">
        <v>120</v>
      </c>
      <c r="K187" s="14">
        <v>1</v>
      </c>
      <c r="L187" s="14">
        <v>0</v>
      </c>
    </row>
    <row r="188" spans="1:12" ht="15.75">
      <c r="A188" s="54">
        <f t="shared" si="3"/>
        <v>21104</v>
      </c>
      <c r="B188" s="14" t="str">
        <f t="shared" si="0"/>
        <v>ASpell_Name_21104</v>
      </c>
      <c r="C188" s="14" t="str">
        <f t="shared" si="1"/>
        <v>ASpell_Des_21104</v>
      </c>
      <c r="D188" s="23" t="str">
        <f t="shared" si="2"/>
        <v>AS21104</v>
      </c>
      <c r="E188" s="149"/>
      <c r="F188" s="54">
        <f t="shared" si="4"/>
        <v>21104</v>
      </c>
      <c r="G188" s="92">
        <v>10</v>
      </c>
      <c r="H188" s="92">
        <v>5</v>
      </c>
      <c r="I188" s="97">
        <v>-12</v>
      </c>
      <c r="J188" s="97">
        <v>120</v>
      </c>
      <c r="K188" s="14">
        <v>1</v>
      </c>
      <c r="L188" s="14">
        <v>0</v>
      </c>
    </row>
    <row r="189" spans="1:12" ht="15.75">
      <c r="A189" s="54">
        <f t="shared" si="3"/>
        <v>21200</v>
      </c>
      <c r="B189" s="14" t="str">
        <f t="shared" si="0"/>
        <v>ASpell_Name_21200</v>
      </c>
      <c r="C189" s="14" t="str">
        <f t="shared" si="1"/>
        <v>ASpell_Des_21200</v>
      </c>
      <c r="D189" s="23" t="str">
        <f t="shared" si="2"/>
        <v>AS21200</v>
      </c>
      <c r="E189" s="149"/>
      <c r="F189" s="54">
        <f t="shared" si="4"/>
        <v>21200</v>
      </c>
      <c r="G189" s="92">
        <v>10</v>
      </c>
      <c r="H189" s="92">
        <v>5</v>
      </c>
      <c r="I189" s="97">
        <v>-12</v>
      </c>
      <c r="J189" s="97">
        <v>120</v>
      </c>
      <c r="K189" s="14">
        <v>1</v>
      </c>
      <c r="L189" s="14">
        <v>0</v>
      </c>
    </row>
    <row r="190" spans="1:12" ht="15.75">
      <c r="A190" s="54">
        <f t="shared" si="3"/>
        <v>21201</v>
      </c>
      <c r="B190" s="14" t="str">
        <f t="shared" si="0"/>
        <v>ASpell_Name_21201</v>
      </c>
      <c r="C190" s="14" t="str">
        <f t="shared" si="1"/>
        <v>ASpell_Des_21201</v>
      </c>
      <c r="D190" s="23" t="str">
        <f t="shared" si="2"/>
        <v>AS21201</v>
      </c>
      <c r="E190" s="149"/>
      <c r="F190" s="54">
        <f t="shared" si="4"/>
        <v>21201</v>
      </c>
      <c r="G190" s="92">
        <v>10</v>
      </c>
      <c r="H190" s="92">
        <v>5</v>
      </c>
      <c r="I190" s="97">
        <v>-12</v>
      </c>
      <c r="J190" s="97">
        <v>120</v>
      </c>
      <c r="K190" s="14">
        <v>1</v>
      </c>
      <c r="L190" s="14">
        <v>0</v>
      </c>
    </row>
    <row r="191" spans="1:12" ht="15.75">
      <c r="A191" s="54">
        <f t="shared" si="3"/>
        <v>21202</v>
      </c>
      <c r="B191" s="14" t="str">
        <f t="shared" si="0"/>
        <v>ASpell_Name_21202</v>
      </c>
      <c r="C191" s="14" t="str">
        <f t="shared" si="1"/>
        <v>ASpell_Des_21202</v>
      </c>
      <c r="D191" s="23" t="str">
        <f t="shared" si="2"/>
        <v>AS21202</v>
      </c>
      <c r="E191" s="149"/>
      <c r="F191" s="54">
        <f t="shared" si="4"/>
        <v>21202</v>
      </c>
      <c r="G191" s="92">
        <v>10</v>
      </c>
      <c r="H191" s="92">
        <v>5</v>
      </c>
      <c r="I191" s="97">
        <v>-12</v>
      </c>
      <c r="J191" s="97">
        <v>120</v>
      </c>
      <c r="K191" s="14">
        <v>1</v>
      </c>
      <c r="L191" s="14">
        <v>0</v>
      </c>
    </row>
    <row r="192" spans="1:12" ht="15.75">
      <c r="A192" s="54">
        <f t="shared" si="3"/>
        <v>21203</v>
      </c>
      <c r="B192" s="14" t="str">
        <f t="shared" si="0"/>
        <v>ASpell_Name_21203</v>
      </c>
      <c r="C192" s="14" t="str">
        <f t="shared" si="1"/>
        <v>ASpell_Des_21203</v>
      </c>
      <c r="D192" s="23" t="str">
        <f t="shared" si="2"/>
        <v>AS21203</v>
      </c>
      <c r="E192" s="149"/>
      <c r="F192" s="54">
        <f t="shared" si="4"/>
        <v>21203</v>
      </c>
      <c r="G192" s="92">
        <v>10</v>
      </c>
      <c r="H192" s="92">
        <v>5</v>
      </c>
      <c r="I192" s="97">
        <v>-12</v>
      </c>
      <c r="J192" s="97">
        <v>120</v>
      </c>
      <c r="K192" s="14">
        <v>1</v>
      </c>
      <c r="L192" s="14">
        <v>0</v>
      </c>
    </row>
    <row r="193" spans="1:12" ht="15.75">
      <c r="A193" s="54">
        <f t="shared" si="3"/>
        <v>21204</v>
      </c>
      <c r="B193" s="14" t="str">
        <f t="shared" si="0"/>
        <v>ASpell_Name_21204</v>
      </c>
      <c r="C193" s="14" t="str">
        <f t="shared" si="1"/>
        <v>ASpell_Des_21204</v>
      </c>
      <c r="D193" s="23" t="str">
        <f t="shared" si="2"/>
        <v>AS21204</v>
      </c>
      <c r="E193" s="149"/>
      <c r="F193" s="54">
        <f t="shared" si="4"/>
        <v>21204</v>
      </c>
      <c r="G193" s="92">
        <v>10</v>
      </c>
      <c r="H193" s="92">
        <v>5</v>
      </c>
      <c r="I193" s="97">
        <v>-12</v>
      </c>
      <c r="J193" s="97">
        <v>120</v>
      </c>
      <c r="K193" s="14">
        <v>1</v>
      </c>
      <c r="L193" s="14">
        <v>0</v>
      </c>
    </row>
    <row r="194" spans="1:12" ht="15.75">
      <c r="A194" s="54">
        <f t="shared" si="3"/>
        <v>21300</v>
      </c>
      <c r="B194" s="14" t="str">
        <f t="shared" si="0"/>
        <v>ASpell_Name_21300</v>
      </c>
      <c r="C194" s="14" t="str">
        <f t="shared" si="1"/>
        <v>ASpell_Des_21300</v>
      </c>
      <c r="D194" s="23" t="str">
        <f t="shared" si="2"/>
        <v>AS21300</v>
      </c>
      <c r="E194" s="149"/>
      <c r="F194" s="54">
        <f t="shared" si="4"/>
        <v>21300</v>
      </c>
      <c r="G194" s="92">
        <v>10</v>
      </c>
      <c r="H194" s="92">
        <v>5</v>
      </c>
      <c r="I194" s="97">
        <v>-12</v>
      </c>
      <c r="J194" s="97">
        <v>120</v>
      </c>
      <c r="K194" s="14">
        <v>1</v>
      </c>
      <c r="L194" s="14">
        <v>0</v>
      </c>
    </row>
    <row r="195" spans="1:12" ht="15.75">
      <c r="A195" s="54">
        <f t="shared" si="3"/>
        <v>21301</v>
      </c>
      <c r="B195" s="14" t="str">
        <f t="shared" si="0"/>
        <v>ASpell_Name_21301</v>
      </c>
      <c r="C195" s="14" t="str">
        <f t="shared" si="1"/>
        <v>ASpell_Des_21301</v>
      </c>
      <c r="D195" s="23" t="str">
        <f t="shared" si="2"/>
        <v>AS21301</v>
      </c>
      <c r="E195" s="149"/>
      <c r="F195" s="54">
        <f t="shared" si="4"/>
        <v>21301</v>
      </c>
      <c r="G195" s="92">
        <v>10</v>
      </c>
      <c r="H195" s="92">
        <v>5</v>
      </c>
      <c r="I195" s="97">
        <v>-12</v>
      </c>
      <c r="J195" s="97">
        <v>120</v>
      </c>
      <c r="K195" s="14">
        <v>1</v>
      </c>
      <c r="L195" s="14">
        <v>0</v>
      </c>
    </row>
    <row r="196" spans="1:12" ht="15.75">
      <c r="A196" s="54">
        <f t="shared" si="3"/>
        <v>21302</v>
      </c>
      <c r="B196" s="14" t="str">
        <f t="shared" si="0"/>
        <v>ASpell_Name_21302</v>
      </c>
      <c r="C196" s="14" t="str">
        <f t="shared" si="1"/>
        <v>ASpell_Des_21302</v>
      </c>
      <c r="D196" s="23" t="str">
        <f t="shared" si="2"/>
        <v>AS21302</v>
      </c>
      <c r="E196" s="149"/>
      <c r="F196" s="54">
        <f t="shared" si="4"/>
        <v>21302</v>
      </c>
      <c r="G196" s="92">
        <v>10</v>
      </c>
      <c r="H196" s="92">
        <v>5</v>
      </c>
      <c r="I196" s="97">
        <v>-12</v>
      </c>
      <c r="J196" s="97">
        <v>120</v>
      </c>
      <c r="K196" s="14">
        <v>1</v>
      </c>
      <c r="L196" s="14">
        <v>0</v>
      </c>
    </row>
    <row r="197" spans="1:12" ht="15.75">
      <c r="A197" s="54">
        <f t="shared" si="3"/>
        <v>21303</v>
      </c>
      <c r="B197" s="14" t="str">
        <f t="shared" si="0"/>
        <v>ASpell_Name_21303</v>
      </c>
      <c r="C197" s="14" t="str">
        <f t="shared" si="1"/>
        <v>ASpell_Des_21303</v>
      </c>
      <c r="D197" s="23" t="str">
        <f t="shared" si="2"/>
        <v>AS21303</v>
      </c>
      <c r="E197" s="149"/>
      <c r="F197" s="54">
        <f t="shared" si="4"/>
        <v>21303</v>
      </c>
      <c r="G197" s="92">
        <v>10</v>
      </c>
      <c r="H197" s="92">
        <v>5</v>
      </c>
      <c r="I197" s="97">
        <v>-12</v>
      </c>
      <c r="J197" s="97">
        <v>120</v>
      </c>
      <c r="K197" s="14">
        <v>1</v>
      </c>
      <c r="L197" s="14">
        <v>0</v>
      </c>
    </row>
    <row r="198" spans="1:12" ht="15.75">
      <c r="A198" s="54">
        <f t="shared" si="3"/>
        <v>21304</v>
      </c>
      <c r="B198" s="14" t="str">
        <f t="shared" si="0"/>
        <v>ASpell_Name_21304</v>
      </c>
      <c r="C198" s="14" t="str">
        <f t="shared" si="1"/>
        <v>ASpell_Des_21304</v>
      </c>
      <c r="D198" s="23" t="str">
        <f t="shared" si="2"/>
        <v>AS21304</v>
      </c>
      <c r="E198" s="149"/>
      <c r="F198" s="54">
        <f t="shared" si="4"/>
        <v>21304</v>
      </c>
      <c r="G198" s="92">
        <v>10</v>
      </c>
      <c r="H198" s="92">
        <v>5</v>
      </c>
      <c r="I198" s="97">
        <v>-12</v>
      </c>
      <c r="J198" s="97">
        <v>120</v>
      </c>
      <c r="K198" s="14">
        <v>1</v>
      </c>
      <c r="L198" s="14">
        <v>0</v>
      </c>
    </row>
    <row r="199" spans="1:12" ht="15.75">
      <c r="A199" s="54">
        <f t="shared" si="3"/>
        <v>21400</v>
      </c>
      <c r="B199" s="14" t="str">
        <f t="shared" si="0"/>
        <v>ASpell_Name_21400</v>
      </c>
      <c r="C199" s="14" t="str">
        <f t="shared" si="1"/>
        <v>ASpell_Des_21400</v>
      </c>
      <c r="D199" s="23" t="str">
        <f t="shared" si="2"/>
        <v>AS21400</v>
      </c>
      <c r="E199" s="149"/>
      <c r="F199" s="54">
        <f t="shared" si="4"/>
        <v>21400</v>
      </c>
      <c r="G199" s="92">
        <v>10</v>
      </c>
      <c r="H199" s="92">
        <v>5</v>
      </c>
      <c r="I199" s="97">
        <v>-12</v>
      </c>
      <c r="J199" s="97">
        <v>120</v>
      </c>
      <c r="K199" s="14">
        <v>1</v>
      </c>
      <c r="L199" s="14">
        <v>0</v>
      </c>
    </row>
    <row r="200" spans="1:12" ht="15.75">
      <c r="A200" s="54">
        <f t="shared" si="3"/>
        <v>21401</v>
      </c>
      <c r="B200" s="14" t="str">
        <f t="shared" si="0"/>
        <v>ASpell_Name_21401</v>
      </c>
      <c r="C200" s="14" t="str">
        <f t="shared" si="1"/>
        <v>ASpell_Des_21401</v>
      </c>
      <c r="D200" s="23" t="str">
        <f t="shared" si="2"/>
        <v>AS21401</v>
      </c>
      <c r="E200" s="149"/>
      <c r="F200" s="54">
        <f t="shared" si="4"/>
        <v>21401</v>
      </c>
      <c r="G200" s="92">
        <v>10</v>
      </c>
      <c r="H200" s="92">
        <v>5</v>
      </c>
      <c r="I200" s="97">
        <v>-12</v>
      </c>
      <c r="J200" s="97">
        <v>120</v>
      </c>
      <c r="K200" s="14">
        <v>1</v>
      </c>
      <c r="L200" s="14">
        <v>0</v>
      </c>
    </row>
    <row r="201" spans="1:12" ht="15.75">
      <c r="A201" s="54">
        <f t="shared" si="3"/>
        <v>21402</v>
      </c>
      <c r="B201" s="14" t="str">
        <f t="shared" si="0"/>
        <v>ASpell_Name_21402</v>
      </c>
      <c r="C201" s="14" t="str">
        <f t="shared" si="1"/>
        <v>ASpell_Des_21402</v>
      </c>
      <c r="D201" s="23" t="str">
        <f t="shared" si="2"/>
        <v>AS21402</v>
      </c>
      <c r="E201" s="149"/>
      <c r="F201" s="54">
        <f t="shared" si="4"/>
        <v>21402</v>
      </c>
      <c r="G201" s="92">
        <v>10</v>
      </c>
      <c r="H201" s="92">
        <v>5</v>
      </c>
      <c r="I201" s="97">
        <v>-12</v>
      </c>
      <c r="J201" s="97">
        <v>120</v>
      </c>
      <c r="K201" s="14">
        <v>1</v>
      </c>
      <c r="L201" s="14">
        <v>0</v>
      </c>
    </row>
    <row r="202" spans="1:12" ht="15.75">
      <c r="A202" s="54">
        <f t="shared" si="3"/>
        <v>21403</v>
      </c>
      <c r="B202" s="14" t="str">
        <f t="shared" si="0"/>
        <v>ASpell_Name_21403</v>
      </c>
      <c r="C202" s="14" t="str">
        <f t="shared" si="1"/>
        <v>ASpell_Des_21403</v>
      </c>
      <c r="D202" s="23" t="str">
        <f t="shared" si="2"/>
        <v>AS21403</v>
      </c>
      <c r="E202" s="149"/>
      <c r="F202" s="54">
        <f t="shared" si="4"/>
        <v>21403</v>
      </c>
      <c r="G202" s="92">
        <v>10</v>
      </c>
      <c r="H202" s="92">
        <v>5</v>
      </c>
      <c r="I202" s="97">
        <v>-12</v>
      </c>
      <c r="J202" s="97">
        <v>120</v>
      </c>
      <c r="K202" s="14">
        <v>1</v>
      </c>
      <c r="L202" s="14">
        <v>0</v>
      </c>
    </row>
    <row r="203" spans="1:12" ht="15.75">
      <c r="A203" s="54">
        <f t="shared" si="3"/>
        <v>21404</v>
      </c>
      <c r="B203" s="14" t="str">
        <f t="shared" si="0"/>
        <v>ASpell_Name_21404</v>
      </c>
      <c r="C203" s="14" t="str">
        <f t="shared" si="1"/>
        <v>ASpell_Des_21404</v>
      </c>
      <c r="D203" s="23" t="str">
        <f t="shared" si="2"/>
        <v>AS21404</v>
      </c>
      <c r="E203" s="149"/>
      <c r="F203" s="54">
        <f t="shared" si="4"/>
        <v>21404</v>
      </c>
      <c r="G203" s="92">
        <v>10</v>
      </c>
      <c r="H203" s="92">
        <v>5</v>
      </c>
      <c r="I203" s="97">
        <v>-12</v>
      </c>
      <c r="J203" s="97">
        <v>120</v>
      </c>
      <c r="K203" s="14">
        <v>1</v>
      </c>
      <c r="L203" s="14">
        <v>0</v>
      </c>
    </row>
    <row r="204" spans="1:12" ht="15.75">
      <c r="A204" s="54">
        <f t="shared" si="3"/>
        <v>22000</v>
      </c>
      <c r="B204" s="14" t="str">
        <f t="shared" si="0"/>
        <v>ASpell_Name_22000</v>
      </c>
      <c r="C204" s="14" t="str">
        <f t="shared" si="1"/>
        <v>ASpell_Des_22000</v>
      </c>
      <c r="D204" s="23" t="str">
        <f t="shared" si="2"/>
        <v>AS22000</v>
      </c>
      <c r="E204" s="149"/>
      <c r="F204" s="54">
        <f t="shared" si="4"/>
        <v>22000</v>
      </c>
      <c r="G204" s="92">
        <v>10</v>
      </c>
      <c r="H204" s="92">
        <v>5</v>
      </c>
      <c r="I204" s="97">
        <v>-12</v>
      </c>
      <c r="J204" s="97">
        <v>120</v>
      </c>
      <c r="K204" s="14">
        <v>1</v>
      </c>
      <c r="L204" s="14">
        <v>0</v>
      </c>
    </row>
    <row r="205" spans="1:12" ht="15.75">
      <c r="A205" s="54">
        <f t="shared" si="3"/>
        <v>22001</v>
      </c>
      <c r="B205" s="14" t="str">
        <f t="shared" si="0"/>
        <v>ASpell_Name_22001</v>
      </c>
      <c r="C205" s="14" t="str">
        <f t="shared" si="1"/>
        <v>ASpell_Des_22001</v>
      </c>
      <c r="D205" s="23" t="str">
        <f t="shared" si="2"/>
        <v>AS22001</v>
      </c>
      <c r="E205" s="149"/>
      <c r="F205" s="54">
        <f t="shared" si="4"/>
        <v>22001</v>
      </c>
      <c r="G205" s="92">
        <v>10</v>
      </c>
      <c r="H205" s="92">
        <v>5</v>
      </c>
      <c r="I205" s="97">
        <v>-12</v>
      </c>
      <c r="J205" s="97">
        <v>120</v>
      </c>
      <c r="K205" s="14">
        <v>1</v>
      </c>
      <c r="L205" s="14">
        <v>0</v>
      </c>
    </row>
    <row r="206" spans="1:12" ht="15.75">
      <c r="A206" s="54">
        <f t="shared" si="3"/>
        <v>22002</v>
      </c>
      <c r="B206" s="14" t="str">
        <f t="shared" si="0"/>
        <v>ASpell_Name_22002</v>
      </c>
      <c r="C206" s="14" t="str">
        <f t="shared" si="1"/>
        <v>ASpell_Des_22002</v>
      </c>
      <c r="D206" s="23" t="str">
        <f t="shared" si="2"/>
        <v>AS22002</v>
      </c>
      <c r="E206" s="149"/>
      <c r="F206" s="54">
        <f t="shared" si="4"/>
        <v>22002</v>
      </c>
      <c r="G206" s="92">
        <v>10</v>
      </c>
      <c r="H206" s="92">
        <v>5</v>
      </c>
      <c r="I206" s="97">
        <v>-12</v>
      </c>
      <c r="J206" s="97">
        <v>120</v>
      </c>
      <c r="K206" s="14">
        <v>1</v>
      </c>
      <c r="L206" s="14">
        <v>0</v>
      </c>
    </row>
    <row r="207" spans="1:12" ht="15.75">
      <c r="A207" s="54">
        <f t="shared" si="3"/>
        <v>22003</v>
      </c>
      <c r="B207" s="14" t="str">
        <f t="shared" si="0"/>
        <v>ASpell_Name_22003</v>
      </c>
      <c r="C207" s="14" t="str">
        <f t="shared" si="1"/>
        <v>ASpell_Des_22003</v>
      </c>
      <c r="D207" s="23" t="str">
        <f t="shared" si="2"/>
        <v>AS22003</v>
      </c>
      <c r="E207" s="149"/>
      <c r="F207" s="54">
        <f t="shared" si="4"/>
        <v>22003</v>
      </c>
      <c r="G207" s="92">
        <v>10</v>
      </c>
      <c r="H207" s="92">
        <v>5</v>
      </c>
      <c r="I207" s="97">
        <v>-12</v>
      </c>
      <c r="J207" s="97">
        <v>120</v>
      </c>
      <c r="K207" s="14">
        <v>1</v>
      </c>
      <c r="L207" s="14">
        <v>0</v>
      </c>
    </row>
    <row r="208" spans="1:12" ht="15.75">
      <c r="A208" s="54">
        <f t="shared" si="3"/>
        <v>22004</v>
      </c>
      <c r="B208" s="14" t="str">
        <f t="shared" si="0"/>
        <v>ASpell_Name_22004</v>
      </c>
      <c r="C208" s="14" t="str">
        <f t="shared" si="1"/>
        <v>ASpell_Des_22004</v>
      </c>
      <c r="D208" s="23" t="str">
        <f t="shared" si="2"/>
        <v>AS22004</v>
      </c>
      <c r="E208" s="149"/>
      <c r="F208" s="54">
        <f t="shared" si="4"/>
        <v>22004</v>
      </c>
      <c r="G208" s="92">
        <v>10</v>
      </c>
      <c r="H208" s="92">
        <v>5</v>
      </c>
      <c r="I208" s="97">
        <v>-12</v>
      </c>
      <c r="J208" s="97">
        <v>120</v>
      </c>
      <c r="K208" s="14">
        <v>1</v>
      </c>
      <c r="L208" s="14">
        <v>0</v>
      </c>
    </row>
    <row r="209" spans="1:12" ht="15.75">
      <c r="A209" s="54">
        <f t="shared" si="3"/>
        <v>22100</v>
      </c>
      <c r="B209" s="14" t="str">
        <f t="shared" si="0"/>
        <v>ASpell_Name_22100</v>
      </c>
      <c r="C209" s="14" t="str">
        <f t="shared" si="1"/>
        <v>ASpell_Des_22100</v>
      </c>
      <c r="D209" s="23" t="str">
        <f t="shared" si="2"/>
        <v>AS22100</v>
      </c>
      <c r="E209" s="149"/>
      <c r="F209" s="54">
        <f t="shared" si="4"/>
        <v>22100</v>
      </c>
      <c r="G209" s="92">
        <v>10</v>
      </c>
      <c r="H209" s="92">
        <v>5</v>
      </c>
      <c r="I209" s="97">
        <v>-12</v>
      </c>
      <c r="J209" s="97">
        <v>120</v>
      </c>
      <c r="K209" s="14">
        <v>1</v>
      </c>
      <c r="L209" s="14">
        <v>0</v>
      </c>
    </row>
    <row r="210" spans="1:12" ht="15.75">
      <c r="A210" s="54">
        <f t="shared" si="3"/>
        <v>22101</v>
      </c>
      <c r="B210" s="14" t="str">
        <f t="shared" si="0"/>
        <v>ASpell_Name_22101</v>
      </c>
      <c r="C210" s="14" t="str">
        <f t="shared" si="1"/>
        <v>ASpell_Des_22101</v>
      </c>
      <c r="D210" s="23" t="str">
        <f t="shared" si="2"/>
        <v>AS22101</v>
      </c>
      <c r="E210" s="149"/>
      <c r="F210" s="54">
        <f t="shared" si="4"/>
        <v>22101</v>
      </c>
      <c r="G210" s="92">
        <v>10</v>
      </c>
      <c r="H210" s="92">
        <v>5</v>
      </c>
      <c r="I210" s="97">
        <v>-12</v>
      </c>
      <c r="J210" s="97">
        <v>120</v>
      </c>
      <c r="K210" s="14">
        <v>1</v>
      </c>
      <c r="L210" s="14">
        <v>0</v>
      </c>
    </row>
    <row r="211" spans="1:12" ht="15.75">
      <c r="A211" s="54">
        <f t="shared" si="3"/>
        <v>22102</v>
      </c>
      <c r="B211" s="14" t="str">
        <f t="shared" si="0"/>
        <v>ASpell_Name_22102</v>
      </c>
      <c r="C211" s="14" t="str">
        <f t="shared" si="1"/>
        <v>ASpell_Des_22102</v>
      </c>
      <c r="D211" s="23" t="str">
        <f t="shared" si="2"/>
        <v>AS22102</v>
      </c>
      <c r="E211" s="149"/>
      <c r="F211" s="54">
        <f t="shared" si="4"/>
        <v>22102</v>
      </c>
      <c r="G211" s="92">
        <v>10</v>
      </c>
      <c r="H211" s="92">
        <v>5</v>
      </c>
      <c r="I211" s="97">
        <v>-12</v>
      </c>
      <c r="J211" s="97">
        <v>120</v>
      </c>
      <c r="K211" s="14">
        <v>1</v>
      </c>
      <c r="L211" s="14">
        <v>0</v>
      </c>
    </row>
    <row r="212" spans="1:12" ht="15.75">
      <c r="A212" s="54">
        <f t="shared" si="3"/>
        <v>22103</v>
      </c>
      <c r="B212" s="14" t="str">
        <f t="shared" si="0"/>
        <v>ASpell_Name_22103</v>
      </c>
      <c r="C212" s="14" t="str">
        <f t="shared" si="1"/>
        <v>ASpell_Des_22103</v>
      </c>
      <c r="D212" s="23" t="str">
        <f t="shared" si="2"/>
        <v>AS22103</v>
      </c>
      <c r="E212" s="149"/>
      <c r="F212" s="54">
        <f t="shared" si="4"/>
        <v>22103</v>
      </c>
      <c r="G212" s="92">
        <v>10</v>
      </c>
      <c r="H212" s="92">
        <v>5</v>
      </c>
      <c r="I212" s="97">
        <v>-12</v>
      </c>
      <c r="J212" s="97">
        <v>120</v>
      </c>
      <c r="K212" s="14">
        <v>1</v>
      </c>
      <c r="L212" s="14">
        <v>0</v>
      </c>
    </row>
    <row r="213" spans="1:12" ht="15.75">
      <c r="A213" s="54">
        <f t="shared" si="3"/>
        <v>22104</v>
      </c>
      <c r="B213" s="14" t="str">
        <f t="shared" si="0"/>
        <v>ASpell_Name_22104</v>
      </c>
      <c r="C213" s="14" t="str">
        <f t="shared" si="1"/>
        <v>ASpell_Des_22104</v>
      </c>
      <c r="D213" s="23" t="str">
        <f t="shared" si="2"/>
        <v>AS22104</v>
      </c>
      <c r="E213" s="149"/>
      <c r="F213" s="54">
        <f t="shared" si="4"/>
        <v>22104</v>
      </c>
      <c r="G213" s="92">
        <v>10</v>
      </c>
      <c r="H213" s="92">
        <v>5</v>
      </c>
      <c r="I213" s="97">
        <v>-12</v>
      </c>
      <c r="J213" s="97">
        <v>120</v>
      </c>
      <c r="K213" s="14">
        <v>1</v>
      </c>
      <c r="L213" s="14">
        <v>0</v>
      </c>
    </row>
    <row r="214" spans="1:12" ht="15.75">
      <c r="A214" s="54">
        <f t="shared" si="3"/>
        <v>22200</v>
      </c>
      <c r="B214" s="14" t="str">
        <f t="shared" si="0"/>
        <v>ASpell_Name_22200</v>
      </c>
      <c r="C214" s="14" t="str">
        <f t="shared" si="1"/>
        <v>ASpell_Des_22200</v>
      </c>
      <c r="D214" s="23" t="str">
        <f t="shared" si="2"/>
        <v>AS22200</v>
      </c>
      <c r="E214" s="149"/>
      <c r="F214" s="54">
        <f t="shared" si="4"/>
        <v>22200</v>
      </c>
      <c r="G214" s="92">
        <v>10</v>
      </c>
      <c r="H214" s="92">
        <v>5</v>
      </c>
      <c r="I214" s="97">
        <v>-12</v>
      </c>
      <c r="J214" s="97">
        <v>120</v>
      </c>
      <c r="K214" s="14">
        <v>1</v>
      </c>
      <c r="L214" s="14">
        <v>0</v>
      </c>
    </row>
    <row r="215" spans="1:12" ht="15.75">
      <c r="A215" s="54">
        <f t="shared" si="3"/>
        <v>22201</v>
      </c>
      <c r="B215" s="14" t="str">
        <f t="shared" si="0"/>
        <v>ASpell_Name_22201</v>
      </c>
      <c r="C215" s="14" t="str">
        <f t="shared" si="1"/>
        <v>ASpell_Des_22201</v>
      </c>
      <c r="D215" s="23" t="str">
        <f t="shared" si="2"/>
        <v>AS22201</v>
      </c>
      <c r="E215" s="149"/>
      <c r="F215" s="54">
        <f t="shared" si="4"/>
        <v>22201</v>
      </c>
      <c r="G215" s="92">
        <v>10</v>
      </c>
      <c r="H215" s="92">
        <v>5</v>
      </c>
      <c r="I215" s="97">
        <v>-12</v>
      </c>
      <c r="J215" s="97">
        <v>120</v>
      </c>
      <c r="K215" s="14">
        <v>1</v>
      </c>
      <c r="L215" s="14">
        <v>0</v>
      </c>
    </row>
    <row r="216" spans="1:12" ht="15.75">
      <c r="A216" s="54">
        <f t="shared" si="3"/>
        <v>22202</v>
      </c>
      <c r="B216" s="14" t="str">
        <f t="shared" si="0"/>
        <v>ASpell_Name_22202</v>
      </c>
      <c r="C216" s="14" t="str">
        <f t="shared" si="1"/>
        <v>ASpell_Des_22202</v>
      </c>
      <c r="D216" s="23" t="str">
        <f t="shared" si="2"/>
        <v>AS22202</v>
      </c>
      <c r="E216" s="149"/>
      <c r="F216" s="54">
        <f t="shared" si="4"/>
        <v>22202</v>
      </c>
      <c r="G216" s="92">
        <v>10</v>
      </c>
      <c r="H216" s="92">
        <v>5</v>
      </c>
      <c r="I216" s="97">
        <v>-12</v>
      </c>
      <c r="J216" s="97">
        <v>120</v>
      </c>
      <c r="K216" s="14">
        <v>1</v>
      </c>
      <c r="L216" s="14">
        <v>0</v>
      </c>
    </row>
    <row r="217" spans="1:12" ht="15.75">
      <c r="A217" s="54">
        <f t="shared" si="3"/>
        <v>22203</v>
      </c>
      <c r="B217" s="14" t="str">
        <f t="shared" si="0"/>
        <v>ASpell_Name_22203</v>
      </c>
      <c r="C217" s="14" t="str">
        <f t="shared" si="1"/>
        <v>ASpell_Des_22203</v>
      </c>
      <c r="D217" s="23" t="str">
        <f t="shared" si="2"/>
        <v>AS22203</v>
      </c>
      <c r="E217" s="149"/>
      <c r="F217" s="54">
        <f t="shared" si="4"/>
        <v>22203</v>
      </c>
      <c r="G217" s="92">
        <v>10</v>
      </c>
      <c r="H217" s="92">
        <v>5</v>
      </c>
      <c r="I217" s="97">
        <v>-12</v>
      </c>
      <c r="J217" s="97">
        <v>120</v>
      </c>
      <c r="K217" s="14">
        <v>1</v>
      </c>
      <c r="L217" s="14">
        <v>0</v>
      </c>
    </row>
    <row r="218" spans="1:12" ht="15.75">
      <c r="A218" s="54">
        <f t="shared" si="3"/>
        <v>22204</v>
      </c>
      <c r="B218" s="14" t="str">
        <f t="shared" si="0"/>
        <v>ASpell_Name_22204</v>
      </c>
      <c r="C218" s="14" t="str">
        <f t="shared" si="1"/>
        <v>ASpell_Des_22204</v>
      </c>
      <c r="D218" s="23" t="str">
        <f t="shared" si="2"/>
        <v>AS22204</v>
      </c>
      <c r="E218" s="149"/>
      <c r="F218" s="54">
        <f t="shared" si="4"/>
        <v>22204</v>
      </c>
      <c r="G218" s="92">
        <v>10</v>
      </c>
      <c r="H218" s="92">
        <v>5</v>
      </c>
      <c r="I218" s="97">
        <v>-12</v>
      </c>
      <c r="J218" s="97">
        <v>120</v>
      </c>
      <c r="K218" s="14">
        <v>1</v>
      </c>
      <c r="L218" s="14">
        <v>0</v>
      </c>
    </row>
    <row r="219" spans="1:12" ht="15.75">
      <c r="A219" s="54">
        <f t="shared" si="3"/>
        <v>22300</v>
      </c>
      <c r="B219" s="14" t="str">
        <f t="shared" ref="B219:B282" si="5">"ASpell_Name_"&amp;A219</f>
        <v>ASpell_Name_22300</v>
      </c>
      <c r="C219" s="14" t="str">
        <f t="shared" ref="C219:C282" si="6">"ASpell_Des_"&amp;A219</f>
        <v>ASpell_Des_22300</v>
      </c>
      <c r="D219" s="23" t="str">
        <f t="shared" ref="D219:D282" si="7">"AS"&amp;A219</f>
        <v>AS22300</v>
      </c>
      <c r="E219" s="149"/>
      <c r="F219" s="54">
        <f t="shared" si="4"/>
        <v>22300</v>
      </c>
      <c r="G219" s="92">
        <v>10</v>
      </c>
      <c r="H219" s="92">
        <v>5</v>
      </c>
      <c r="I219" s="97">
        <v>-12</v>
      </c>
      <c r="J219" s="97">
        <v>120</v>
      </c>
      <c r="K219" s="14">
        <v>1</v>
      </c>
      <c r="L219" s="14">
        <v>0</v>
      </c>
    </row>
    <row r="220" spans="1:12" ht="15.75">
      <c r="A220" s="54">
        <f t="shared" si="3"/>
        <v>22301</v>
      </c>
      <c r="B220" s="14" t="str">
        <f t="shared" si="5"/>
        <v>ASpell_Name_22301</v>
      </c>
      <c r="C220" s="14" t="str">
        <f t="shared" si="6"/>
        <v>ASpell_Des_22301</v>
      </c>
      <c r="D220" s="23" t="str">
        <f t="shared" si="7"/>
        <v>AS22301</v>
      </c>
      <c r="E220" s="149"/>
      <c r="F220" s="54">
        <f t="shared" si="4"/>
        <v>22301</v>
      </c>
      <c r="G220" s="92">
        <v>10</v>
      </c>
      <c r="H220" s="92">
        <v>5</v>
      </c>
      <c r="I220" s="97">
        <v>-12</v>
      </c>
      <c r="J220" s="97">
        <v>120</v>
      </c>
      <c r="K220" s="14">
        <v>1</v>
      </c>
      <c r="L220" s="14">
        <v>0</v>
      </c>
    </row>
    <row r="221" spans="1:12" ht="15.75">
      <c r="A221" s="54">
        <f t="shared" si="3"/>
        <v>22302</v>
      </c>
      <c r="B221" s="14" t="str">
        <f t="shared" si="5"/>
        <v>ASpell_Name_22302</v>
      </c>
      <c r="C221" s="14" t="str">
        <f t="shared" si="6"/>
        <v>ASpell_Des_22302</v>
      </c>
      <c r="D221" s="23" t="str">
        <f t="shared" si="7"/>
        <v>AS22302</v>
      </c>
      <c r="E221" s="149"/>
      <c r="F221" s="54">
        <f t="shared" si="4"/>
        <v>22302</v>
      </c>
      <c r="G221" s="92">
        <v>10</v>
      </c>
      <c r="H221" s="92">
        <v>5</v>
      </c>
      <c r="I221" s="97">
        <v>-12</v>
      </c>
      <c r="J221" s="97">
        <v>120</v>
      </c>
      <c r="K221" s="14">
        <v>1</v>
      </c>
      <c r="L221" s="14">
        <v>0</v>
      </c>
    </row>
    <row r="222" spans="1:12" ht="15.75">
      <c r="A222" s="54">
        <f t="shared" si="3"/>
        <v>22303</v>
      </c>
      <c r="B222" s="14" t="str">
        <f t="shared" si="5"/>
        <v>ASpell_Name_22303</v>
      </c>
      <c r="C222" s="14" t="str">
        <f t="shared" si="6"/>
        <v>ASpell_Des_22303</v>
      </c>
      <c r="D222" s="23" t="str">
        <f t="shared" si="7"/>
        <v>AS22303</v>
      </c>
      <c r="E222" s="149"/>
      <c r="F222" s="54">
        <f t="shared" si="4"/>
        <v>22303</v>
      </c>
      <c r="G222" s="92">
        <v>10</v>
      </c>
      <c r="H222" s="92">
        <v>5</v>
      </c>
      <c r="I222" s="97">
        <v>-12</v>
      </c>
      <c r="J222" s="97">
        <v>120</v>
      </c>
      <c r="K222" s="14">
        <v>1</v>
      </c>
      <c r="L222" s="14">
        <v>0</v>
      </c>
    </row>
    <row r="223" spans="1:12" ht="15.75">
      <c r="A223" s="54">
        <f t="shared" si="3"/>
        <v>22304</v>
      </c>
      <c r="B223" s="14" t="str">
        <f t="shared" si="5"/>
        <v>ASpell_Name_22304</v>
      </c>
      <c r="C223" s="14" t="str">
        <f t="shared" si="6"/>
        <v>ASpell_Des_22304</v>
      </c>
      <c r="D223" s="23" t="str">
        <f t="shared" si="7"/>
        <v>AS22304</v>
      </c>
      <c r="E223" s="149"/>
      <c r="F223" s="54">
        <f t="shared" si="4"/>
        <v>22304</v>
      </c>
      <c r="G223" s="92">
        <v>10</v>
      </c>
      <c r="H223" s="92">
        <v>5</v>
      </c>
      <c r="I223" s="97">
        <v>-12</v>
      </c>
      <c r="J223" s="97">
        <v>120</v>
      </c>
      <c r="K223" s="14">
        <v>1</v>
      </c>
      <c r="L223" s="14">
        <v>0</v>
      </c>
    </row>
    <row r="224" spans="1:12" ht="15.75">
      <c r="A224" s="54">
        <f t="shared" si="3"/>
        <v>22400</v>
      </c>
      <c r="B224" s="14" t="str">
        <f t="shared" si="5"/>
        <v>ASpell_Name_22400</v>
      </c>
      <c r="C224" s="14" t="str">
        <f t="shared" si="6"/>
        <v>ASpell_Des_22400</v>
      </c>
      <c r="D224" s="23" t="str">
        <f t="shared" si="7"/>
        <v>AS22400</v>
      </c>
      <c r="E224" s="149"/>
      <c r="F224" s="54">
        <f t="shared" si="4"/>
        <v>22400</v>
      </c>
      <c r="G224" s="92">
        <v>10</v>
      </c>
      <c r="H224" s="92">
        <v>5</v>
      </c>
      <c r="I224" s="97">
        <v>-12</v>
      </c>
      <c r="J224" s="97">
        <v>120</v>
      </c>
      <c r="K224" s="14">
        <v>1</v>
      </c>
      <c r="L224" s="14">
        <v>0</v>
      </c>
    </row>
    <row r="225" spans="1:12" ht="15.75">
      <c r="A225" s="54">
        <f t="shared" si="3"/>
        <v>22401</v>
      </c>
      <c r="B225" s="14" t="str">
        <f t="shared" si="5"/>
        <v>ASpell_Name_22401</v>
      </c>
      <c r="C225" s="14" t="str">
        <f t="shared" si="6"/>
        <v>ASpell_Des_22401</v>
      </c>
      <c r="D225" s="23" t="str">
        <f t="shared" si="7"/>
        <v>AS22401</v>
      </c>
      <c r="E225" s="149"/>
      <c r="F225" s="54">
        <f t="shared" si="4"/>
        <v>22401</v>
      </c>
      <c r="G225" s="92">
        <v>10</v>
      </c>
      <c r="H225" s="92">
        <v>5</v>
      </c>
      <c r="I225" s="97">
        <v>-12</v>
      </c>
      <c r="J225" s="97">
        <v>120</v>
      </c>
      <c r="K225" s="14">
        <v>1</v>
      </c>
      <c r="L225" s="14">
        <v>0</v>
      </c>
    </row>
    <row r="226" spans="1:12" ht="15.75">
      <c r="A226" s="54">
        <f t="shared" si="3"/>
        <v>22402</v>
      </c>
      <c r="B226" s="14" t="str">
        <f t="shared" si="5"/>
        <v>ASpell_Name_22402</v>
      </c>
      <c r="C226" s="14" t="str">
        <f t="shared" si="6"/>
        <v>ASpell_Des_22402</v>
      </c>
      <c r="D226" s="23" t="str">
        <f t="shared" si="7"/>
        <v>AS22402</v>
      </c>
      <c r="E226" s="149"/>
      <c r="F226" s="54">
        <f t="shared" si="4"/>
        <v>22402</v>
      </c>
      <c r="G226" s="92">
        <v>10</v>
      </c>
      <c r="H226" s="92">
        <v>5</v>
      </c>
      <c r="I226" s="97">
        <v>-12</v>
      </c>
      <c r="J226" s="97">
        <v>120</v>
      </c>
      <c r="K226" s="14">
        <v>1</v>
      </c>
      <c r="L226" s="14">
        <v>0</v>
      </c>
    </row>
    <row r="227" spans="1:12" ht="15.75">
      <c r="A227" s="54">
        <f t="shared" si="3"/>
        <v>22403</v>
      </c>
      <c r="B227" s="14" t="str">
        <f t="shared" si="5"/>
        <v>ASpell_Name_22403</v>
      </c>
      <c r="C227" s="14" t="str">
        <f t="shared" si="6"/>
        <v>ASpell_Des_22403</v>
      </c>
      <c r="D227" s="23" t="str">
        <f t="shared" si="7"/>
        <v>AS22403</v>
      </c>
      <c r="E227" s="149"/>
      <c r="F227" s="54">
        <f t="shared" si="4"/>
        <v>22403</v>
      </c>
      <c r="G227" s="92">
        <v>10</v>
      </c>
      <c r="H227" s="92">
        <v>5</v>
      </c>
      <c r="I227" s="97">
        <v>-12</v>
      </c>
      <c r="J227" s="97">
        <v>120</v>
      </c>
      <c r="K227" s="14">
        <v>1</v>
      </c>
      <c r="L227" s="14">
        <v>0</v>
      </c>
    </row>
    <row r="228" spans="1:12" ht="15.75">
      <c r="A228" s="54">
        <f t="shared" si="3"/>
        <v>22404</v>
      </c>
      <c r="B228" s="14" t="str">
        <f t="shared" si="5"/>
        <v>ASpell_Name_22404</v>
      </c>
      <c r="C228" s="14" t="str">
        <f t="shared" si="6"/>
        <v>ASpell_Des_22404</v>
      </c>
      <c r="D228" s="23" t="str">
        <f t="shared" si="7"/>
        <v>AS22404</v>
      </c>
      <c r="E228" s="149"/>
      <c r="F228" s="54">
        <f t="shared" si="4"/>
        <v>22404</v>
      </c>
      <c r="G228" s="92">
        <v>10</v>
      </c>
      <c r="H228" s="92">
        <v>5</v>
      </c>
      <c r="I228" s="97">
        <v>-12</v>
      </c>
      <c r="J228" s="97">
        <v>120</v>
      </c>
      <c r="K228" s="14">
        <v>1</v>
      </c>
      <c r="L228" s="14">
        <v>0</v>
      </c>
    </row>
    <row r="229" spans="1:12" ht="15.75">
      <c r="A229" s="54">
        <f t="shared" si="3"/>
        <v>23000</v>
      </c>
      <c r="B229" s="14" t="str">
        <f t="shared" si="5"/>
        <v>ASpell_Name_23000</v>
      </c>
      <c r="C229" s="14" t="str">
        <f t="shared" si="6"/>
        <v>ASpell_Des_23000</v>
      </c>
      <c r="D229" s="23" t="str">
        <f t="shared" si="7"/>
        <v>AS23000</v>
      </c>
      <c r="E229" s="149"/>
      <c r="F229" s="54">
        <f t="shared" si="4"/>
        <v>23000</v>
      </c>
      <c r="G229" s="92">
        <v>10</v>
      </c>
      <c r="H229" s="92">
        <v>5</v>
      </c>
      <c r="I229" s="97">
        <v>-12</v>
      </c>
      <c r="J229" s="97">
        <v>120</v>
      </c>
      <c r="K229" s="14">
        <v>1</v>
      </c>
      <c r="L229" s="14">
        <v>0</v>
      </c>
    </row>
    <row r="230" spans="1:12" ht="15.75">
      <c r="A230" s="54">
        <f t="shared" si="3"/>
        <v>23001</v>
      </c>
      <c r="B230" s="14" t="str">
        <f t="shared" si="5"/>
        <v>ASpell_Name_23001</v>
      </c>
      <c r="C230" s="14" t="str">
        <f t="shared" si="6"/>
        <v>ASpell_Des_23001</v>
      </c>
      <c r="D230" s="23" t="str">
        <f t="shared" si="7"/>
        <v>AS23001</v>
      </c>
      <c r="E230" s="149"/>
      <c r="F230" s="54">
        <f t="shared" si="4"/>
        <v>23001</v>
      </c>
      <c r="G230" s="92">
        <v>10</v>
      </c>
      <c r="H230" s="92">
        <v>5</v>
      </c>
      <c r="I230" s="97">
        <v>-12</v>
      </c>
      <c r="J230" s="97">
        <v>120</v>
      </c>
      <c r="K230" s="14">
        <v>1</v>
      </c>
      <c r="L230" s="14">
        <v>0</v>
      </c>
    </row>
    <row r="231" spans="1:12" ht="15.75">
      <c r="A231" s="54">
        <f t="shared" si="3"/>
        <v>23002</v>
      </c>
      <c r="B231" s="14" t="str">
        <f t="shared" si="5"/>
        <v>ASpell_Name_23002</v>
      </c>
      <c r="C231" s="14" t="str">
        <f t="shared" si="6"/>
        <v>ASpell_Des_23002</v>
      </c>
      <c r="D231" s="23" t="str">
        <f t="shared" si="7"/>
        <v>AS23002</v>
      </c>
      <c r="E231" s="149"/>
      <c r="F231" s="54">
        <f t="shared" si="4"/>
        <v>23002</v>
      </c>
      <c r="G231" s="92">
        <v>10</v>
      </c>
      <c r="H231" s="92">
        <v>5</v>
      </c>
      <c r="I231" s="97">
        <v>-12</v>
      </c>
      <c r="J231" s="97">
        <v>120</v>
      </c>
      <c r="K231" s="14">
        <v>1</v>
      </c>
      <c r="L231" s="14">
        <v>0</v>
      </c>
    </row>
    <row r="232" spans="1:12" ht="15.75">
      <c r="A232" s="54">
        <f t="shared" si="3"/>
        <v>23003</v>
      </c>
      <c r="B232" s="14" t="str">
        <f t="shared" si="5"/>
        <v>ASpell_Name_23003</v>
      </c>
      <c r="C232" s="14" t="str">
        <f t="shared" si="6"/>
        <v>ASpell_Des_23003</v>
      </c>
      <c r="D232" s="23" t="str">
        <f t="shared" si="7"/>
        <v>AS23003</v>
      </c>
      <c r="E232" s="149"/>
      <c r="F232" s="54">
        <f t="shared" si="4"/>
        <v>23003</v>
      </c>
      <c r="G232" s="92">
        <v>10</v>
      </c>
      <c r="H232" s="92">
        <v>5</v>
      </c>
      <c r="I232" s="97">
        <v>-12</v>
      </c>
      <c r="J232" s="97">
        <v>120</v>
      </c>
      <c r="K232" s="14">
        <v>1</v>
      </c>
      <c r="L232" s="14">
        <v>0</v>
      </c>
    </row>
    <row r="233" spans="1:12" ht="15.75">
      <c r="A233" s="54">
        <f t="shared" si="3"/>
        <v>23004</v>
      </c>
      <c r="B233" s="14" t="str">
        <f t="shared" si="5"/>
        <v>ASpell_Name_23004</v>
      </c>
      <c r="C233" s="14" t="str">
        <f t="shared" si="6"/>
        <v>ASpell_Des_23004</v>
      </c>
      <c r="D233" s="23" t="str">
        <f t="shared" si="7"/>
        <v>AS23004</v>
      </c>
      <c r="E233" s="149"/>
      <c r="F233" s="54">
        <f t="shared" si="4"/>
        <v>23004</v>
      </c>
      <c r="G233" s="92">
        <v>10</v>
      </c>
      <c r="H233" s="92">
        <v>5</v>
      </c>
      <c r="I233" s="97">
        <v>-12</v>
      </c>
      <c r="J233" s="97">
        <v>120</v>
      </c>
      <c r="K233" s="14">
        <v>1</v>
      </c>
      <c r="L233" s="14">
        <v>0</v>
      </c>
    </row>
    <row r="234" spans="1:12" ht="15.75">
      <c r="A234" s="54">
        <f t="shared" si="3"/>
        <v>23100</v>
      </c>
      <c r="B234" s="14" t="str">
        <f t="shared" si="5"/>
        <v>ASpell_Name_23100</v>
      </c>
      <c r="C234" s="14" t="str">
        <f t="shared" si="6"/>
        <v>ASpell_Des_23100</v>
      </c>
      <c r="D234" s="23" t="str">
        <f t="shared" si="7"/>
        <v>AS23100</v>
      </c>
      <c r="E234" s="149"/>
      <c r="F234" s="54">
        <f t="shared" si="4"/>
        <v>23100</v>
      </c>
      <c r="G234" s="92">
        <v>10</v>
      </c>
      <c r="H234" s="92">
        <v>5</v>
      </c>
      <c r="I234" s="97">
        <v>-12</v>
      </c>
      <c r="J234" s="97">
        <v>120</v>
      </c>
      <c r="K234" s="14">
        <v>1</v>
      </c>
      <c r="L234" s="14">
        <v>0</v>
      </c>
    </row>
    <row r="235" spans="1:12" ht="15.75">
      <c r="A235" s="54">
        <f t="shared" si="3"/>
        <v>23101</v>
      </c>
      <c r="B235" s="14" t="str">
        <f t="shared" si="5"/>
        <v>ASpell_Name_23101</v>
      </c>
      <c r="C235" s="14" t="str">
        <f t="shared" si="6"/>
        <v>ASpell_Des_23101</v>
      </c>
      <c r="D235" s="23" t="str">
        <f t="shared" si="7"/>
        <v>AS23101</v>
      </c>
      <c r="E235" s="149"/>
      <c r="F235" s="54">
        <f t="shared" si="4"/>
        <v>23101</v>
      </c>
      <c r="G235" s="92">
        <v>10</v>
      </c>
      <c r="H235" s="92">
        <v>5</v>
      </c>
      <c r="I235" s="97">
        <v>-12</v>
      </c>
      <c r="J235" s="97">
        <v>120</v>
      </c>
      <c r="K235" s="14">
        <v>1</v>
      </c>
      <c r="L235" s="14">
        <v>0</v>
      </c>
    </row>
    <row r="236" spans="1:12" ht="15.75">
      <c r="A236" s="54">
        <f t="shared" si="3"/>
        <v>23102</v>
      </c>
      <c r="B236" s="14" t="str">
        <f t="shared" si="5"/>
        <v>ASpell_Name_23102</v>
      </c>
      <c r="C236" s="14" t="str">
        <f t="shared" si="6"/>
        <v>ASpell_Des_23102</v>
      </c>
      <c r="D236" s="23" t="str">
        <f t="shared" si="7"/>
        <v>AS23102</v>
      </c>
      <c r="E236" s="149"/>
      <c r="F236" s="54">
        <f t="shared" si="4"/>
        <v>23102</v>
      </c>
      <c r="G236" s="92">
        <v>10</v>
      </c>
      <c r="H236" s="92">
        <v>5</v>
      </c>
      <c r="I236" s="97">
        <v>-12</v>
      </c>
      <c r="J236" s="97">
        <v>120</v>
      </c>
      <c r="K236" s="14">
        <v>1</v>
      </c>
      <c r="L236" s="14">
        <v>0</v>
      </c>
    </row>
    <row r="237" spans="1:12" ht="15.75">
      <c r="A237" s="54">
        <f t="shared" si="3"/>
        <v>23103</v>
      </c>
      <c r="B237" s="14" t="str">
        <f t="shared" si="5"/>
        <v>ASpell_Name_23103</v>
      </c>
      <c r="C237" s="14" t="str">
        <f t="shared" si="6"/>
        <v>ASpell_Des_23103</v>
      </c>
      <c r="D237" s="23" t="str">
        <f t="shared" si="7"/>
        <v>AS23103</v>
      </c>
      <c r="E237" s="149"/>
      <c r="F237" s="54">
        <f t="shared" si="4"/>
        <v>23103</v>
      </c>
      <c r="G237" s="92">
        <v>10</v>
      </c>
      <c r="H237" s="92">
        <v>5</v>
      </c>
      <c r="I237" s="97">
        <v>-12</v>
      </c>
      <c r="J237" s="97">
        <v>120</v>
      </c>
      <c r="K237" s="14">
        <v>1</v>
      </c>
      <c r="L237" s="14">
        <v>0</v>
      </c>
    </row>
    <row r="238" spans="1:12" ht="15.75">
      <c r="A238" s="54">
        <f t="shared" si="3"/>
        <v>23104</v>
      </c>
      <c r="B238" s="14" t="str">
        <f t="shared" si="5"/>
        <v>ASpell_Name_23104</v>
      </c>
      <c r="C238" s="14" t="str">
        <f t="shared" si="6"/>
        <v>ASpell_Des_23104</v>
      </c>
      <c r="D238" s="23" t="str">
        <f t="shared" si="7"/>
        <v>AS23104</v>
      </c>
      <c r="E238" s="149"/>
      <c r="F238" s="54">
        <f t="shared" si="4"/>
        <v>23104</v>
      </c>
      <c r="G238" s="92">
        <v>10</v>
      </c>
      <c r="H238" s="92">
        <v>5</v>
      </c>
      <c r="I238" s="97">
        <v>-12</v>
      </c>
      <c r="J238" s="97">
        <v>120</v>
      </c>
      <c r="K238" s="14">
        <v>1</v>
      </c>
      <c r="L238" s="14">
        <v>0</v>
      </c>
    </row>
    <row r="239" spans="1:12" ht="15.75">
      <c r="A239" s="54">
        <f t="shared" si="3"/>
        <v>23200</v>
      </c>
      <c r="B239" s="14" t="str">
        <f t="shared" si="5"/>
        <v>ASpell_Name_23200</v>
      </c>
      <c r="C239" s="14" t="str">
        <f t="shared" si="6"/>
        <v>ASpell_Des_23200</v>
      </c>
      <c r="D239" s="23" t="str">
        <f t="shared" si="7"/>
        <v>AS23200</v>
      </c>
      <c r="E239" s="149"/>
      <c r="F239" s="54">
        <f t="shared" si="4"/>
        <v>23200</v>
      </c>
      <c r="G239" s="92">
        <v>10</v>
      </c>
      <c r="H239" s="92">
        <v>5</v>
      </c>
      <c r="I239" s="97">
        <v>-12</v>
      </c>
      <c r="J239" s="97">
        <v>120</v>
      </c>
      <c r="K239" s="14">
        <v>1</v>
      </c>
      <c r="L239" s="14">
        <v>0</v>
      </c>
    </row>
    <row r="240" spans="1:12" ht="15.75">
      <c r="A240" s="54">
        <f t="shared" si="3"/>
        <v>23201</v>
      </c>
      <c r="B240" s="14" t="str">
        <f t="shared" si="5"/>
        <v>ASpell_Name_23201</v>
      </c>
      <c r="C240" s="14" t="str">
        <f t="shared" si="6"/>
        <v>ASpell_Des_23201</v>
      </c>
      <c r="D240" s="23" t="str">
        <f t="shared" si="7"/>
        <v>AS23201</v>
      </c>
      <c r="E240" s="149"/>
      <c r="F240" s="54">
        <f t="shared" si="4"/>
        <v>23201</v>
      </c>
      <c r="G240" s="92">
        <v>10</v>
      </c>
      <c r="H240" s="92">
        <v>5</v>
      </c>
      <c r="I240" s="97">
        <v>-12</v>
      </c>
      <c r="J240" s="97">
        <v>120</v>
      </c>
      <c r="K240" s="14">
        <v>1</v>
      </c>
      <c r="L240" s="14">
        <v>0</v>
      </c>
    </row>
    <row r="241" spans="1:12" ht="15.75">
      <c r="A241" s="54">
        <f t="shared" si="3"/>
        <v>23202</v>
      </c>
      <c r="B241" s="14" t="str">
        <f t="shared" si="5"/>
        <v>ASpell_Name_23202</v>
      </c>
      <c r="C241" s="14" t="str">
        <f t="shared" si="6"/>
        <v>ASpell_Des_23202</v>
      </c>
      <c r="D241" s="23" t="str">
        <f t="shared" si="7"/>
        <v>AS23202</v>
      </c>
      <c r="E241" s="149"/>
      <c r="F241" s="54">
        <f t="shared" si="4"/>
        <v>23202</v>
      </c>
      <c r="G241" s="92">
        <v>10</v>
      </c>
      <c r="H241" s="92">
        <v>5</v>
      </c>
      <c r="I241" s="97">
        <v>-12</v>
      </c>
      <c r="J241" s="97">
        <v>120</v>
      </c>
      <c r="K241" s="14">
        <v>1</v>
      </c>
      <c r="L241" s="14">
        <v>0</v>
      </c>
    </row>
    <row r="242" spans="1:12" ht="15.75">
      <c r="A242" s="54">
        <f t="shared" si="3"/>
        <v>23203</v>
      </c>
      <c r="B242" s="14" t="str">
        <f t="shared" si="5"/>
        <v>ASpell_Name_23203</v>
      </c>
      <c r="C242" s="14" t="str">
        <f t="shared" si="6"/>
        <v>ASpell_Des_23203</v>
      </c>
      <c r="D242" s="23" t="str">
        <f t="shared" si="7"/>
        <v>AS23203</v>
      </c>
      <c r="E242" s="149"/>
      <c r="F242" s="54">
        <f t="shared" si="4"/>
        <v>23203</v>
      </c>
      <c r="G242" s="92">
        <v>10</v>
      </c>
      <c r="H242" s="92">
        <v>5</v>
      </c>
      <c r="I242" s="97">
        <v>-12</v>
      </c>
      <c r="J242" s="97">
        <v>120</v>
      </c>
      <c r="K242" s="14">
        <v>1</v>
      </c>
      <c r="L242" s="14">
        <v>0</v>
      </c>
    </row>
    <row r="243" spans="1:12" ht="15.75">
      <c r="A243" s="54">
        <f t="shared" si="3"/>
        <v>23204</v>
      </c>
      <c r="B243" s="14" t="str">
        <f t="shared" si="5"/>
        <v>ASpell_Name_23204</v>
      </c>
      <c r="C243" s="14" t="str">
        <f t="shared" si="6"/>
        <v>ASpell_Des_23204</v>
      </c>
      <c r="D243" s="23" t="str">
        <f t="shared" si="7"/>
        <v>AS23204</v>
      </c>
      <c r="E243" s="149"/>
      <c r="F243" s="54">
        <f t="shared" si="4"/>
        <v>23204</v>
      </c>
      <c r="G243" s="92">
        <v>10</v>
      </c>
      <c r="H243" s="92">
        <v>5</v>
      </c>
      <c r="I243" s="97">
        <v>-12</v>
      </c>
      <c r="J243" s="97">
        <v>120</v>
      </c>
      <c r="K243" s="14">
        <v>1</v>
      </c>
      <c r="L243" s="14">
        <v>0</v>
      </c>
    </row>
    <row r="244" spans="1:12" ht="15.75">
      <c r="A244" s="54">
        <f t="shared" ref="A244:A303" si="8">A219+1000</f>
        <v>23300</v>
      </c>
      <c r="B244" s="14" t="str">
        <f t="shared" si="5"/>
        <v>ASpell_Name_23300</v>
      </c>
      <c r="C244" s="14" t="str">
        <f t="shared" si="6"/>
        <v>ASpell_Des_23300</v>
      </c>
      <c r="D244" s="23" t="str">
        <f t="shared" si="7"/>
        <v>AS23300</v>
      </c>
      <c r="E244" s="149"/>
      <c r="F244" s="54">
        <f t="shared" ref="F244:F303" si="9">F219+1000</f>
        <v>23300</v>
      </c>
      <c r="G244" s="92">
        <v>10</v>
      </c>
      <c r="H244" s="92">
        <v>5</v>
      </c>
      <c r="I244" s="97">
        <v>-12</v>
      </c>
      <c r="J244" s="97">
        <v>120</v>
      </c>
      <c r="K244" s="14">
        <v>1</v>
      </c>
      <c r="L244" s="14">
        <v>0</v>
      </c>
    </row>
    <row r="245" spans="1:12" ht="15.75">
      <c r="A245" s="54">
        <f t="shared" si="8"/>
        <v>23301</v>
      </c>
      <c r="B245" s="14" t="str">
        <f t="shared" si="5"/>
        <v>ASpell_Name_23301</v>
      </c>
      <c r="C245" s="14" t="str">
        <f t="shared" si="6"/>
        <v>ASpell_Des_23301</v>
      </c>
      <c r="D245" s="23" t="str">
        <f t="shared" si="7"/>
        <v>AS23301</v>
      </c>
      <c r="E245" s="149"/>
      <c r="F245" s="54">
        <f t="shared" si="9"/>
        <v>23301</v>
      </c>
      <c r="G245" s="92">
        <v>10</v>
      </c>
      <c r="H245" s="92">
        <v>5</v>
      </c>
      <c r="I245" s="97">
        <v>-12</v>
      </c>
      <c r="J245" s="97">
        <v>120</v>
      </c>
      <c r="K245" s="14">
        <v>1</v>
      </c>
      <c r="L245" s="14">
        <v>0</v>
      </c>
    </row>
    <row r="246" spans="1:12" ht="15.75">
      <c r="A246" s="54">
        <f t="shared" si="8"/>
        <v>23302</v>
      </c>
      <c r="B246" s="14" t="str">
        <f t="shared" si="5"/>
        <v>ASpell_Name_23302</v>
      </c>
      <c r="C246" s="14" t="str">
        <f t="shared" si="6"/>
        <v>ASpell_Des_23302</v>
      </c>
      <c r="D246" s="23" t="str">
        <f t="shared" si="7"/>
        <v>AS23302</v>
      </c>
      <c r="E246" s="149"/>
      <c r="F246" s="54">
        <f t="shared" si="9"/>
        <v>23302</v>
      </c>
      <c r="G246" s="92">
        <v>10</v>
      </c>
      <c r="H246" s="92">
        <v>5</v>
      </c>
      <c r="I246" s="97">
        <v>-12</v>
      </c>
      <c r="J246" s="97">
        <v>120</v>
      </c>
      <c r="K246" s="14">
        <v>1</v>
      </c>
      <c r="L246" s="14">
        <v>0</v>
      </c>
    </row>
    <row r="247" spans="1:12" ht="15.75">
      <c r="A247" s="54">
        <f t="shared" si="8"/>
        <v>23303</v>
      </c>
      <c r="B247" s="14" t="str">
        <f t="shared" si="5"/>
        <v>ASpell_Name_23303</v>
      </c>
      <c r="C247" s="14" t="str">
        <f t="shared" si="6"/>
        <v>ASpell_Des_23303</v>
      </c>
      <c r="D247" s="23" t="str">
        <f t="shared" si="7"/>
        <v>AS23303</v>
      </c>
      <c r="E247" s="149"/>
      <c r="F247" s="54">
        <f t="shared" si="9"/>
        <v>23303</v>
      </c>
      <c r="G247" s="92">
        <v>10</v>
      </c>
      <c r="H247" s="92">
        <v>5</v>
      </c>
      <c r="I247" s="97">
        <v>-12</v>
      </c>
      <c r="J247" s="97">
        <v>120</v>
      </c>
      <c r="K247" s="14">
        <v>1</v>
      </c>
      <c r="L247" s="14">
        <v>0</v>
      </c>
    </row>
    <row r="248" spans="1:12" ht="15.75">
      <c r="A248" s="54">
        <f t="shared" si="8"/>
        <v>23304</v>
      </c>
      <c r="B248" s="14" t="str">
        <f t="shared" si="5"/>
        <v>ASpell_Name_23304</v>
      </c>
      <c r="C248" s="14" t="str">
        <f t="shared" si="6"/>
        <v>ASpell_Des_23304</v>
      </c>
      <c r="D248" s="23" t="str">
        <f t="shared" si="7"/>
        <v>AS23304</v>
      </c>
      <c r="E248" s="149"/>
      <c r="F248" s="54">
        <f t="shared" si="9"/>
        <v>23304</v>
      </c>
      <c r="G248" s="92">
        <v>10</v>
      </c>
      <c r="H248" s="92">
        <v>5</v>
      </c>
      <c r="I248" s="97">
        <v>-12</v>
      </c>
      <c r="J248" s="97">
        <v>120</v>
      </c>
      <c r="K248" s="14">
        <v>1</v>
      </c>
      <c r="L248" s="14">
        <v>0</v>
      </c>
    </row>
    <row r="249" spans="1:12" ht="15.75">
      <c r="A249" s="54">
        <f t="shared" si="8"/>
        <v>23400</v>
      </c>
      <c r="B249" s="14" t="str">
        <f t="shared" si="5"/>
        <v>ASpell_Name_23400</v>
      </c>
      <c r="C249" s="14" t="str">
        <f t="shared" si="6"/>
        <v>ASpell_Des_23400</v>
      </c>
      <c r="D249" s="23" t="str">
        <f t="shared" si="7"/>
        <v>AS23400</v>
      </c>
      <c r="E249" s="149"/>
      <c r="F249" s="54">
        <f t="shared" si="9"/>
        <v>23400</v>
      </c>
      <c r="G249" s="92">
        <v>10</v>
      </c>
      <c r="H249" s="92">
        <v>5</v>
      </c>
      <c r="I249" s="97">
        <v>-12</v>
      </c>
      <c r="J249" s="97">
        <v>120</v>
      </c>
      <c r="K249" s="14">
        <v>1</v>
      </c>
      <c r="L249" s="14">
        <v>0</v>
      </c>
    </row>
    <row r="250" spans="1:12" ht="15.75">
      <c r="A250" s="54">
        <f t="shared" si="8"/>
        <v>23401</v>
      </c>
      <c r="B250" s="14" t="str">
        <f t="shared" si="5"/>
        <v>ASpell_Name_23401</v>
      </c>
      <c r="C250" s="14" t="str">
        <f t="shared" si="6"/>
        <v>ASpell_Des_23401</v>
      </c>
      <c r="D250" s="23" t="str">
        <f t="shared" si="7"/>
        <v>AS23401</v>
      </c>
      <c r="E250" s="149"/>
      <c r="F250" s="54">
        <f t="shared" si="9"/>
        <v>23401</v>
      </c>
      <c r="G250" s="92">
        <v>10</v>
      </c>
      <c r="H250" s="92">
        <v>5</v>
      </c>
      <c r="I250" s="97">
        <v>-12</v>
      </c>
      <c r="J250" s="97">
        <v>120</v>
      </c>
      <c r="K250" s="14">
        <v>1</v>
      </c>
      <c r="L250" s="14">
        <v>0</v>
      </c>
    </row>
    <row r="251" spans="1:12" ht="15.75">
      <c r="A251" s="54">
        <f t="shared" si="8"/>
        <v>23402</v>
      </c>
      <c r="B251" s="14" t="str">
        <f t="shared" si="5"/>
        <v>ASpell_Name_23402</v>
      </c>
      <c r="C251" s="14" t="str">
        <f t="shared" si="6"/>
        <v>ASpell_Des_23402</v>
      </c>
      <c r="D251" s="23" t="str">
        <f t="shared" si="7"/>
        <v>AS23402</v>
      </c>
      <c r="E251" s="149"/>
      <c r="F251" s="54">
        <f t="shared" si="9"/>
        <v>23402</v>
      </c>
      <c r="G251" s="92">
        <v>10</v>
      </c>
      <c r="H251" s="92">
        <v>5</v>
      </c>
      <c r="I251" s="97">
        <v>-12</v>
      </c>
      <c r="J251" s="97">
        <v>120</v>
      </c>
      <c r="K251" s="14">
        <v>1</v>
      </c>
      <c r="L251" s="14">
        <v>0</v>
      </c>
    </row>
    <row r="252" spans="1:12" ht="15.75">
      <c r="A252" s="54">
        <f t="shared" si="8"/>
        <v>23403</v>
      </c>
      <c r="B252" s="14" t="str">
        <f t="shared" si="5"/>
        <v>ASpell_Name_23403</v>
      </c>
      <c r="C252" s="14" t="str">
        <f t="shared" si="6"/>
        <v>ASpell_Des_23403</v>
      </c>
      <c r="D252" s="23" t="str">
        <f t="shared" si="7"/>
        <v>AS23403</v>
      </c>
      <c r="E252" s="149"/>
      <c r="F252" s="54">
        <f t="shared" si="9"/>
        <v>23403</v>
      </c>
      <c r="G252" s="92">
        <v>10</v>
      </c>
      <c r="H252" s="92">
        <v>5</v>
      </c>
      <c r="I252" s="97">
        <v>-12</v>
      </c>
      <c r="J252" s="97">
        <v>120</v>
      </c>
      <c r="K252" s="14">
        <v>1</v>
      </c>
      <c r="L252" s="14">
        <v>0</v>
      </c>
    </row>
    <row r="253" spans="1:12" ht="15.75">
      <c r="A253" s="54">
        <f t="shared" si="8"/>
        <v>23404</v>
      </c>
      <c r="B253" s="14" t="str">
        <f t="shared" si="5"/>
        <v>ASpell_Name_23404</v>
      </c>
      <c r="C253" s="14" t="str">
        <f t="shared" si="6"/>
        <v>ASpell_Des_23404</v>
      </c>
      <c r="D253" s="23" t="str">
        <f t="shared" si="7"/>
        <v>AS23404</v>
      </c>
      <c r="E253" s="149"/>
      <c r="F253" s="54">
        <f t="shared" si="9"/>
        <v>23404</v>
      </c>
      <c r="G253" s="92">
        <v>10</v>
      </c>
      <c r="H253" s="92">
        <v>5</v>
      </c>
      <c r="I253" s="97">
        <v>-12</v>
      </c>
      <c r="J253" s="97">
        <v>120</v>
      </c>
      <c r="K253" s="14">
        <v>1</v>
      </c>
      <c r="L253" s="14">
        <v>0</v>
      </c>
    </row>
    <row r="254" spans="1:12" ht="15.75">
      <c r="A254" s="54">
        <f t="shared" si="8"/>
        <v>24000</v>
      </c>
      <c r="B254" s="14" t="str">
        <f t="shared" si="5"/>
        <v>ASpell_Name_24000</v>
      </c>
      <c r="C254" s="14" t="str">
        <f t="shared" si="6"/>
        <v>ASpell_Des_24000</v>
      </c>
      <c r="D254" s="23" t="str">
        <f t="shared" si="7"/>
        <v>AS24000</v>
      </c>
      <c r="E254" s="149"/>
      <c r="F254" s="54">
        <f t="shared" si="9"/>
        <v>24000</v>
      </c>
      <c r="G254" s="92">
        <v>10</v>
      </c>
      <c r="H254" s="92">
        <v>5</v>
      </c>
      <c r="I254" s="97">
        <v>-12</v>
      </c>
      <c r="J254" s="97">
        <v>120</v>
      </c>
      <c r="K254" s="14">
        <v>1</v>
      </c>
      <c r="L254" s="14">
        <v>0</v>
      </c>
    </row>
    <row r="255" spans="1:12" ht="15.75">
      <c r="A255" s="54">
        <f t="shared" si="8"/>
        <v>24001</v>
      </c>
      <c r="B255" s="14" t="str">
        <f t="shared" si="5"/>
        <v>ASpell_Name_24001</v>
      </c>
      <c r="C255" s="14" t="str">
        <f t="shared" si="6"/>
        <v>ASpell_Des_24001</v>
      </c>
      <c r="D255" s="23" t="str">
        <f t="shared" si="7"/>
        <v>AS24001</v>
      </c>
      <c r="E255" s="149"/>
      <c r="F255" s="54">
        <f t="shared" si="9"/>
        <v>24001</v>
      </c>
      <c r="G255" s="92">
        <v>10</v>
      </c>
      <c r="H255" s="92">
        <v>5</v>
      </c>
      <c r="I255" s="97">
        <v>-12</v>
      </c>
      <c r="J255" s="97">
        <v>120</v>
      </c>
      <c r="K255" s="14">
        <v>1</v>
      </c>
      <c r="L255" s="14">
        <v>0</v>
      </c>
    </row>
    <row r="256" spans="1:12" ht="15.75">
      <c r="A256" s="54">
        <f t="shared" si="8"/>
        <v>24002</v>
      </c>
      <c r="B256" s="14" t="str">
        <f t="shared" si="5"/>
        <v>ASpell_Name_24002</v>
      </c>
      <c r="C256" s="14" t="str">
        <f t="shared" si="6"/>
        <v>ASpell_Des_24002</v>
      </c>
      <c r="D256" s="23" t="str">
        <f t="shared" si="7"/>
        <v>AS24002</v>
      </c>
      <c r="E256" s="149"/>
      <c r="F256" s="54">
        <f t="shared" si="9"/>
        <v>24002</v>
      </c>
      <c r="G256" s="92">
        <v>10</v>
      </c>
      <c r="H256" s="92">
        <v>5</v>
      </c>
      <c r="I256" s="97">
        <v>-12</v>
      </c>
      <c r="J256" s="97">
        <v>120</v>
      </c>
      <c r="K256" s="14">
        <v>1</v>
      </c>
      <c r="L256" s="14">
        <v>0</v>
      </c>
    </row>
    <row r="257" spans="1:12" ht="15.75">
      <c r="A257" s="54">
        <f t="shared" si="8"/>
        <v>24003</v>
      </c>
      <c r="B257" s="14" t="str">
        <f t="shared" si="5"/>
        <v>ASpell_Name_24003</v>
      </c>
      <c r="C257" s="14" t="str">
        <f t="shared" si="6"/>
        <v>ASpell_Des_24003</v>
      </c>
      <c r="D257" s="23" t="str">
        <f t="shared" si="7"/>
        <v>AS24003</v>
      </c>
      <c r="E257" s="149"/>
      <c r="F257" s="54">
        <f t="shared" si="9"/>
        <v>24003</v>
      </c>
      <c r="G257" s="92">
        <v>10</v>
      </c>
      <c r="H257" s="92">
        <v>5</v>
      </c>
      <c r="I257" s="97">
        <v>-12</v>
      </c>
      <c r="J257" s="97">
        <v>120</v>
      </c>
      <c r="K257" s="14">
        <v>1</v>
      </c>
      <c r="L257" s="14">
        <v>0</v>
      </c>
    </row>
    <row r="258" spans="1:12" ht="15.75">
      <c r="A258" s="54">
        <f t="shared" si="8"/>
        <v>24004</v>
      </c>
      <c r="B258" s="14" t="str">
        <f t="shared" si="5"/>
        <v>ASpell_Name_24004</v>
      </c>
      <c r="C258" s="14" t="str">
        <f t="shared" si="6"/>
        <v>ASpell_Des_24004</v>
      </c>
      <c r="D258" s="23" t="str">
        <f t="shared" si="7"/>
        <v>AS24004</v>
      </c>
      <c r="E258" s="149"/>
      <c r="F258" s="54">
        <f t="shared" si="9"/>
        <v>24004</v>
      </c>
      <c r="G258" s="92">
        <v>10</v>
      </c>
      <c r="H258" s="92">
        <v>5</v>
      </c>
      <c r="I258" s="97">
        <v>-12</v>
      </c>
      <c r="J258" s="97">
        <v>120</v>
      </c>
      <c r="K258" s="14">
        <v>1</v>
      </c>
      <c r="L258" s="14">
        <v>0</v>
      </c>
    </row>
    <row r="259" spans="1:12" ht="15.75">
      <c r="A259" s="54">
        <f t="shared" si="8"/>
        <v>24100</v>
      </c>
      <c r="B259" s="14" t="str">
        <f t="shared" si="5"/>
        <v>ASpell_Name_24100</v>
      </c>
      <c r="C259" s="14" t="str">
        <f t="shared" si="6"/>
        <v>ASpell_Des_24100</v>
      </c>
      <c r="D259" s="23" t="str">
        <f t="shared" si="7"/>
        <v>AS24100</v>
      </c>
      <c r="E259" s="149"/>
      <c r="F259" s="54">
        <f t="shared" si="9"/>
        <v>24100</v>
      </c>
      <c r="G259" s="92">
        <v>10</v>
      </c>
      <c r="H259" s="92">
        <v>5</v>
      </c>
      <c r="I259" s="97">
        <v>-12</v>
      </c>
      <c r="J259" s="97">
        <v>120</v>
      </c>
      <c r="K259" s="14">
        <v>1</v>
      </c>
      <c r="L259" s="14">
        <v>0</v>
      </c>
    </row>
    <row r="260" spans="1:12" ht="15.75">
      <c r="A260" s="54">
        <f t="shared" si="8"/>
        <v>24101</v>
      </c>
      <c r="B260" s="14" t="str">
        <f t="shared" si="5"/>
        <v>ASpell_Name_24101</v>
      </c>
      <c r="C260" s="14" t="str">
        <f t="shared" si="6"/>
        <v>ASpell_Des_24101</v>
      </c>
      <c r="D260" s="23" t="str">
        <f t="shared" si="7"/>
        <v>AS24101</v>
      </c>
      <c r="E260" s="149"/>
      <c r="F260" s="54">
        <f t="shared" si="9"/>
        <v>24101</v>
      </c>
      <c r="G260" s="92">
        <v>10</v>
      </c>
      <c r="H260" s="92">
        <v>5</v>
      </c>
      <c r="I260" s="97">
        <v>-12</v>
      </c>
      <c r="J260" s="97">
        <v>120</v>
      </c>
      <c r="K260" s="14">
        <v>1</v>
      </c>
      <c r="L260" s="14">
        <v>0</v>
      </c>
    </row>
    <row r="261" spans="1:12" ht="15.75">
      <c r="A261" s="54">
        <f t="shared" si="8"/>
        <v>24102</v>
      </c>
      <c r="B261" s="14" t="str">
        <f t="shared" si="5"/>
        <v>ASpell_Name_24102</v>
      </c>
      <c r="C261" s="14" t="str">
        <f t="shared" si="6"/>
        <v>ASpell_Des_24102</v>
      </c>
      <c r="D261" s="23" t="str">
        <f t="shared" si="7"/>
        <v>AS24102</v>
      </c>
      <c r="E261" s="149"/>
      <c r="F261" s="54">
        <f t="shared" si="9"/>
        <v>24102</v>
      </c>
      <c r="G261" s="92">
        <v>10</v>
      </c>
      <c r="H261" s="92">
        <v>5</v>
      </c>
      <c r="I261" s="97">
        <v>-12</v>
      </c>
      <c r="J261" s="97">
        <v>120</v>
      </c>
      <c r="K261" s="14">
        <v>1</v>
      </c>
      <c r="L261" s="14">
        <v>0</v>
      </c>
    </row>
    <row r="262" spans="1:12" ht="15.75">
      <c r="A262" s="54">
        <f t="shared" si="8"/>
        <v>24103</v>
      </c>
      <c r="B262" s="14" t="str">
        <f t="shared" si="5"/>
        <v>ASpell_Name_24103</v>
      </c>
      <c r="C262" s="14" t="str">
        <f t="shared" si="6"/>
        <v>ASpell_Des_24103</v>
      </c>
      <c r="D262" s="23" t="str">
        <f t="shared" si="7"/>
        <v>AS24103</v>
      </c>
      <c r="E262" s="149"/>
      <c r="F262" s="54">
        <f t="shared" si="9"/>
        <v>24103</v>
      </c>
      <c r="G262" s="92">
        <v>10</v>
      </c>
      <c r="H262" s="92">
        <v>5</v>
      </c>
      <c r="I262" s="97">
        <v>-12</v>
      </c>
      <c r="J262" s="97">
        <v>120</v>
      </c>
      <c r="K262" s="14">
        <v>1</v>
      </c>
      <c r="L262" s="14">
        <v>0</v>
      </c>
    </row>
    <row r="263" spans="1:12" ht="15.75">
      <c r="A263" s="54">
        <f t="shared" si="8"/>
        <v>24104</v>
      </c>
      <c r="B263" s="14" t="str">
        <f t="shared" si="5"/>
        <v>ASpell_Name_24104</v>
      </c>
      <c r="C263" s="14" t="str">
        <f t="shared" si="6"/>
        <v>ASpell_Des_24104</v>
      </c>
      <c r="D263" s="23" t="str">
        <f t="shared" si="7"/>
        <v>AS24104</v>
      </c>
      <c r="E263" s="149"/>
      <c r="F263" s="54">
        <f t="shared" si="9"/>
        <v>24104</v>
      </c>
      <c r="G263" s="92">
        <v>10</v>
      </c>
      <c r="H263" s="92">
        <v>5</v>
      </c>
      <c r="I263" s="97">
        <v>-12</v>
      </c>
      <c r="J263" s="97">
        <v>120</v>
      </c>
      <c r="K263" s="14">
        <v>1</v>
      </c>
      <c r="L263" s="14">
        <v>0</v>
      </c>
    </row>
    <row r="264" spans="1:12" ht="15.75">
      <c r="A264" s="54">
        <f t="shared" si="8"/>
        <v>24200</v>
      </c>
      <c r="B264" s="14" t="str">
        <f t="shared" si="5"/>
        <v>ASpell_Name_24200</v>
      </c>
      <c r="C264" s="14" t="str">
        <f t="shared" si="6"/>
        <v>ASpell_Des_24200</v>
      </c>
      <c r="D264" s="23" t="str">
        <f t="shared" si="7"/>
        <v>AS24200</v>
      </c>
      <c r="E264" s="149"/>
      <c r="F264" s="54">
        <f t="shared" si="9"/>
        <v>24200</v>
      </c>
      <c r="G264" s="92">
        <v>10</v>
      </c>
      <c r="H264" s="92">
        <v>5</v>
      </c>
      <c r="I264" s="97">
        <v>-12</v>
      </c>
      <c r="J264" s="97">
        <v>120</v>
      </c>
      <c r="K264" s="14">
        <v>1</v>
      </c>
      <c r="L264" s="14">
        <v>0</v>
      </c>
    </row>
    <row r="265" spans="1:12" ht="15.75">
      <c r="A265" s="54">
        <f t="shared" si="8"/>
        <v>24201</v>
      </c>
      <c r="B265" s="14" t="str">
        <f t="shared" si="5"/>
        <v>ASpell_Name_24201</v>
      </c>
      <c r="C265" s="14" t="str">
        <f t="shared" si="6"/>
        <v>ASpell_Des_24201</v>
      </c>
      <c r="D265" s="23" t="str">
        <f t="shared" si="7"/>
        <v>AS24201</v>
      </c>
      <c r="E265" s="149"/>
      <c r="F265" s="54">
        <f t="shared" si="9"/>
        <v>24201</v>
      </c>
      <c r="G265" s="92">
        <v>10</v>
      </c>
      <c r="H265" s="92">
        <v>5</v>
      </c>
      <c r="I265" s="97">
        <v>-12</v>
      </c>
      <c r="J265" s="97">
        <v>120</v>
      </c>
      <c r="K265" s="14">
        <v>1</v>
      </c>
      <c r="L265" s="14">
        <v>0</v>
      </c>
    </row>
    <row r="266" spans="1:12" ht="15.75">
      <c r="A266" s="54">
        <f t="shared" si="8"/>
        <v>24202</v>
      </c>
      <c r="B266" s="14" t="str">
        <f t="shared" si="5"/>
        <v>ASpell_Name_24202</v>
      </c>
      <c r="C266" s="14" t="str">
        <f t="shared" si="6"/>
        <v>ASpell_Des_24202</v>
      </c>
      <c r="D266" s="23" t="str">
        <f t="shared" si="7"/>
        <v>AS24202</v>
      </c>
      <c r="E266" s="149"/>
      <c r="F266" s="54">
        <f t="shared" si="9"/>
        <v>24202</v>
      </c>
      <c r="G266" s="92">
        <v>10</v>
      </c>
      <c r="H266" s="92">
        <v>5</v>
      </c>
      <c r="I266" s="97">
        <v>-12</v>
      </c>
      <c r="J266" s="97">
        <v>120</v>
      </c>
      <c r="K266" s="14">
        <v>1</v>
      </c>
      <c r="L266" s="14">
        <v>0</v>
      </c>
    </row>
    <row r="267" spans="1:12" ht="15.75">
      <c r="A267" s="54">
        <f t="shared" si="8"/>
        <v>24203</v>
      </c>
      <c r="B267" s="14" t="str">
        <f t="shared" si="5"/>
        <v>ASpell_Name_24203</v>
      </c>
      <c r="C267" s="14" t="str">
        <f t="shared" si="6"/>
        <v>ASpell_Des_24203</v>
      </c>
      <c r="D267" s="23" t="str">
        <f t="shared" si="7"/>
        <v>AS24203</v>
      </c>
      <c r="E267" s="149"/>
      <c r="F267" s="54">
        <f t="shared" si="9"/>
        <v>24203</v>
      </c>
      <c r="G267" s="92">
        <v>10</v>
      </c>
      <c r="H267" s="92">
        <v>5</v>
      </c>
      <c r="I267" s="97">
        <v>-12</v>
      </c>
      <c r="J267" s="97">
        <v>120</v>
      </c>
      <c r="K267" s="14">
        <v>1</v>
      </c>
      <c r="L267" s="14">
        <v>0</v>
      </c>
    </row>
    <row r="268" spans="1:12" ht="15.75">
      <c r="A268" s="54">
        <f t="shared" si="8"/>
        <v>24204</v>
      </c>
      <c r="B268" s="14" t="str">
        <f t="shared" si="5"/>
        <v>ASpell_Name_24204</v>
      </c>
      <c r="C268" s="14" t="str">
        <f t="shared" si="6"/>
        <v>ASpell_Des_24204</v>
      </c>
      <c r="D268" s="23" t="str">
        <f t="shared" si="7"/>
        <v>AS24204</v>
      </c>
      <c r="E268" s="149"/>
      <c r="F268" s="54">
        <f t="shared" si="9"/>
        <v>24204</v>
      </c>
      <c r="G268" s="92">
        <v>10</v>
      </c>
      <c r="H268" s="92">
        <v>5</v>
      </c>
      <c r="I268" s="97">
        <v>-12</v>
      </c>
      <c r="J268" s="97">
        <v>120</v>
      </c>
      <c r="K268" s="14">
        <v>1</v>
      </c>
      <c r="L268" s="14">
        <v>0</v>
      </c>
    </row>
    <row r="269" spans="1:12" ht="15.75">
      <c r="A269" s="54">
        <f t="shared" si="8"/>
        <v>24300</v>
      </c>
      <c r="B269" s="14" t="str">
        <f t="shared" si="5"/>
        <v>ASpell_Name_24300</v>
      </c>
      <c r="C269" s="14" t="str">
        <f t="shared" si="6"/>
        <v>ASpell_Des_24300</v>
      </c>
      <c r="D269" s="23" t="str">
        <f t="shared" si="7"/>
        <v>AS24300</v>
      </c>
      <c r="E269" s="149"/>
      <c r="F269" s="54">
        <f t="shared" si="9"/>
        <v>24300</v>
      </c>
      <c r="G269" s="92">
        <v>10</v>
      </c>
      <c r="H269" s="92">
        <v>5</v>
      </c>
      <c r="I269" s="97">
        <v>-12</v>
      </c>
      <c r="J269" s="97">
        <v>120</v>
      </c>
      <c r="K269" s="14">
        <v>1</v>
      </c>
      <c r="L269" s="14">
        <v>0</v>
      </c>
    </row>
    <row r="270" spans="1:12" ht="15.75">
      <c r="A270" s="54">
        <f t="shared" si="8"/>
        <v>24301</v>
      </c>
      <c r="B270" s="14" t="str">
        <f t="shared" si="5"/>
        <v>ASpell_Name_24301</v>
      </c>
      <c r="C270" s="14" t="str">
        <f t="shared" si="6"/>
        <v>ASpell_Des_24301</v>
      </c>
      <c r="D270" s="23" t="str">
        <f t="shared" si="7"/>
        <v>AS24301</v>
      </c>
      <c r="E270" s="149"/>
      <c r="F270" s="54">
        <f t="shared" si="9"/>
        <v>24301</v>
      </c>
      <c r="G270" s="92">
        <v>10</v>
      </c>
      <c r="H270" s="92">
        <v>5</v>
      </c>
      <c r="I270" s="97">
        <v>-12</v>
      </c>
      <c r="J270" s="97">
        <v>120</v>
      </c>
      <c r="K270" s="14">
        <v>1</v>
      </c>
      <c r="L270" s="14">
        <v>0</v>
      </c>
    </row>
    <row r="271" spans="1:12" ht="15.75">
      <c r="A271" s="54">
        <f t="shared" si="8"/>
        <v>24302</v>
      </c>
      <c r="B271" s="14" t="str">
        <f t="shared" si="5"/>
        <v>ASpell_Name_24302</v>
      </c>
      <c r="C271" s="14" t="str">
        <f t="shared" si="6"/>
        <v>ASpell_Des_24302</v>
      </c>
      <c r="D271" s="23" t="str">
        <f t="shared" si="7"/>
        <v>AS24302</v>
      </c>
      <c r="E271" s="149"/>
      <c r="F271" s="54">
        <f t="shared" si="9"/>
        <v>24302</v>
      </c>
      <c r="G271" s="92">
        <v>10</v>
      </c>
      <c r="H271" s="92">
        <v>5</v>
      </c>
      <c r="I271" s="97">
        <v>-12</v>
      </c>
      <c r="J271" s="97">
        <v>120</v>
      </c>
      <c r="K271" s="14">
        <v>1</v>
      </c>
      <c r="L271" s="14">
        <v>0</v>
      </c>
    </row>
    <row r="272" spans="1:12" ht="15.75">
      <c r="A272" s="54">
        <f t="shared" si="8"/>
        <v>24303</v>
      </c>
      <c r="B272" s="14" t="str">
        <f t="shared" si="5"/>
        <v>ASpell_Name_24303</v>
      </c>
      <c r="C272" s="14" t="str">
        <f t="shared" si="6"/>
        <v>ASpell_Des_24303</v>
      </c>
      <c r="D272" s="23" t="str">
        <f t="shared" si="7"/>
        <v>AS24303</v>
      </c>
      <c r="E272" s="149"/>
      <c r="F272" s="54">
        <f t="shared" si="9"/>
        <v>24303</v>
      </c>
      <c r="G272" s="92">
        <v>10</v>
      </c>
      <c r="H272" s="92">
        <v>5</v>
      </c>
      <c r="I272" s="97">
        <v>-12</v>
      </c>
      <c r="J272" s="97">
        <v>120</v>
      </c>
      <c r="K272" s="14">
        <v>1</v>
      </c>
      <c r="L272" s="14">
        <v>0</v>
      </c>
    </row>
    <row r="273" spans="1:12" ht="15.75">
      <c r="A273" s="54">
        <f t="shared" si="8"/>
        <v>24304</v>
      </c>
      <c r="B273" s="14" t="str">
        <f t="shared" si="5"/>
        <v>ASpell_Name_24304</v>
      </c>
      <c r="C273" s="14" t="str">
        <f t="shared" si="6"/>
        <v>ASpell_Des_24304</v>
      </c>
      <c r="D273" s="23" t="str">
        <f t="shared" si="7"/>
        <v>AS24304</v>
      </c>
      <c r="E273" s="149"/>
      <c r="F273" s="54">
        <f t="shared" si="9"/>
        <v>24304</v>
      </c>
      <c r="G273" s="92">
        <v>10</v>
      </c>
      <c r="H273" s="92">
        <v>5</v>
      </c>
      <c r="I273" s="97">
        <v>-12</v>
      </c>
      <c r="J273" s="97">
        <v>120</v>
      </c>
      <c r="K273" s="14">
        <v>1</v>
      </c>
      <c r="L273" s="14">
        <v>0</v>
      </c>
    </row>
    <row r="274" spans="1:12" ht="15.75">
      <c r="A274" s="54">
        <f t="shared" si="8"/>
        <v>24400</v>
      </c>
      <c r="B274" s="14" t="str">
        <f t="shared" si="5"/>
        <v>ASpell_Name_24400</v>
      </c>
      <c r="C274" s="14" t="str">
        <f t="shared" si="6"/>
        <v>ASpell_Des_24400</v>
      </c>
      <c r="D274" s="23" t="str">
        <f t="shared" si="7"/>
        <v>AS24400</v>
      </c>
      <c r="E274" s="149"/>
      <c r="F274" s="54">
        <f t="shared" si="9"/>
        <v>24400</v>
      </c>
      <c r="G274" s="92">
        <v>10</v>
      </c>
      <c r="H274" s="92">
        <v>5</v>
      </c>
      <c r="I274" s="97">
        <v>-12</v>
      </c>
      <c r="J274" s="97">
        <v>120</v>
      </c>
      <c r="K274" s="14">
        <v>1</v>
      </c>
      <c r="L274" s="14">
        <v>0</v>
      </c>
    </row>
    <row r="275" spans="1:12" ht="15.75">
      <c r="A275" s="54">
        <f t="shared" si="8"/>
        <v>24401</v>
      </c>
      <c r="B275" s="14" t="str">
        <f t="shared" si="5"/>
        <v>ASpell_Name_24401</v>
      </c>
      <c r="C275" s="14" t="str">
        <f t="shared" si="6"/>
        <v>ASpell_Des_24401</v>
      </c>
      <c r="D275" s="23" t="str">
        <f t="shared" si="7"/>
        <v>AS24401</v>
      </c>
      <c r="E275" s="149"/>
      <c r="F275" s="54">
        <f t="shared" si="9"/>
        <v>24401</v>
      </c>
      <c r="G275" s="92">
        <v>10</v>
      </c>
      <c r="H275" s="92">
        <v>5</v>
      </c>
      <c r="I275" s="97">
        <v>-12</v>
      </c>
      <c r="J275" s="97">
        <v>120</v>
      </c>
      <c r="K275" s="14">
        <v>1</v>
      </c>
      <c r="L275" s="14">
        <v>0</v>
      </c>
    </row>
    <row r="276" spans="1:12" ht="15.75">
      <c r="A276" s="54">
        <f t="shared" si="8"/>
        <v>24402</v>
      </c>
      <c r="B276" s="14" t="str">
        <f t="shared" si="5"/>
        <v>ASpell_Name_24402</v>
      </c>
      <c r="C276" s="14" t="str">
        <f t="shared" si="6"/>
        <v>ASpell_Des_24402</v>
      </c>
      <c r="D276" s="23" t="str">
        <f t="shared" si="7"/>
        <v>AS24402</v>
      </c>
      <c r="E276" s="149"/>
      <c r="F276" s="54">
        <f t="shared" si="9"/>
        <v>24402</v>
      </c>
      <c r="G276" s="92">
        <v>10</v>
      </c>
      <c r="H276" s="92">
        <v>5</v>
      </c>
      <c r="I276" s="97">
        <v>-12</v>
      </c>
      <c r="J276" s="97">
        <v>120</v>
      </c>
      <c r="K276" s="14">
        <v>1</v>
      </c>
      <c r="L276" s="14">
        <v>0</v>
      </c>
    </row>
    <row r="277" spans="1:12" ht="15.75">
      <c r="A277" s="54">
        <f t="shared" si="8"/>
        <v>24403</v>
      </c>
      <c r="B277" s="14" t="str">
        <f t="shared" si="5"/>
        <v>ASpell_Name_24403</v>
      </c>
      <c r="C277" s="14" t="str">
        <f t="shared" si="6"/>
        <v>ASpell_Des_24403</v>
      </c>
      <c r="D277" s="23" t="str">
        <f t="shared" si="7"/>
        <v>AS24403</v>
      </c>
      <c r="E277" s="149"/>
      <c r="F277" s="54">
        <f t="shared" si="9"/>
        <v>24403</v>
      </c>
      <c r="G277" s="92">
        <v>10</v>
      </c>
      <c r="H277" s="92">
        <v>5</v>
      </c>
      <c r="I277" s="97">
        <v>-12</v>
      </c>
      <c r="J277" s="97">
        <v>120</v>
      </c>
      <c r="K277" s="14">
        <v>1</v>
      </c>
      <c r="L277" s="14">
        <v>0</v>
      </c>
    </row>
    <row r="278" spans="1:12" ht="15.75">
      <c r="A278" s="54">
        <f t="shared" si="8"/>
        <v>24404</v>
      </c>
      <c r="B278" s="14" t="str">
        <f t="shared" si="5"/>
        <v>ASpell_Name_24404</v>
      </c>
      <c r="C278" s="14" t="str">
        <f t="shared" si="6"/>
        <v>ASpell_Des_24404</v>
      </c>
      <c r="D278" s="23" t="str">
        <f t="shared" si="7"/>
        <v>AS24404</v>
      </c>
      <c r="E278" s="149"/>
      <c r="F278" s="54">
        <f t="shared" si="9"/>
        <v>24404</v>
      </c>
      <c r="G278" s="92">
        <v>10</v>
      </c>
      <c r="H278" s="92">
        <v>5</v>
      </c>
      <c r="I278" s="97">
        <v>-12</v>
      </c>
      <c r="J278" s="97">
        <v>120</v>
      </c>
      <c r="K278" s="14">
        <v>1</v>
      </c>
      <c r="L278" s="14">
        <v>0</v>
      </c>
    </row>
    <row r="279" spans="1:12" ht="15.75">
      <c r="A279" s="54">
        <f t="shared" si="8"/>
        <v>25000</v>
      </c>
      <c r="B279" s="14" t="str">
        <f t="shared" si="5"/>
        <v>ASpell_Name_25000</v>
      </c>
      <c r="C279" s="14" t="str">
        <f t="shared" si="6"/>
        <v>ASpell_Des_25000</v>
      </c>
      <c r="D279" s="23" t="str">
        <f t="shared" si="7"/>
        <v>AS25000</v>
      </c>
      <c r="E279" s="149"/>
      <c r="F279" s="54">
        <f t="shared" si="9"/>
        <v>25000</v>
      </c>
      <c r="G279" s="92">
        <v>10</v>
      </c>
      <c r="H279" s="92">
        <v>5</v>
      </c>
      <c r="I279" s="97">
        <v>-12</v>
      </c>
      <c r="J279" s="97">
        <v>120</v>
      </c>
      <c r="K279" s="14">
        <v>1</v>
      </c>
      <c r="L279" s="14">
        <v>0</v>
      </c>
    </row>
    <row r="280" spans="1:12" ht="15.75">
      <c r="A280" s="54">
        <f t="shared" si="8"/>
        <v>25001</v>
      </c>
      <c r="B280" s="14" t="str">
        <f t="shared" si="5"/>
        <v>ASpell_Name_25001</v>
      </c>
      <c r="C280" s="14" t="str">
        <f t="shared" si="6"/>
        <v>ASpell_Des_25001</v>
      </c>
      <c r="D280" s="23" t="str">
        <f t="shared" si="7"/>
        <v>AS25001</v>
      </c>
      <c r="E280" s="149"/>
      <c r="F280" s="54">
        <f t="shared" si="9"/>
        <v>25001</v>
      </c>
      <c r="G280" s="92">
        <v>10</v>
      </c>
      <c r="H280" s="92">
        <v>5</v>
      </c>
      <c r="I280" s="97">
        <v>-12</v>
      </c>
      <c r="J280" s="97">
        <v>120</v>
      </c>
      <c r="K280" s="14">
        <v>1</v>
      </c>
      <c r="L280" s="14">
        <v>0</v>
      </c>
    </row>
    <row r="281" spans="1:12" ht="15.75">
      <c r="A281" s="54">
        <f t="shared" si="8"/>
        <v>25002</v>
      </c>
      <c r="B281" s="14" t="str">
        <f t="shared" si="5"/>
        <v>ASpell_Name_25002</v>
      </c>
      <c r="C281" s="14" t="str">
        <f t="shared" si="6"/>
        <v>ASpell_Des_25002</v>
      </c>
      <c r="D281" s="23" t="str">
        <f t="shared" si="7"/>
        <v>AS25002</v>
      </c>
      <c r="E281" s="149"/>
      <c r="F281" s="54">
        <f t="shared" si="9"/>
        <v>25002</v>
      </c>
      <c r="G281" s="92">
        <v>10</v>
      </c>
      <c r="H281" s="92">
        <v>5</v>
      </c>
      <c r="I281" s="97">
        <v>-12</v>
      </c>
      <c r="J281" s="97">
        <v>120</v>
      </c>
      <c r="K281" s="14">
        <v>1</v>
      </c>
      <c r="L281" s="14">
        <v>0</v>
      </c>
    </row>
    <row r="282" spans="1:12" ht="15.75">
      <c r="A282" s="54">
        <f t="shared" si="8"/>
        <v>25003</v>
      </c>
      <c r="B282" s="14" t="str">
        <f t="shared" si="5"/>
        <v>ASpell_Name_25003</v>
      </c>
      <c r="C282" s="14" t="str">
        <f t="shared" si="6"/>
        <v>ASpell_Des_25003</v>
      </c>
      <c r="D282" s="23" t="str">
        <f t="shared" si="7"/>
        <v>AS25003</v>
      </c>
      <c r="E282" s="149"/>
      <c r="F282" s="54">
        <f t="shared" si="9"/>
        <v>25003</v>
      </c>
      <c r="G282" s="92">
        <v>10</v>
      </c>
      <c r="H282" s="92">
        <v>5</v>
      </c>
      <c r="I282" s="97">
        <v>-12</v>
      </c>
      <c r="J282" s="97">
        <v>120</v>
      </c>
      <c r="K282" s="14">
        <v>1</v>
      </c>
      <c r="L282" s="14">
        <v>0</v>
      </c>
    </row>
    <row r="283" spans="1:12" ht="15.75">
      <c r="A283" s="54">
        <f t="shared" si="8"/>
        <v>25004</v>
      </c>
      <c r="B283" s="14" t="str">
        <f t="shared" ref="B283:B303" si="10">"ASpell_Name_"&amp;A283</f>
        <v>ASpell_Name_25004</v>
      </c>
      <c r="C283" s="14" t="str">
        <f t="shared" ref="C283:C303" si="11">"ASpell_Des_"&amp;A283</f>
        <v>ASpell_Des_25004</v>
      </c>
      <c r="D283" s="23" t="str">
        <f t="shared" ref="D283:D303" si="12">"AS"&amp;A283</f>
        <v>AS25004</v>
      </c>
      <c r="E283" s="149"/>
      <c r="F283" s="54">
        <f t="shared" si="9"/>
        <v>25004</v>
      </c>
      <c r="G283" s="92">
        <v>10</v>
      </c>
      <c r="H283" s="92">
        <v>5</v>
      </c>
      <c r="I283" s="97">
        <v>-12</v>
      </c>
      <c r="J283" s="97">
        <v>120</v>
      </c>
      <c r="K283" s="14">
        <v>1</v>
      </c>
      <c r="L283" s="14">
        <v>0</v>
      </c>
    </row>
    <row r="284" spans="1:12" ht="15.75">
      <c r="A284" s="54">
        <f t="shared" si="8"/>
        <v>25100</v>
      </c>
      <c r="B284" s="14" t="str">
        <f t="shared" si="10"/>
        <v>ASpell_Name_25100</v>
      </c>
      <c r="C284" s="14" t="str">
        <f t="shared" si="11"/>
        <v>ASpell_Des_25100</v>
      </c>
      <c r="D284" s="23" t="str">
        <f t="shared" si="12"/>
        <v>AS25100</v>
      </c>
      <c r="E284" s="149"/>
      <c r="F284" s="54">
        <f t="shared" si="9"/>
        <v>25100</v>
      </c>
      <c r="G284" s="92">
        <v>10</v>
      </c>
      <c r="H284" s="92">
        <v>5</v>
      </c>
      <c r="I284" s="97">
        <v>-12</v>
      </c>
      <c r="J284" s="97">
        <v>120</v>
      </c>
      <c r="K284" s="14">
        <v>1</v>
      </c>
      <c r="L284" s="14">
        <v>0</v>
      </c>
    </row>
    <row r="285" spans="1:12" ht="15.75">
      <c r="A285" s="54">
        <f t="shared" si="8"/>
        <v>25101</v>
      </c>
      <c r="B285" s="14" t="str">
        <f t="shared" si="10"/>
        <v>ASpell_Name_25101</v>
      </c>
      <c r="C285" s="14" t="str">
        <f t="shared" si="11"/>
        <v>ASpell_Des_25101</v>
      </c>
      <c r="D285" s="23" t="str">
        <f t="shared" si="12"/>
        <v>AS25101</v>
      </c>
      <c r="E285" s="149"/>
      <c r="F285" s="54">
        <f t="shared" si="9"/>
        <v>25101</v>
      </c>
      <c r="G285" s="92">
        <v>10</v>
      </c>
      <c r="H285" s="92">
        <v>5</v>
      </c>
      <c r="I285" s="97">
        <v>-12</v>
      </c>
      <c r="J285" s="97">
        <v>120</v>
      </c>
      <c r="K285" s="14">
        <v>1</v>
      </c>
      <c r="L285" s="14">
        <v>0</v>
      </c>
    </row>
    <row r="286" spans="1:12" ht="15.75">
      <c r="A286" s="54">
        <f t="shared" si="8"/>
        <v>25102</v>
      </c>
      <c r="B286" s="14" t="str">
        <f t="shared" si="10"/>
        <v>ASpell_Name_25102</v>
      </c>
      <c r="C286" s="14" t="str">
        <f t="shared" si="11"/>
        <v>ASpell_Des_25102</v>
      </c>
      <c r="D286" s="23" t="str">
        <f t="shared" si="12"/>
        <v>AS25102</v>
      </c>
      <c r="E286" s="149"/>
      <c r="F286" s="54">
        <f t="shared" si="9"/>
        <v>25102</v>
      </c>
      <c r="G286" s="92">
        <v>10</v>
      </c>
      <c r="H286" s="92">
        <v>5</v>
      </c>
      <c r="I286" s="97">
        <v>-12</v>
      </c>
      <c r="J286" s="97">
        <v>120</v>
      </c>
      <c r="K286" s="14">
        <v>1</v>
      </c>
      <c r="L286" s="14">
        <v>0</v>
      </c>
    </row>
    <row r="287" spans="1:12" ht="15.75">
      <c r="A287" s="54">
        <f t="shared" si="8"/>
        <v>25103</v>
      </c>
      <c r="B287" s="14" t="str">
        <f t="shared" si="10"/>
        <v>ASpell_Name_25103</v>
      </c>
      <c r="C287" s="14" t="str">
        <f t="shared" si="11"/>
        <v>ASpell_Des_25103</v>
      </c>
      <c r="D287" s="23" t="str">
        <f t="shared" si="12"/>
        <v>AS25103</v>
      </c>
      <c r="E287" s="149"/>
      <c r="F287" s="54">
        <f t="shared" si="9"/>
        <v>25103</v>
      </c>
      <c r="G287" s="92">
        <v>10</v>
      </c>
      <c r="H287" s="92">
        <v>5</v>
      </c>
      <c r="I287" s="97">
        <v>-12</v>
      </c>
      <c r="J287" s="97">
        <v>120</v>
      </c>
      <c r="K287" s="14">
        <v>1</v>
      </c>
      <c r="L287" s="14">
        <v>0</v>
      </c>
    </row>
    <row r="288" spans="1:12" ht="15.75">
      <c r="A288" s="54">
        <f t="shared" si="8"/>
        <v>25104</v>
      </c>
      <c r="B288" s="14" t="str">
        <f t="shared" si="10"/>
        <v>ASpell_Name_25104</v>
      </c>
      <c r="C288" s="14" t="str">
        <f t="shared" si="11"/>
        <v>ASpell_Des_25104</v>
      </c>
      <c r="D288" s="23" t="str">
        <f t="shared" si="12"/>
        <v>AS25104</v>
      </c>
      <c r="E288" s="149"/>
      <c r="F288" s="54">
        <f t="shared" si="9"/>
        <v>25104</v>
      </c>
      <c r="G288" s="92">
        <v>10</v>
      </c>
      <c r="H288" s="92">
        <v>5</v>
      </c>
      <c r="I288" s="97">
        <v>-12</v>
      </c>
      <c r="J288" s="97">
        <v>120</v>
      </c>
      <c r="K288" s="14">
        <v>1</v>
      </c>
      <c r="L288" s="14">
        <v>0</v>
      </c>
    </row>
    <row r="289" spans="1:12" ht="15.75">
      <c r="A289" s="54">
        <f t="shared" si="8"/>
        <v>25200</v>
      </c>
      <c r="B289" s="14" t="str">
        <f t="shared" si="10"/>
        <v>ASpell_Name_25200</v>
      </c>
      <c r="C289" s="14" t="str">
        <f t="shared" si="11"/>
        <v>ASpell_Des_25200</v>
      </c>
      <c r="D289" s="23" t="str">
        <f t="shared" si="12"/>
        <v>AS25200</v>
      </c>
      <c r="E289" s="149"/>
      <c r="F289" s="54">
        <f t="shared" si="9"/>
        <v>25200</v>
      </c>
      <c r="G289" s="92">
        <v>10</v>
      </c>
      <c r="H289" s="92">
        <v>5</v>
      </c>
      <c r="I289" s="97">
        <v>-12</v>
      </c>
      <c r="J289" s="97">
        <v>120</v>
      </c>
      <c r="K289" s="14">
        <v>1</v>
      </c>
      <c r="L289" s="14">
        <v>0</v>
      </c>
    </row>
    <row r="290" spans="1:12" ht="15.75">
      <c r="A290" s="54">
        <f t="shared" si="8"/>
        <v>25201</v>
      </c>
      <c r="B290" s="14" t="str">
        <f t="shared" si="10"/>
        <v>ASpell_Name_25201</v>
      </c>
      <c r="C290" s="14" t="str">
        <f t="shared" si="11"/>
        <v>ASpell_Des_25201</v>
      </c>
      <c r="D290" s="23" t="str">
        <f t="shared" si="12"/>
        <v>AS25201</v>
      </c>
      <c r="E290" s="149"/>
      <c r="F290" s="54">
        <f t="shared" si="9"/>
        <v>25201</v>
      </c>
      <c r="G290" s="92">
        <v>10</v>
      </c>
      <c r="H290" s="92">
        <v>5</v>
      </c>
      <c r="I290" s="97">
        <v>-12</v>
      </c>
      <c r="J290" s="97">
        <v>120</v>
      </c>
      <c r="K290" s="14">
        <v>1</v>
      </c>
      <c r="L290" s="14">
        <v>0</v>
      </c>
    </row>
    <row r="291" spans="1:12" ht="15.75">
      <c r="A291" s="54">
        <f t="shared" si="8"/>
        <v>25202</v>
      </c>
      <c r="B291" s="14" t="str">
        <f t="shared" si="10"/>
        <v>ASpell_Name_25202</v>
      </c>
      <c r="C291" s="14" t="str">
        <f t="shared" si="11"/>
        <v>ASpell_Des_25202</v>
      </c>
      <c r="D291" s="23" t="str">
        <f t="shared" si="12"/>
        <v>AS25202</v>
      </c>
      <c r="E291" s="149"/>
      <c r="F291" s="54">
        <f t="shared" si="9"/>
        <v>25202</v>
      </c>
      <c r="G291" s="92">
        <v>10</v>
      </c>
      <c r="H291" s="92">
        <v>5</v>
      </c>
      <c r="I291" s="97">
        <v>-12</v>
      </c>
      <c r="J291" s="97">
        <v>120</v>
      </c>
      <c r="K291" s="14">
        <v>1</v>
      </c>
      <c r="L291" s="14">
        <v>0</v>
      </c>
    </row>
    <row r="292" spans="1:12" ht="15.75">
      <c r="A292" s="54">
        <f t="shared" si="8"/>
        <v>25203</v>
      </c>
      <c r="B292" s="14" t="str">
        <f t="shared" si="10"/>
        <v>ASpell_Name_25203</v>
      </c>
      <c r="C292" s="14" t="str">
        <f t="shared" si="11"/>
        <v>ASpell_Des_25203</v>
      </c>
      <c r="D292" s="23" t="str">
        <f t="shared" si="12"/>
        <v>AS25203</v>
      </c>
      <c r="E292" s="149"/>
      <c r="F292" s="54">
        <f t="shared" si="9"/>
        <v>25203</v>
      </c>
      <c r="G292" s="92">
        <v>10</v>
      </c>
      <c r="H292" s="92">
        <v>5</v>
      </c>
      <c r="I292" s="97">
        <v>-12</v>
      </c>
      <c r="J292" s="97">
        <v>120</v>
      </c>
      <c r="K292" s="14">
        <v>1</v>
      </c>
      <c r="L292" s="14">
        <v>0</v>
      </c>
    </row>
    <row r="293" spans="1:12" ht="15.75">
      <c r="A293" s="54">
        <f t="shared" si="8"/>
        <v>25204</v>
      </c>
      <c r="B293" s="14" t="str">
        <f t="shared" si="10"/>
        <v>ASpell_Name_25204</v>
      </c>
      <c r="C293" s="14" t="str">
        <f t="shared" si="11"/>
        <v>ASpell_Des_25204</v>
      </c>
      <c r="D293" s="23" t="str">
        <f t="shared" si="12"/>
        <v>AS25204</v>
      </c>
      <c r="E293" s="149"/>
      <c r="F293" s="54">
        <f t="shared" si="9"/>
        <v>25204</v>
      </c>
      <c r="G293" s="92">
        <v>10</v>
      </c>
      <c r="H293" s="92">
        <v>5</v>
      </c>
      <c r="I293" s="97">
        <v>-12</v>
      </c>
      <c r="J293" s="97">
        <v>120</v>
      </c>
      <c r="K293" s="14">
        <v>1</v>
      </c>
      <c r="L293" s="14">
        <v>0</v>
      </c>
    </row>
    <row r="294" spans="1:12" ht="15.75">
      <c r="A294" s="54">
        <f t="shared" si="8"/>
        <v>25300</v>
      </c>
      <c r="B294" s="14" t="str">
        <f t="shared" si="10"/>
        <v>ASpell_Name_25300</v>
      </c>
      <c r="C294" s="14" t="str">
        <f t="shared" si="11"/>
        <v>ASpell_Des_25300</v>
      </c>
      <c r="D294" s="23" t="str">
        <f t="shared" si="12"/>
        <v>AS25300</v>
      </c>
      <c r="E294" s="149"/>
      <c r="F294" s="54">
        <f t="shared" si="9"/>
        <v>25300</v>
      </c>
      <c r="G294" s="92">
        <v>10</v>
      </c>
      <c r="H294" s="92">
        <v>5</v>
      </c>
      <c r="I294" s="97">
        <v>-12</v>
      </c>
      <c r="J294" s="97">
        <v>120</v>
      </c>
      <c r="K294" s="14">
        <v>1</v>
      </c>
      <c r="L294" s="14">
        <v>0</v>
      </c>
    </row>
    <row r="295" spans="1:12" ht="15.75">
      <c r="A295" s="54">
        <f t="shared" si="8"/>
        <v>25301</v>
      </c>
      <c r="B295" s="14" t="str">
        <f t="shared" si="10"/>
        <v>ASpell_Name_25301</v>
      </c>
      <c r="C295" s="14" t="str">
        <f t="shared" si="11"/>
        <v>ASpell_Des_25301</v>
      </c>
      <c r="D295" s="23" t="str">
        <f t="shared" si="12"/>
        <v>AS25301</v>
      </c>
      <c r="E295" s="149"/>
      <c r="F295" s="54">
        <f t="shared" si="9"/>
        <v>25301</v>
      </c>
      <c r="G295" s="92">
        <v>10</v>
      </c>
      <c r="H295" s="92">
        <v>5</v>
      </c>
      <c r="I295" s="97">
        <v>-12</v>
      </c>
      <c r="J295" s="97">
        <v>120</v>
      </c>
      <c r="K295" s="14">
        <v>1</v>
      </c>
      <c r="L295" s="14">
        <v>0</v>
      </c>
    </row>
    <row r="296" spans="1:12" ht="15.75">
      <c r="A296" s="54">
        <f t="shared" si="8"/>
        <v>25302</v>
      </c>
      <c r="B296" s="14" t="str">
        <f t="shared" si="10"/>
        <v>ASpell_Name_25302</v>
      </c>
      <c r="C296" s="14" t="str">
        <f t="shared" si="11"/>
        <v>ASpell_Des_25302</v>
      </c>
      <c r="D296" s="23" t="str">
        <f t="shared" si="12"/>
        <v>AS25302</v>
      </c>
      <c r="E296" s="149"/>
      <c r="F296" s="54">
        <f t="shared" si="9"/>
        <v>25302</v>
      </c>
      <c r="G296" s="92">
        <v>10</v>
      </c>
      <c r="H296" s="92">
        <v>5</v>
      </c>
      <c r="I296" s="97">
        <v>-12</v>
      </c>
      <c r="J296" s="97">
        <v>120</v>
      </c>
      <c r="K296" s="14">
        <v>1</v>
      </c>
      <c r="L296" s="14">
        <v>0</v>
      </c>
    </row>
    <row r="297" spans="1:12" ht="15.75">
      <c r="A297" s="54">
        <f t="shared" si="8"/>
        <v>25303</v>
      </c>
      <c r="B297" s="14" t="str">
        <f t="shared" si="10"/>
        <v>ASpell_Name_25303</v>
      </c>
      <c r="C297" s="14" t="str">
        <f t="shared" si="11"/>
        <v>ASpell_Des_25303</v>
      </c>
      <c r="D297" s="23" t="str">
        <f t="shared" si="12"/>
        <v>AS25303</v>
      </c>
      <c r="E297" s="149"/>
      <c r="F297" s="54">
        <f t="shared" si="9"/>
        <v>25303</v>
      </c>
      <c r="G297" s="92">
        <v>10</v>
      </c>
      <c r="H297" s="92">
        <v>5</v>
      </c>
      <c r="I297" s="97">
        <v>-12</v>
      </c>
      <c r="J297" s="97">
        <v>120</v>
      </c>
      <c r="K297" s="14">
        <v>1</v>
      </c>
      <c r="L297" s="14">
        <v>0</v>
      </c>
    </row>
    <row r="298" spans="1:12" ht="15.75">
      <c r="A298" s="54">
        <f t="shared" si="8"/>
        <v>25304</v>
      </c>
      <c r="B298" s="14" t="str">
        <f t="shared" si="10"/>
        <v>ASpell_Name_25304</v>
      </c>
      <c r="C298" s="14" t="str">
        <f t="shared" si="11"/>
        <v>ASpell_Des_25304</v>
      </c>
      <c r="D298" s="23" t="str">
        <f t="shared" si="12"/>
        <v>AS25304</v>
      </c>
      <c r="E298" s="149"/>
      <c r="F298" s="54">
        <f t="shared" si="9"/>
        <v>25304</v>
      </c>
      <c r="G298" s="92">
        <v>10</v>
      </c>
      <c r="H298" s="92">
        <v>5</v>
      </c>
      <c r="I298" s="97">
        <v>-12</v>
      </c>
      <c r="J298" s="97">
        <v>120</v>
      </c>
      <c r="K298" s="14">
        <v>1</v>
      </c>
      <c r="L298" s="14">
        <v>0</v>
      </c>
    </row>
    <row r="299" spans="1:12" ht="15.75">
      <c r="A299" s="54">
        <f t="shared" si="8"/>
        <v>25400</v>
      </c>
      <c r="B299" s="14" t="str">
        <f t="shared" si="10"/>
        <v>ASpell_Name_25400</v>
      </c>
      <c r="C299" s="14" t="str">
        <f t="shared" si="11"/>
        <v>ASpell_Des_25400</v>
      </c>
      <c r="D299" s="23" t="str">
        <f t="shared" si="12"/>
        <v>AS25400</v>
      </c>
      <c r="E299" s="149"/>
      <c r="F299" s="54">
        <f t="shared" si="9"/>
        <v>25400</v>
      </c>
      <c r="G299" s="92">
        <v>10</v>
      </c>
      <c r="H299" s="92">
        <v>5</v>
      </c>
      <c r="I299" s="97">
        <v>-12</v>
      </c>
      <c r="J299" s="97">
        <v>120</v>
      </c>
      <c r="K299" s="14">
        <v>1</v>
      </c>
      <c r="L299" s="14">
        <v>0</v>
      </c>
    </row>
    <row r="300" spans="1:12" ht="15.75">
      <c r="A300" s="54">
        <f t="shared" si="8"/>
        <v>25401</v>
      </c>
      <c r="B300" s="14" t="str">
        <f t="shared" si="10"/>
        <v>ASpell_Name_25401</v>
      </c>
      <c r="C300" s="14" t="str">
        <f t="shared" si="11"/>
        <v>ASpell_Des_25401</v>
      </c>
      <c r="D300" s="23" t="str">
        <f t="shared" si="12"/>
        <v>AS25401</v>
      </c>
      <c r="E300" s="149"/>
      <c r="F300" s="54">
        <f t="shared" si="9"/>
        <v>25401</v>
      </c>
      <c r="G300" s="92">
        <v>10</v>
      </c>
      <c r="H300" s="92">
        <v>5</v>
      </c>
      <c r="I300" s="97">
        <v>-12</v>
      </c>
      <c r="J300" s="97">
        <v>120</v>
      </c>
      <c r="K300" s="14">
        <v>1</v>
      </c>
      <c r="L300" s="14">
        <v>0</v>
      </c>
    </row>
    <row r="301" spans="1:12" ht="15.75">
      <c r="A301" s="54">
        <f t="shared" si="8"/>
        <v>25402</v>
      </c>
      <c r="B301" s="14" t="str">
        <f t="shared" si="10"/>
        <v>ASpell_Name_25402</v>
      </c>
      <c r="C301" s="14" t="str">
        <f t="shared" si="11"/>
        <v>ASpell_Des_25402</v>
      </c>
      <c r="D301" s="23" t="str">
        <f t="shared" si="12"/>
        <v>AS25402</v>
      </c>
      <c r="E301" s="149"/>
      <c r="F301" s="54">
        <f t="shared" si="9"/>
        <v>25402</v>
      </c>
      <c r="G301" s="92">
        <v>10</v>
      </c>
      <c r="H301" s="92">
        <v>5</v>
      </c>
      <c r="I301" s="97">
        <v>-12</v>
      </c>
      <c r="J301" s="97">
        <v>120</v>
      </c>
      <c r="K301" s="14">
        <v>1</v>
      </c>
      <c r="L301" s="14">
        <v>0</v>
      </c>
    </row>
    <row r="302" spans="1:12" ht="15.75">
      <c r="A302" s="54">
        <f t="shared" si="8"/>
        <v>25403</v>
      </c>
      <c r="B302" s="14" t="str">
        <f t="shared" si="10"/>
        <v>ASpell_Name_25403</v>
      </c>
      <c r="C302" s="14" t="str">
        <f t="shared" si="11"/>
        <v>ASpell_Des_25403</v>
      </c>
      <c r="D302" s="23" t="str">
        <f t="shared" si="12"/>
        <v>AS25403</v>
      </c>
      <c r="E302" s="149"/>
      <c r="F302" s="54">
        <f t="shared" si="9"/>
        <v>25403</v>
      </c>
      <c r="G302" s="92">
        <v>10</v>
      </c>
      <c r="H302" s="92">
        <v>5</v>
      </c>
      <c r="I302" s="97">
        <v>-12</v>
      </c>
      <c r="J302" s="97">
        <v>120</v>
      </c>
      <c r="K302" s="14">
        <v>1</v>
      </c>
      <c r="L302" s="14">
        <v>0</v>
      </c>
    </row>
    <row r="303" spans="1:12" ht="15.75">
      <c r="A303" s="54">
        <f t="shared" si="8"/>
        <v>25404</v>
      </c>
      <c r="B303" s="14" t="str">
        <f t="shared" si="10"/>
        <v>ASpell_Name_25404</v>
      </c>
      <c r="C303" s="14" t="str">
        <f t="shared" si="11"/>
        <v>ASpell_Des_25404</v>
      </c>
      <c r="D303" s="23" t="str">
        <f t="shared" si="12"/>
        <v>AS25404</v>
      </c>
      <c r="E303" s="149"/>
      <c r="F303" s="54">
        <f t="shared" si="9"/>
        <v>25404</v>
      </c>
      <c r="G303" s="92">
        <v>10</v>
      </c>
      <c r="H303" s="92">
        <v>5</v>
      </c>
      <c r="I303" s="97">
        <v>-12</v>
      </c>
      <c r="J303" s="97">
        <v>120</v>
      </c>
      <c r="K303" s="14">
        <v>1</v>
      </c>
      <c r="L303" s="14">
        <v>0</v>
      </c>
    </row>
  </sheetData>
  <autoFilter ref="A4:L60" xr:uid="{00000000-0009-0000-0000-000001000000}"/>
  <phoneticPr fontId="6" type="noConversion"/>
  <conditionalFormatting sqref="A19">
    <cfRule type="duplicateValues" dxfId="563" priority="167"/>
    <cfRule type="duplicateValues" dxfId="562" priority="168"/>
  </conditionalFormatting>
  <conditionalFormatting sqref="D19">
    <cfRule type="duplicateValues" dxfId="561" priority="160"/>
    <cfRule type="duplicateValues" dxfId="560" priority="161"/>
  </conditionalFormatting>
  <conditionalFormatting sqref="A22">
    <cfRule type="duplicateValues" dxfId="559" priority="153"/>
    <cfRule type="duplicateValues" dxfId="558" priority="154"/>
  </conditionalFormatting>
  <conditionalFormatting sqref="D22">
    <cfRule type="duplicateValues" dxfId="557" priority="151"/>
    <cfRule type="duplicateValues" dxfId="556" priority="152"/>
  </conditionalFormatting>
  <conditionalFormatting sqref="A23">
    <cfRule type="duplicateValues" dxfId="555" priority="238"/>
  </conditionalFormatting>
  <conditionalFormatting sqref="D23">
    <cfRule type="duplicateValues" dxfId="554" priority="165"/>
  </conditionalFormatting>
  <conditionalFormatting sqref="D24">
    <cfRule type="duplicateValues" dxfId="553" priority="155"/>
    <cfRule type="duplicateValues" dxfId="552" priority="156"/>
  </conditionalFormatting>
  <conditionalFormatting sqref="D29">
    <cfRule type="duplicateValues" dxfId="551" priority="96"/>
    <cfRule type="duplicateValues" dxfId="550" priority="97"/>
  </conditionalFormatting>
  <conditionalFormatting sqref="D33">
    <cfRule type="duplicateValues" dxfId="549" priority="148"/>
    <cfRule type="duplicateValues" dxfId="548" priority="149"/>
  </conditionalFormatting>
  <conditionalFormatting sqref="E33">
    <cfRule type="duplicateValues" dxfId="547" priority="146"/>
    <cfRule type="duplicateValues" dxfId="546" priority="147"/>
  </conditionalFormatting>
  <conditionalFormatting sqref="A34">
    <cfRule type="duplicateValues" dxfId="545" priority="144"/>
  </conditionalFormatting>
  <conditionalFormatting sqref="D34">
    <cfRule type="duplicateValues" dxfId="544" priority="141"/>
  </conditionalFormatting>
  <conditionalFormatting sqref="E34">
    <cfRule type="duplicateValues" dxfId="543" priority="130"/>
  </conditionalFormatting>
  <conditionalFormatting sqref="A35">
    <cfRule type="duplicateValues" dxfId="542" priority="115"/>
    <cfRule type="duplicateValues" dxfId="541" priority="116"/>
  </conditionalFormatting>
  <conditionalFormatting sqref="D35">
    <cfRule type="duplicateValues" dxfId="540" priority="113"/>
    <cfRule type="duplicateValues" dxfId="539" priority="114"/>
  </conditionalFormatting>
  <conditionalFormatting sqref="E35">
    <cfRule type="duplicateValues" dxfId="538" priority="111"/>
    <cfRule type="duplicateValues" dxfId="537" priority="112"/>
  </conditionalFormatting>
  <conditionalFormatting sqref="A36">
    <cfRule type="duplicateValues" dxfId="536" priority="108"/>
    <cfRule type="duplicateValues" dxfId="535" priority="109"/>
  </conditionalFormatting>
  <conditionalFormatting sqref="D36">
    <cfRule type="duplicateValues" dxfId="534" priority="106"/>
    <cfRule type="duplicateValues" dxfId="533" priority="107"/>
  </conditionalFormatting>
  <conditionalFormatting sqref="E36">
    <cfRule type="duplicateValues" dxfId="532" priority="104"/>
    <cfRule type="duplicateValues" dxfId="531" priority="105"/>
  </conditionalFormatting>
  <conditionalFormatting sqref="A39">
    <cfRule type="duplicateValues" dxfId="530" priority="137"/>
    <cfRule type="duplicateValues" dxfId="529" priority="138"/>
  </conditionalFormatting>
  <conditionalFormatting sqref="D39">
    <cfRule type="duplicateValues" dxfId="528" priority="134"/>
    <cfRule type="duplicateValues" dxfId="527" priority="135"/>
  </conditionalFormatting>
  <conditionalFormatting sqref="E39">
    <cfRule type="duplicateValues" dxfId="526" priority="128"/>
    <cfRule type="duplicateValues" dxfId="525" priority="129"/>
  </conditionalFormatting>
  <conditionalFormatting sqref="A29:A32">
    <cfRule type="duplicateValues" dxfId="524" priority="100"/>
    <cfRule type="duplicateValues" dxfId="523" priority="101"/>
  </conditionalFormatting>
  <conditionalFormatting sqref="A304:A1048576">
    <cfRule type="duplicateValues" dxfId="522" priority="940"/>
  </conditionalFormatting>
  <conditionalFormatting sqref="D30:D32">
    <cfRule type="duplicateValues" dxfId="521" priority="88"/>
    <cfRule type="duplicateValues" dxfId="520" priority="89"/>
  </conditionalFormatting>
  <conditionalFormatting sqref="A304:A1048576 A2 A4">
    <cfRule type="duplicateValues" dxfId="519" priority="1331"/>
  </conditionalFormatting>
  <conditionalFormatting sqref="A304:A1048576 A2 A21 A23 A4:A9 A11:A14 A16">
    <cfRule type="duplicateValues" dxfId="518" priority="222"/>
  </conditionalFormatting>
  <conditionalFormatting sqref="A5:A9 A21 A11:A14 A16">
    <cfRule type="duplicateValues" dxfId="517" priority="4403"/>
  </conditionalFormatting>
  <conditionalFormatting sqref="D5:D9 D21 D23 D11:D14 D16">
    <cfRule type="duplicateValues" dxfId="516" priority="164"/>
  </conditionalFormatting>
  <conditionalFormatting sqref="D5:D9 D21 D11:D14 D16">
    <cfRule type="duplicateValues" dxfId="515" priority="166"/>
  </conditionalFormatting>
  <conditionalFormatting sqref="A20 A17:A18">
    <cfRule type="duplicateValues" dxfId="514" priority="169"/>
    <cfRule type="duplicateValues" dxfId="513" priority="170"/>
  </conditionalFormatting>
  <conditionalFormatting sqref="D20 D17:D18">
    <cfRule type="duplicateValues" dxfId="512" priority="162"/>
    <cfRule type="duplicateValues" dxfId="511" priority="163"/>
  </conditionalFormatting>
  <conditionalFormatting sqref="A24:A25 A33">
    <cfRule type="duplicateValues" dxfId="510" priority="157"/>
    <cfRule type="duplicateValues" dxfId="509" priority="158"/>
  </conditionalFormatting>
  <conditionalFormatting sqref="A34 A37:A38">
    <cfRule type="duplicateValues" dxfId="508" priority="145"/>
  </conditionalFormatting>
  <conditionalFormatting sqref="D34 D37:D38">
    <cfRule type="duplicateValues" dxfId="507" priority="142"/>
  </conditionalFormatting>
  <conditionalFormatting sqref="E34 E37:E38">
    <cfRule type="duplicateValues" dxfId="506" priority="131"/>
  </conditionalFormatting>
  <conditionalFormatting sqref="F145:F152">
    <cfRule type="duplicateValues" dxfId="505" priority="80"/>
  </conditionalFormatting>
  <conditionalFormatting sqref="D146">
    <cfRule type="duplicateValues" dxfId="504" priority="84"/>
    <cfRule type="duplicateValues" dxfId="503" priority="85"/>
  </conditionalFormatting>
  <conditionalFormatting sqref="E146">
    <cfRule type="duplicateValues" dxfId="502" priority="81"/>
    <cfRule type="duplicateValues" dxfId="501" priority="82"/>
  </conditionalFormatting>
  <conditionalFormatting sqref="D145">
    <cfRule type="duplicateValues" dxfId="500" priority="87"/>
  </conditionalFormatting>
  <conditionalFormatting sqref="E145">
    <cfRule type="duplicateValues" dxfId="499" priority="83"/>
  </conditionalFormatting>
  <conditionalFormatting sqref="D147:D151">
    <cfRule type="duplicateValues" dxfId="498" priority="65"/>
    <cfRule type="duplicateValues" dxfId="497" priority="66"/>
  </conditionalFormatting>
  <conditionalFormatting sqref="E147:E151">
    <cfRule type="duplicateValues" dxfId="496" priority="63"/>
    <cfRule type="duplicateValues" dxfId="495" priority="64"/>
  </conditionalFormatting>
  <conditionalFormatting sqref="D152">
    <cfRule type="duplicateValues" dxfId="494" priority="60"/>
    <cfRule type="duplicateValues" dxfId="493" priority="61"/>
  </conditionalFormatting>
  <conditionalFormatting sqref="E152">
    <cfRule type="duplicateValues" dxfId="492" priority="58"/>
    <cfRule type="duplicateValues" dxfId="491" priority="59"/>
  </conditionalFormatting>
  <conditionalFormatting sqref="A3">
    <cfRule type="duplicateValues" dxfId="490" priority="54"/>
  </conditionalFormatting>
  <conditionalFormatting sqref="A3">
    <cfRule type="duplicateValues" dxfId="489" priority="55"/>
    <cfRule type="duplicateValues" dxfId="488" priority="56"/>
  </conditionalFormatting>
  <conditionalFormatting sqref="A3">
    <cfRule type="duplicateValues" dxfId="487" priority="57"/>
  </conditionalFormatting>
  <conditionalFormatting sqref="E3">
    <cfRule type="duplicateValues" dxfId="486" priority="50"/>
  </conditionalFormatting>
  <conditionalFormatting sqref="E3">
    <cfRule type="duplicateValues" dxfId="485" priority="51"/>
    <cfRule type="duplicateValues" dxfId="484" priority="52"/>
  </conditionalFormatting>
  <conditionalFormatting sqref="E3">
    <cfRule type="duplicateValues" dxfId="483" priority="53"/>
  </conditionalFormatting>
  <conditionalFormatting sqref="F3">
    <cfRule type="duplicateValues" dxfId="482" priority="46"/>
  </conditionalFormatting>
  <conditionalFormatting sqref="F3">
    <cfRule type="duplicateValues" dxfId="481" priority="47"/>
    <cfRule type="duplicateValues" dxfId="480" priority="48"/>
  </conditionalFormatting>
  <conditionalFormatting sqref="F3">
    <cfRule type="duplicateValues" dxfId="479" priority="49"/>
  </conditionalFormatting>
  <conditionalFormatting sqref="G3">
    <cfRule type="duplicateValues" dxfId="478" priority="42"/>
  </conditionalFormatting>
  <conditionalFormatting sqref="G3">
    <cfRule type="duplicateValues" dxfId="477" priority="43"/>
    <cfRule type="duplicateValues" dxfId="476" priority="44"/>
  </conditionalFormatting>
  <conditionalFormatting sqref="G3">
    <cfRule type="duplicateValues" dxfId="475" priority="45"/>
  </conditionalFormatting>
  <conditionalFormatting sqref="K3">
    <cfRule type="duplicateValues" dxfId="474" priority="38"/>
  </conditionalFormatting>
  <conditionalFormatting sqref="K3">
    <cfRule type="duplicateValues" dxfId="473" priority="39"/>
    <cfRule type="duplicateValues" dxfId="472" priority="40"/>
  </conditionalFormatting>
  <conditionalFormatting sqref="K3">
    <cfRule type="duplicateValues" dxfId="471" priority="41"/>
  </conditionalFormatting>
  <conditionalFormatting sqref="L3">
    <cfRule type="duplicateValues" dxfId="470" priority="34"/>
  </conditionalFormatting>
  <conditionalFormatting sqref="L3">
    <cfRule type="duplicateValues" dxfId="469" priority="35"/>
    <cfRule type="duplicateValues" dxfId="468" priority="36"/>
  </conditionalFormatting>
  <conditionalFormatting sqref="L3">
    <cfRule type="duplicateValues" dxfId="467" priority="37"/>
  </conditionalFormatting>
  <conditionalFormatting sqref="D25">
    <cfRule type="duplicateValues" dxfId="466" priority="32"/>
    <cfRule type="duplicateValues" dxfId="465" priority="33"/>
  </conditionalFormatting>
  <conditionalFormatting sqref="A26">
    <cfRule type="duplicateValues" dxfId="464" priority="30"/>
    <cfRule type="duplicateValues" dxfId="463" priority="31"/>
  </conditionalFormatting>
  <conditionalFormatting sqref="D26">
    <cfRule type="duplicateValues" dxfId="462" priority="28"/>
    <cfRule type="duplicateValues" dxfId="461" priority="29"/>
  </conditionalFormatting>
  <conditionalFormatting sqref="A27">
    <cfRule type="duplicateValues" dxfId="460" priority="26"/>
    <cfRule type="duplicateValues" dxfId="459" priority="27"/>
  </conditionalFormatting>
  <conditionalFormatting sqref="D27">
    <cfRule type="duplicateValues" dxfId="458" priority="24"/>
    <cfRule type="duplicateValues" dxfId="457" priority="25"/>
  </conditionalFormatting>
  <conditionalFormatting sqref="A28">
    <cfRule type="duplicateValues" dxfId="456" priority="22"/>
    <cfRule type="duplicateValues" dxfId="455" priority="23"/>
  </conditionalFormatting>
  <conditionalFormatting sqref="D28">
    <cfRule type="duplicateValues" dxfId="454" priority="20"/>
    <cfRule type="duplicateValues" dxfId="453" priority="21"/>
  </conditionalFormatting>
  <conditionalFormatting sqref="A10">
    <cfRule type="duplicateValues" dxfId="452" priority="18"/>
  </conditionalFormatting>
  <conditionalFormatting sqref="A10">
    <cfRule type="duplicateValues" dxfId="451" priority="19"/>
  </conditionalFormatting>
  <conditionalFormatting sqref="D10">
    <cfRule type="duplicateValues" dxfId="450" priority="16"/>
  </conditionalFormatting>
  <conditionalFormatting sqref="D10">
    <cfRule type="duplicateValues" dxfId="449" priority="17"/>
  </conditionalFormatting>
  <conditionalFormatting sqref="F153">
    <cfRule type="duplicateValues" dxfId="448" priority="15"/>
  </conditionalFormatting>
  <conditionalFormatting sqref="D153:D303">
    <cfRule type="duplicateValues" dxfId="447" priority="13"/>
    <cfRule type="duplicateValues" dxfId="446" priority="14"/>
  </conditionalFormatting>
  <conditionalFormatting sqref="E153">
    <cfRule type="duplicateValues" dxfId="445" priority="11"/>
    <cfRule type="duplicateValues" dxfId="444" priority="12"/>
  </conditionalFormatting>
  <conditionalFormatting sqref="A15">
    <cfRule type="duplicateValues" dxfId="443" priority="9"/>
  </conditionalFormatting>
  <conditionalFormatting sqref="A15">
    <cfRule type="duplicateValues" dxfId="442" priority="10"/>
  </conditionalFormatting>
  <conditionalFormatting sqref="D15">
    <cfRule type="duplicateValues" dxfId="441" priority="7"/>
  </conditionalFormatting>
  <conditionalFormatting sqref="D15">
    <cfRule type="duplicateValues" dxfId="440" priority="8"/>
  </conditionalFormatting>
  <conditionalFormatting sqref="A154:A303">
    <cfRule type="duplicateValues" dxfId="439" priority="5"/>
    <cfRule type="duplicateValues" dxfId="438" priority="6"/>
  </conditionalFormatting>
  <conditionalFormatting sqref="F154:F303">
    <cfRule type="duplicateValues" dxfId="437" priority="3"/>
    <cfRule type="duplicateValues" dxfId="436" priority="4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5"/>
  <sheetViews>
    <sheetView tabSelected="1" workbookViewId="0">
      <pane xSplit="3" ySplit="4" topLeftCell="D53" activePane="bottomRight" state="frozen"/>
      <selection pane="topRight"/>
      <selection pane="bottomLeft"/>
      <selection pane="bottomRight" activeCell="I89" sqref="I89"/>
    </sheetView>
  </sheetViews>
  <sheetFormatPr defaultColWidth="9" defaultRowHeight="14.25"/>
  <cols>
    <col min="1" max="1" width="9" style="13" customWidth="1"/>
    <col min="2" max="2" width="22.625" style="14" bestFit="1" customWidth="1"/>
    <col min="3" max="3" width="27.375" style="14" customWidth="1"/>
    <col min="4" max="6" width="9" style="14" customWidth="1"/>
    <col min="7" max="7" width="12" style="14" customWidth="1"/>
    <col min="8" max="8" width="13.75" style="14" customWidth="1"/>
    <col min="9" max="9" width="21.75" style="14" customWidth="1"/>
    <col min="10" max="10" width="15.25" style="14" customWidth="1"/>
    <col min="11" max="11" width="30.75" style="14" customWidth="1"/>
    <col min="12" max="12" width="14.5" style="14" customWidth="1"/>
    <col min="13" max="14" width="8" style="14" customWidth="1"/>
    <col min="15" max="15" width="27.625" style="14" customWidth="1"/>
    <col min="16" max="17" width="9.25" style="14" customWidth="1"/>
    <col min="18" max="22" width="10.125" style="14" customWidth="1"/>
    <col min="23" max="23" width="16.125" style="14" customWidth="1"/>
    <col min="24" max="16384" width="9" style="14"/>
  </cols>
  <sheetData>
    <row r="1" spans="1:22" s="113" customFormat="1" ht="15" thickBot="1">
      <c r="A1" s="78">
        <v>1</v>
      </c>
      <c r="B1" s="82"/>
      <c r="C1" s="82">
        <v>2</v>
      </c>
      <c r="D1" s="82">
        <v>3</v>
      </c>
      <c r="E1" s="82">
        <v>4</v>
      </c>
      <c r="F1" s="82">
        <v>5</v>
      </c>
      <c r="G1" s="82">
        <v>6</v>
      </c>
      <c r="H1" s="82">
        <v>7</v>
      </c>
      <c r="I1" s="82">
        <v>8</v>
      </c>
      <c r="J1" s="82">
        <v>9</v>
      </c>
      <c r="K1" s="82">
        <v>10</v>
      </c>
      <c r="L1" s="82">
        <v>11</v>
      </c>
      <c r="M1" s="82">
        <v>12</v>
      </c>
      <c r="N1" s="82">
        <v>13</v>
      </c>
      <c r="O1" s="82">
        <v>14</v>
      </c>
      <c r="P1" s="82">
        <v>15</v>
      </c>
      <c r="Q1" s="82">
        <v>16</v>
      </c>
      <c r="R1" s="82">
        <v>17</v>
      </c>
      <c r="S1" s="82">
        <v>18</v>
      </c>
      <c r="T1" s="82">
        <v>19</v>
      </c>
      <c r="U1" s="82">
        <v>20</v>
      </c>
      <c r="V1" s="68">
        <v>21</v>
      </c>
    </row>
    <row r="2" spans="1:22" s="72" customFormat="1" ht="33" customHeight="1">
      <c r="A2" s="79" t="s">
        <v>0</v>
      </c>
      <c r="B2" s="89" t="s">
        <v>1</v>
      </c>
      <c r="C2" s="83" t="s">
        <v>471</v>
      </c>
      <c r="D2" s="83" t="s">
        <v>472</v>
      </c>
      <c r="E2" s="83" t="s">
        <v>473</v>
      </c>
      <c r="F2" s="83" t="s">
        <v>474</v>
      </c>
      <c r="G2" s="83" t="s">
        <v>475</v>
      </c>
      <c r="H2" s="83" t="s">
        <v>476</v>
      </c>
      <c r="I2" s="83" t="s">
        <v>477</v>
      </c>
      <c r="J2" s="83" t="s">
        <v>478</v>
      </c>
      <c r="K2" s="83" t="s">
        <v>1006</v>
      </c>
      <c r="L2" s="83" t="s">
        <v>479</v>
      </c>
      <c r="M2" s="83" t="s">
        <v>480</v>
      </c>
      <c r="N2" s="83" t="s">
        <v>481</v>
      </c>
      <c r="O2" s="83" t="s">
        <v>482</v>
      </c>
      <c r="P2" s="83" t="s">
        <v>483</v>
      </c>
      <c r="Q2" s="83" t="s">
        <v>302</v>
      </c>
      <c r="R2" s="83" t="s">
        <v>484</v>
      </c>
      <c r="S2" s="83" t="s">
        <v>485</v>
      </c>
      <c r="T2" s="83" t="s">
        <v>486</v>
      </c>
      <c r="U2" s="83" t="s">
        <v>487</v>
      </c>
      <c r="V2" s="77" t="s">
        <v>488</v>
      </c>
    </row>
    <row r="3" spans="1:22" s="73" customFormat="1" ht="21" customHeight="1">
      <c r="A3" s="80" t="s">
        <v>905</v>
      </c>
      <c r="B3" s="87" t="s">
        <v>1005</v>
      </c>
      <c r="C3" s="87" t="s">
        <v>1005</v>
      </c>
      <c r="D3" s="87" t="s">
        <v>1008</v>
      </c>
      <c r="E3" s="87" t="s">
        <v>1008</v>
      </c>
      <c r="F3" s="87" t="s">
        <v>1008</v>
      </c>
      <c r="G3" s="87" t="s">
        <v>905</v>
      </c>
      <c r="H3" s="87" t="s">
        <v>910</v>
      </c>
      <c r="I3" s="87" t="s">
        <v>910</v>
      </c>
      <c r="J3" s="87" t="s">
        <v>1005</v>
      </c>
      <c r="K3" s="87" t="s">
        <v>1005</v>
      </c>
      <c r="L3" s="87" t="s">
        <v>1005</v>
      </c>
      <c r="M3" s="87" t="s">
        <v>1008</v>
      </c>
      <c r="N3" s="87" t="s">
        <v>1008</v>
      </c>
      <c r="O3" s="87" t="s">
        <v>1005</v>
      </c>
      <c r="P3" s="86" t="s">
        <v>906</v>
      </c>
      <c r="Q3" s="87" t="s">
        <v>1005</v>
      </c>
      <c r="R3" s="87" t="s">
        <v>906</v>
      </c>
      <c r="S3" s="87" t="s">
        <v>910</v>
      </c>
      <c r="T3" s="87" t="s">
        <v>1005</v>
      </c>
      <c r="U3" s="87" t="s">
        <v>906</v>
      </c>
      <c r="V3" s="114" t="s">
        <v>1005</v>
      </c>
    </row>
    <row r="4" spans="1:22" s="75" customFormat="1" ht="51" customHeight="1" thickBot="1">
      <c r="A4" s="81" t="s">
        <v>489</v>
      </c>
      <c r="B4" s="90" t="s">
        <v>490</v>
      </c>
      <c r="C4" s="85" t="s">
        <v>491</v>
      </c>
      <c r="D4" s="85" t="s">
        <v>492</v>
      </c>
      <c r="E4" s="85" t="s">
        <v>493</v>
      </c>
      <c r="F4" s="85" t="s">
        <v>494</v>
      </c>
      <c r="G4" s="85" t="s">
        <v>495</v>
      </c>
      <c r="H4" s="85" t="s">
        <v>496</v>
      </c>
      <c r="I4" s="85" t="s">
        <v>497</v>
      </c>
      <c r="J4" s="85" t="s">
        <v>498</v>
      </c>
      <c r="K4" s="85" t="s">
        <v>1007</v>
      </c>
      <c r="L4" s="85"/>
      <c r="M4" s="85" t="s">
        <v>499</v>
      </c>
      <c r="N4" s="85" t="s">
        <v>500</v>
      </c>
      <c r="O4" s="85" t="s">
        <v>501</v>
      </c>
      <c r="P4" s="85" t="s">
        <v>502</v>
      </c>
      <c r="Q4" s="85" t="s">
        <v>503</v>
      </c>
      <c r="R4" s="85" t="s">
        <v>504</v>
      </c>
      <c r="S4" s="85" t="s">
        <v>505</v>
      </c>
      <c r="T4" s="85" t="s">
        <v>506</v>
      </c>
      <c r="U4" s="85" t="s">
        <v>507</v>
      </c>
      <c r="V4" s="76" t="s">
        <v>508</v>
      </c>
    </row>
    <row r="5" spans="1:22" s="112" customFormat="1">
      <c r="A5" s="111">
        <v>9000</v>
      </c>
      <c r="B5" s="112" t="s">
        <v>509</v>
      </c>
      <c r="C5" s="112" t="s">
        <v>510</v>
      </c>
      <c r="D5" s="112">
        <v>0</v>
      </c>
      <c r="E5" s="112">
        <v>0</v>
      </c>
      <c r="F5" s="112">
        <v>2</v>
      </c>
      <c r="G5" s="112">
        <v>1</v>
      </c>
      <c r="N5" s="112">
        <v>0</v>
      </c>
      <c r="P5" s="112">
        <v>1</v>
      </c>
    </row>
    <row r="6" spans="1:22" s="9" customFormat="1">
      <c r="A6" s="15">
        <v>9001</v>
      </c>
      <c r="B6" s="9" t="s">
        <v>511</v>
      </c>
      <c r="C6" s="9" t="s">
        <v>512</v>
      </c>
      <c r="D6" s="9">
        <v>0</v>
      </c>
      <c r="E6" s="9">
        <v>0</v>
      </c>
      <c r="F6" s="9">
        <v>2</v>
      </c>
      <c r="G6" s="16">
        <v>1</v>
      </c>
      <c r="N6" s="9">
        <v>0</v>
      </c>
      <c r="P6" s="9">
        <v>1</v>
      </c>
    </row>
    <row r="7" spans="1:22" s="9" customFormat="1">
      <c r="A7" s="15">
        <v>9002</v>
      </c>
      <c r="B7" s="9" t="s">
        <v>513</v>
      </c>
      <c r="C7" s="9" t="s">
        <v>514</v>
      </c>
      <c r="D7" s="9">
        <v>0</v>
      </c>
      <c r="E7" s="9">
        <v>0</v>
      </c>
      <c r="F7" s="9">
        <v>3</v>
      </c>
      <c r="G7" s="9">
        <v>0</v>
      </c>
      <c r="N7" s="9">
        <v>0</v>
      </c>
      <c r="P7" s="9">
        <v>1</v>
      </c>
    </row>
    <row r="8" spans="1:22" s="9" customFormat="1">
      <c r="A8" s="15">
        <v>9003</v>
      </c>
      <c r="B8" s="9" t="s">
        <v>515</v>
      </c>
      <c r="C8" s="9" t="s">
        <v>516</v>
      </c>
      <c r="D8" s="9">
        <v>0</v>
      </c>
      <c r="E8" s="9">
        <v>0</v>
      </c>
      <c r="F8" s="9">
        <v>1</v>
      </c>
      <c r="G8" s="9">
        <v>0</v>
      </c>
      <c r="N8" s="9">
        <v>0</v>
      </c>
      <c r="P8" s="9">
        <v>1</v>
      </c>
    </row>
    <row r="9" spans="1:22" s="9" customFormat="1">
      <c r="A9" s="15">
        <v>9004</v>
      </c>
      <c r="B9" s="9" t="s">
        <v>517</v>
      </c>
      <c r="C9" s="9" t="s">
        <v>518</v>
      </c>
      <c r="D9" s="9">
        <v>0</v>
      </c>
      <c r="E9" s="9">
        <v>0</v>
      </c>
      <c r="F9" s="9">
        <v>1</v>
      </c>
      <c r="G9" s="9">
        <v>0</v>
      </c>
      <c r="N9" s="9">
        <v>0</v>
      </c>
      <c r="P9" s="9">
        <v>1</v>
      </c>
    </row>
    <row r="10" spans="1:22" s="9" customFormat="1">
      <c r="A10" s="15">
        <v>9005</v>
      </c>
      <c r="B10" s="9" t="s">
        <v>519</v>
      </c>
      <c r="C10" s="9" t="s">
        <v>520</v>
      </c>
      <c r="D10" s="9">
        <v>0</v>
      </c>
      <c r="E10" s="9">
        <v>0</v>
      </c>
      <c r="F10" s="9">
        <v>3</v>
      </c>
      <c r="G10" s="9">
        <v>0</v>
      </c>
      <c r="N10" s="9">
        <v>0</v>
      </c>
      <c r="P10" s="9">
        <v>1</v>
      </c>
    </row>
    <row r="11" spans="1:22" s="9" customFormat="1">
      <c r="A11" s="15">
        <v>9006</v>
      </c>
      <c r="B11" s="9" t="s">
        <v>521</v>
      </c>
      <c r="C11" s="9" t="s">
        <v>522</v>
      </c>
      <c r="D11" s="9">
        <v>0</v>
      </c>
      <c r="E11" s="9">
        <v>0</v>
      </c>
      <c r="F11" s="9">
        <v>1</v>
      </c>
      <c r="G11" s="9">
        <v>1</v>
      </c>
      <c r="H11" s="9" t="s">
        <v>523</v>
      </c>
      <c r="N11" s="9">
        <v>9999</v>
      </c>
      <c r="P11" s="9">
        <v>1</v>
      </c>
    </row>
    <row r="12" spans="1:22" s="9" customFormat="1">
      <c r="A12" s="15">
        <v>9007</v>
      </c>
      <c r="B12" s="9" t="s">
        <v>524</v>
      </c>
      <c r="C12" s="9" t="s">
        <v>525</v>
      </c>
      <c r="D12" s="9">
        <v>0</v>
      </c>
      <c r="E12" s="9">
        <v>0</v>
      </c>
      <c r="F12" s="9">
        <v>2</v>
      </c>
      <c r="G12" s="9">
        <v>1</v>
      </c>
      <c r="N12" s="9">
        <v>9999</v>
      </c>
      <c r="P12" s="9">
        <v>1</v>
      </c>
    </row>
    <row r="13" spans="1:22" s="9" customFormat="1">
      <c r="A13" s="15">
        <v>9008</v>
      </c>
      <c r="B13" s="9" t="s">
        <v>526</v>
      </c>
      <c r="C13" s="9" t="s">
        <v>527</v>
      </c>
      <c r="D13" s="9">
        <v>0</v>
      </c>
      <c r="E13" s="9">
        <v>0</v>
      </c>
      <c r="F13" s="9">
        <v>3</v>
      </c>
      <c r="G13" s="9">
        <v>1</v>
      </c>
      <c r="N13" s="9">
        <v>9999</v>
      </c>
      <c r="P13" s="9">
        <v>1</v>
      </c>
    </row>
    <row r="14" spans="1:22" s="9" customFormat="1">
      <c r="A14" s="15">
        <v>9009</v>
      </c>
      <c r="B14" s="9" t="s">
        <v>528</v>
      </c>
      <c r="C14" s="9" t="s">
        <v>529</v>
      </c>
      <c r="D14" s="9">
        <v>0</v>
      </c>
      <c r="E14" s="9">
        <v>0</v>
      </c>
      <c r="F14" s="9">
        <v>0.5</v>
      </c>
      <c r="G14" s="16">
        <v>1</v>
      </c>
      <c r="N14" s="9">
        <v>0</v>
      </c>
      <c r="Q14" s="9" t="s">
        <v>530</v>
      </c>
    </row>
    <row r="15" spans="1:22" s="9" customFormat="1">
      <c r="A15" s="15">
        <v>9010</v>
      </c>
      <c r="B15" s="9" t="s">
        <v>513</v>
      </c>
      <c r="C15" s="9" t="s">
        <v>514</v>
      </c>
      <c r="D15" s="9">
        <v>0</v>
      </c>
      <c r="E15" s="9">
        <v>0</v>
      </c>
      <c r="F15" s="9">
        <v>3</v>
      </c>
      <c r="G15" s="9">
        <v>0</v>
      </c>
      <c r="N15" s="9">
        <v>0</v>
      </c>
      <c r="P15" s="9">
        <v>-1</v>
      </c>
    </row>
    <row r="16" spans="1:22" s="9" customFormat="1">
      <c r="A16" s="15">
        <v>9011</v>
      </c>
      <c r="B16" s="9" t="s">
        <v>511</v>
      </c>
      <c r="C16" s="9" t="s">
        <v>512</v>
      </c>
      <c r="D16" s="9">
        <v>0</v>
      </c>
      <c r="E16" s="9">
        <v>0</v>
      </c>
      <c r="F16" s="9">
        <v>2</v>
      </c>
      <c r="G16" s="16">
        <v>1</v>
      </c>
      <c r="N16" s="9">
        <v>0</v>
      </c>
      <c r="P16" s="9">
        <v>-1</v>
      </c>
    </row>
    <row r="17" spans="1:17" s="9" customFormat="1">
      <c r="A17" s="15">
        <f>A5+100</f>
        <v>9100</v>
      </c>
      <c r="B17" s="9" t="s">
        <v>509</v>
      </c>
      <c r="C17" s="9" t="s">
        <v>510</v>
      </c>
      <c r="D17" s="9">
        <v>0</v>
      </c>
      <c r="E17" s="9">
        <v>0</v>
      </c>
      <c r="F17" s="9">
        <v>4</v>
      </c>
      <c r="G17" s="9">
        <v>1</v>
      </c>
      <c r="N17" s="9">
        <v>0</v>
      </c>
      <c r="P17" s="9">
        <v>1</v>
      </c>
    </row>
    <row r="18" spans="1:17" s="9" customFormat="1">
      <c r="A18" s="15">
        <f t="shared" ref="A18:A64" si="0">A6+100</f>
        <v>9101</v>
      </c>
      <c r="B18" s="9" t="s">
        <v>511</v>
      </c>
      <c r="C18" s="9" t="s">
        <v>512</v>
      </c>
      <c r="D18" s="9">
        <v>0</v>
      </c>
      <c r="E18" s="9">
        <v>0</v>
      </c>
      <c r="F18" s="9">
        <v>4</v>
      </c>
      <c r="G18" s="16">
        <v>1</v>
      </c>
      <c r="N18" s="9">
        <v>0</v>
      </c>
      <c r="P18" s="9">
        <v>1</v>
      </c>
    </row>
    <row r="19" spans="1:17" s="9" customFormat="1">
      <c r="A19" s="15">
        <f t="shared" si="0"/>
        <v>9102</v>
      </c>
      <c r="B19" s="9" t="s">
        <v>513</v>
      </c>
      <c r="C19" s="9" t="s">
        <v>514</v>
      </c>
      <c r="D19" s="9">
        <v>0</v>
      </c>
      <c r="E19" s="9">
        <v>0</v>
      </c>
      <c r="F19" s="9">
        <v>5</v>
      </c>
      <c r="G19" s="9">
        <v>0</v>
      </c>
      <c r="N19" s="9">
        <v>0</v>
      </c>
      <c r="P19" s="9">
        <v>1</v>
      </c>
    </row>
    <row r="20" spans="1:17" s="9" customFormat="1">
      <c r="A20" s="15">
        <f t="shared" si="0"/>
        <v>9103</v>
      </c>
      <c r="B20" s="9" t="s">
        <v>515</v>
      </c>
      <c r="C20" s="9" t="s">
        <v>516</v>
      </c>
      <c r="D20" s="9">
        <v>0</v>
      </c>
      <c r="E20" s="9">
        <v>0</v>
      </c>
      <c r="F20" s="9">
        <v>2</v>
      </c>
      <c r="G20" s="9">
        <v>0</v>
      </c>
      <c r="N20" s="9">
        <v>0</v>
      </c>
      <c r="P20" s="9">
        <v>1</v>
      </c>
    </row>
    <row r="21" spans="1:17" s="9" customFormat="1">
      <c r="A21" s="15">
        <f t="shared" si="0"/>
        <v>9104</v>
      </c>
      <c r="B21" s="9" t="s">
        <v>517</v>
      </c>
      <c r="C21" s="9" t="s">
        <v>518</v>
      </c>
      <c r="D21" s="9">
        <v>0</v>
      </c>
      <c r="E21" s="9">
        <v>0</v>
      </c>
      <c r="F21" s="9">
        <v>2</v>
      </c>
      <c r="G21" s="9">
        <v>0</v>
      </c>
      <c r="N21" s="9">
        <v>0</v>
      </c>
      <c r="P21" s="9">
        <v>1</v>
      </c>
    </row>
    <row r="22" spans="1:17" s="9" customFormat="1">
      <c r="A22" s="15">
        <f t="shared" si="0"/>
        <v>9105</v>
      </c>
      <c r="B22" s="9" t="s">
        <v>519</v>
      </c>
      <c r="C22" s="9" t="s">
        <v>520</v>
      </c>
      <c r="D22" s="9">
        <v>0</v>
      </c>
      <c r="E22" s="9">
        <v>0</v>
      </c>
      <c r="F22" s="9">
        <v>5</v>
      </c>
      <c r="G22" s="9">
        <v>0</v>
      </c>
      <c r="N22" s="9">
        <v>0</v>
      </c>
      <c r="P22" s="9">
        <v>1</v>
      </c>
    </row>
    <row r="23" spans="1:17" s="9" customFormat="1">
      <c r="A23" s="15">
        <f t="shared" si="0"/>
        <v>9106</v>
      </c>
      <c r="B23" s="9" t="s">
        <v>521</v>
      </c>
      <c r="C23" s="9" t="s">
        <v>522</v>
      </c>
      <c r="D23" s="9">
        <v>0</v>
      </c>
      <c r="E23" s="9">
        <v>0</v>
      </c>
      <c r="F23" s="9">
        <v>3</v>
      </c>
      <c r="G23" s="9">
        <v>1</v>
      </c>
      <c r="H23" s="9" t="s">
        <v>523</v>
      </c>
      <c r="N23" s="9">
        <v>9999</v>
      </c>
      <c r="P23" s="9">
        <v>1</v>
      </c>
    </row>
    <row r="24" spans="1:17" s="9" customFormat="1">
      <c r="A24" s="15">
        <f t="shared" si="0"/>
        <v>9107</v>
      </c>
      <c r="B24" s="9" t="s">
        <v>524</v>
      </c>
      <c r="C24" s="9" t="s">
        <v>525</v>
      </c>
      <c r="D24" s="9">
        <v>0</v>
      </c>
      <c r="E24" s="9">
        <v>0</v>
      </c>
      <c r="F24" s="9">
        <v>4</v>
      </c>
      <c r="G24" s="9">
        <v>1</v>
      </c>
      <c r="N24" s="9">
        <v>9999</v>
      </c>
      <c r="P24" s="9">
        <v>1</v>
      </c>
    </row>
    <row r="25" spans="1:17" s="9" customFormat="1">
      <c r="A25" s="15">
        <f t="shared" si="0"/>
        <v>9108</v>
      </c>
      <c r="B25" s="9" t="s">
        <v>526</v>
      </c>
      <c r="C25" s="9" t="s">
        <v>527</v>
      </c>
      <c r="D25" s="9">
        <v>0</v>
      </c>
      <c r="E25" s="9">
        <v>0</v>
      </c>
      <c r="F25" s="9">
        <v>5</v>
      </c>
      <c r="G25" s="9">
        <v>1</v>
      </c>
      <c r="N25" s="9">
        <v>9999</v>
      </c>
      <c r="P25" s="9">
        <v>1</v>
      </c>
    </row>
    <row r="26" spans="1:17" s="9" customFormat="1">
      <c r="A26" s="15">
        <f t="shared" si="0"/>
        <v>9109</v>
      </c>
      <c r="B26" s="9" t="s">
        <v>528</v>
      </c>
      <c r="C26" s="9" t="s">
        <v>529</v>
      </c>
      <c r="D26" s="9">
        <v>0</v>
      </c>
      <c r="E26" s="9">
        <v>0</v>
      </c>
      <c r="F26" s="9">
        <v>1</v>
      </c>
      <c r="G26" s="16">
        <v>1</v>
      </c>
      <c r="N26" s="9">
        <v>0</v>
      </c>
      <c r="Q26" s="9" t="s">
        <v>530</v>
      </c>
    </row>
    <row r="27" spans="1:17" s="9" customFormat="1">
      <c r="A27" s="15">
        <f t="shared" si="0"/>
        <v>9110</v>
      </c>
      <c r="B27" s="9" t="s">
        <v>513</v>
      </c>
      <c r="C27" s="9" t="s">
        <v>514</v>
      </c>
      <c r="D27" s="9">
        <v>0</v>
      </c>
      <c r="E27" s="9">
        <v>0</v>
      </c>
      <c r="F27" s="9">
        <v>5</v>
      </c>
      <c r="G27" s="9">
        <v>0</v>
      </c>
      <c r="N27" s="9">
        <v>0</v>
      </c>
      <c r="P27" s="9">
        <v>-1</v>
      </c>
    </row>
    <row r="28" spans="1:17" s="9" customFormat="1">
      <c r="A28" s="15">
        <f t="shared" si="0"/>
        <v>9111</v>
      </c>
      <c r="B28" s="9" t="s">
        <v>511</v>
      </c>
      <c r="C28" s="9" t="s">
        <v>512</v>
      </c>
      <c r="D28" s="9">
        <v>0</v>
      </c>
      <c r="E28" s="9">
        <v>0</v>
      </c>
      <c r="F28" s="9">
        <v>4</v>
      </c>
      <c r="G28" s="16">
        <v>1</v>
      </c>
      <c r="N28" s="9">
        <v>0</v>
      </c>
      <c r="P28" s="9">
        <v>-1</v>
      </c>
    </row>
    <row r="29" spans="1:17" s="9" customFormat="1">
      <c r="A29" s="15">
        <f t="shared" si="0"/>
        <v>9200</v>
      </c>
      <c r="B29" s="9" t="s">
        <v>509</v>
      </c>
      <c r="C29" s="9" t="s">
        <v>510</v>
      </c>
      <c r="D29" s="9">
        <v>0</v>
      </c>
      <c r="E29" s="9">
        <v>0</v>
      </c>
      <c r="F29" s="9">
        <v>6</v>
      </c>
      <c r="G29" s="9">
        <v>1</v>
      </c>
      <c r="N29" s="9">
        <v>0</v>
      </c>
      <c r="P29" s="9">
        <v>1</v>
      </c>
    </row>
    <row r="30" spans="1:17" s="9" customFormat="1">
      <c r="A30" s="15">
        <f t="shared" si="0"/>
        <v>9201</v>
      </c>
      <c r="B30" s="9" t="s">
        <v>511</v>
      </c>
      <c r="C30" s="9" t="s">
        <v>512</v>
      </c>
      <c r="D30" s="9">
        <v>0</v>
      </c>
      <c r="E30" s="9">
        <v>0</v>
      </c>
      <c r="F30" s="9">
        <v>6</v>
      </c>
      <c r="G30" s="16">
        <v>1</v>
      </c>
      <c r="N30" s="9">
        <v>0</v>
      </c>
      <c r="P30" s="9">
        <v>1</v>
      </c>
    </row>
    <row r="31" spans="1:17" s="9" customFormat="1">
      <c r="A31" s="15">
        <f t="shared" si="0"/>
        <v>9202</v>
      </c>
      <c r="B31" s="9" t="s">
        <v>513</v>
      </c>
      <c r="C31" s="9" t="s">
        <v>514</v>
      </c>
      <c r="D31" s="9">
        <v>0</v>
      </c>
      <c r="E31" s="9">
        <v>0</v>
      </c>
      <c r="F31" s="9">
        <v>8</v>
      </c>
      <c r="G31" s="9">
        <v>0</v>
      </c>
      <c r="N31" s="9">
        <v>0</v>
      </c>
      <c r="P31" s="9">
        <v>1</v>
      </c>
    </row>
    <row r="32" spans="1:17" s="9" customFormat="1">
      <c r="A32" s="15">
        <f t="shared" si="0"/>
        <v>9203</v>
      </c>
      <c r="B32" s="9" t="s">
        <v>515</v>
      </c>
      <c r="C32" s="9" t="s">
        <v>516</v>
      </c>
      <c r="D32" s="9">
        <v>0</v>
      </c>
      <c r="E32" s="9">
        <v>0</v>
      </c>
      <c r="F32" s="9">
        <v>4</v>
      </c>
      <c r="G32" s="9">
        <v>0</v>
      </c>
      <c r="N32" s="9">
        <v>0</v>
      </c>
      <c r="P32" s="9">
        <v>1</v>
      </c>
    </row>
    <row r="33" spans="1:17" s="9" customFormat="1">
      <c r="A33" s="15">
        <f t="shared" si="0"/>
        <v>9204</v>
      </c>
      <c r="B33" s="9" t="s">
        <v>517</v>
      </c>
      <c r="C33" s="9" t="s">
        <v>518</v>
      </c>
      <c r="D33" s="9">
        <v>0</v>
      </c>
      <c r="E33" s="9">
        <v>0</v>
      </c>
      <c r="F33" s="9">
        <v>4</v>
      </c>
      <c r="G33" s="9">
        <v>0</v>
      </c>
      <c r="N33" s="9">
        <v>0</v>
      </c>
      <c r="P33" s="9">
        <v>1</v>
      </c>
    </row>
    <row r="34" spans="1:17" s="9" customFormat="1">
      <c r="A34" s="15">
        <f t="shared" si="0"/>
        <v>9205</v>
      </c>
      <c r="B34" s="9" t="s">
        <v>519</v>
      </c>
      <c r="C34" s="9" t="s">
        <v>520</v>
      </c>
      <c r="D34" s="9">
        <v>0</v>
      </c>
      <c r="E34" s="9">
        <v>0</v>
      </c>
      <c r="F34" s="9">
        <v>8</v>
      </c>
      <c r="G34" s="9">
        <v>0</v>
      </c>
      <c r="N34" s="9">
        <v>0</v>
      </c>
      <c r="P34" s="9">
        <v>1</v>
      </c>
    </row>
    <row r="35" spans="1:17" s="9" customFormat="1">
      <c r="A35" s="15">
        <f t="shared" si="0"/>
        <v>9206</v>
      </c>
      <c r="B35" s="9" t="s">
        <v>521</v>
      </c>
      <c r="C35" s="9" t="s">
        <v>522</v>
      </c>
      <c r="D35" s="9">
        <v>0</v>
      </c>
      <c r="E35" s="9">
        <v>0</v>
      </c>
      <c r="F35" s="9">
        <v>5</v>
      </c>
      <c r="G35" s="9">
        <v>1</v>
      </c>
      <c r="H35" s="9" t="s">
        <v>523</v>
      </c>
      <c r="N35" s="9">
        <v>9999</v>
      </c>
      <c r="P35" s="9">
        <v>1</v>
      </c>
    </row>
    <row r="36" spans="1:17" s="9" customFormat="1">
      <c r="A36" s="15">
        <f t="shared" si="0"/>
        <v>9207</v>
      </c>
      <c r="B36" s="9" t="s">
        <v>524</v>
      </c>
      <c r="C36" s="9" t="s">
        <v>525</v>
      </c>
      <c r="D36" s="9">
        <v>0</v>
      </c>
      <c r="E36" s="9">
        <v>0</v>
      </c>
      <c r="F36" s="9">
        <v>6</v>
      </c>
      <c r="G36" s="9">
        <v>1</v>
      </c>
      <c r="N36" s="9">
        <v>9999</v>
      </c>
      <c r="P36" s="9">
        <v>1</v>
      </c>
    </row>
    <row r="37" spans="1:17" s="9" customFormat="1">
      <c r="A37" s="15">
        <f t="shared" si="0"/>
        <v>9208</v>
      </c>
      <c r="B37" s="9" t="s">
        <v>526</v>
      </c>
      <c r="C37" s="9" t="s">
        <v>527</v>
      </c>
      <c r="D37" s="9">
        <v>0</v>
      </c>
      <c r="E37" s="9">
        <v>0</v>
      </c>
      <c r="F37" s="9">
        <v>7</v>
      </c>
      <c r="G37" s="9">
        <v>1</v>
      </c>
      <c r="N37" s="9">
        <v>9999</v>
      </c>
      <c r="P37" s="9">
        <v>1</v>
      </c>
    </row>
    <row r="38" spans="1:17" s="9" customFormat="1">
      <c r="A38" s="15">
        <f t="shared" si="0"/>
        <v>9209</v>
      </c>
      <c r="B38" s="9" t="s">
        <v>528</v>
      </c>
      <c r="C38" s="9" t="s">
        <v>529</v>
      </c>
      <c r="D38" s="9">
        <v>0</v>
      </c>
      <c r="E38" s="9">
        <v>0</v>
      </c>
      <c r="F38" s="9">
        <v>2</v>
      </c>
      <c r="G38" s="16">
        <v>1</v>
      </c>
      <c r="N38" s="9">
        <v>0</v>
      </c>
      <c r="Q38" s="9" t="s">
        <v>530</v>
      </c>
    </row>
    <row r="39" spans="1:17" s="9" customFormat="1">
      <c r="A39" s="15">
        <f t="shared" si="0"/>
        <v>9210</v>
      </c>
      <c r="B39" s="9" t="s">
        <v>513</v>
      </c>
      <c r="C39" s="9" t="s">
        <v>514</v>
      </c>
      <c r="D39" s="9">
        <v>0</v>
      </c>
      <c r="E39" s="9">
        <v>0</v>
      </c>
      <c r="F39" s="9">
        <v>8</v>
      </c>
      <c r="G39" s="9">
        <v>0</v>
      </c>
      <c r="N39" s="9">
        <v>0</v>
      </c>
      <c r="P39" s="9">
        <v>-1</v>
      </c>
    </row>
    <row r="40" spans="1:17" s="9" customFormat="1">
      <c r="A40" s="15">
        <f t="shared" si="0"/>
        <v>9211</v>
      </c>
      <c r="B40" s="9" t="s">
        <v>511</v>
      </c>
      <c r="C40" s="9" t="s">
        <v>512</v>
      </c>
      <c r="D40" s="9">
        <v>0</v>
      </c>
      <c r="E40" s="9">
        <v>0</v>
      </c>
      <c r="F40" s="9">
        <v>6</v>
      </c>
      <c r="G40" s="16">
        <v>1</v>
      </c>
      <c r="N40" s="9">
        <v>0</v>
      </c>
      <c r="P40" s="9">
        <v>-1</v>
      </c>
    </row>
    <row r="41" spans="1:17" s="9" customFormat="1">
      <c r="A41" s="15">
        <f t="shared" si="0"/>
        <v>9300</v>
      </c>
      <c r="B41" s="9" t="s">
        <v>509</v>
      </c>
      <c r="C41" s="9" t="s">
        <v>510</v>
      </c>
      <c r="D41" s="9">
        <v>0</v>
      </c>
      <c r="E41" s="9">
        <v>0</v>
      </c>
      <c r="F41" s="9">
        <v>8</v>
      </c>
      <c r="G41" s="9">
        <v>1</v>
      </c>
      <c r="N41" s="9">
        <v>0</v>
      </c>
      <c r="P41" s="9">
        <v>1</v>
      </c>
    </row>
    <row r="42" spans="1:17" s="9" customFormat="1">
      <c r="A42" s="15">
        <f t="shared" si="0"/>
        <v>9301</v>
      </c>
      <c r="B42" s="9" t="s">
        <v>511</v>
      </c>
      <c r="C42" s="9" t="s">
        <v>512</v>
      </c>
      <c r="D42" s="9">
        <v>0</v>
      </c>
      <c r="E42" s="9">
        <v>0</v>
      </c>
      <c r="F42" s="9">
        <v>8</v>
      </c>
      <c r="G42" s="16">
        <v>1</v>
      </c>
      <c r="N42" s="9">
        <v>0</v>
      </c>
      <c r="P42" s="9">
        <v>1</v>
      </c>
    </row>
    <row r="43" spans="1:17" s="9" customFormat="1">
      <c r="A43" s="15">
        <f t="shared" si="0"/>
        <v>9302</v>
      </c>
      <c r="B43" s="9" t="s">
        <v>513</v>
      </c>
      <c r="C43" s="9" t="s">
        <v>514</v>
      </c>
      <c r="D43" s="9">
        <v>0</v>
      </c>
      <c r="E43" s="9">
        <v>0</v>
      </c>
      <c r="F43" s="9">
        <v>10</v>
      </c>
      <c r="G43" s="9">
        <v>0</v>
      </c>
      <c r="N43" s="9">
        <v>0</v>
      </c>
      <c r="P43" s="9">
        <v>1</v>
      </c>
    </row>
    <row r="44" spans="1:17" s="9" customFormat="1">
      <c r="A44" s="15">
        <f t="shared" si="0"/>
        <v>9303</v>
      </c>
      <c r="B44" s="9" t="s">
        <v>515</v>
      </c>
      <c r="C44" s="9" t="s">
        <v>516</v>
      </c>
      <c r="D44" s="9">
        <v>0</v>
      </c>
      <c r="E44" s="9">
        <v>0</v>
      </c>
      <c r="F44" s="9">
        <v>6</v>
      </c>
      <c r="G44" s="9">
        <v>0</v>
      </c>
      <c r="N44" s="9">
        <v>0</v>
      </c>
      <c r="P44" s="9">
        <v>1</v>
      </c>
    </row>
    <row r="45" spans="1:17" s="9" customFormat="1">
      <c r="A45" s="15">
        <f t="shared" si="0"/>
        <v>9304</v>
      </c>
      <c r="B45" s="9" t="s">
        <v>517</v>
      </c>
      <c r="C45" s="9" t="s">
        <v>518</v>
      </c>
      <c r="D45" s="9">
        <v>0</v>
      </c>
      <c r="E45" s="9">
        <v>0</v>
      </c>
      <c r="F45" s="9">
        <v>6</v>
      </c>
      <c r="G45" s="9">
        <v>0</v>
      </c>
      <c r="N45" s="9">
        <v>0</v>
      </c>
      <c r="P45" s="9">
        <v>1</v>
      </c>
    </row>
    <row r="46" spans="1:17" s="9" customFormat="1">
      <c r="A46" s="15">
        <f t="shared" si="0"/>
        <v>9305</v>
      </c>
      <c r="B46" s="9" t="s">
        <v>519</v>
      </c>
      <c r="C46" s="9" t="s">
        <v>520</v>
      </c>
      <c r="D46" s="9">
        <v>0</v>
      </c>
      <c r="E46" s="9">
        <v>0</v>
      </c>
      <c r="F46" s="9">
        <v>10</v>
      </c>
      <c r="G46" s="9">
        <v>0</v>
      </c>
      <c r="N46" s="9">
        <v>0</v>
      </c>
      <c r="P46" s="9">
        <v>1</v>
      </c>
    </row>
    <row r="47" spans="1:17" s="9" customFormat="1">
      <c r="A47" s="15">
        <f t="shared" si="0"/>
        <v>9306</v>
      </c>
      <c r="B47" s="9" t="s">
        <v>521</v>
      </c>
      <c r="C47" s="9" t="s">
        <v>522</v>
      </c>
      <c r="D47" s="9">
        <v>0</v>
      </c>
      <c r="E47" s="9">
        <v>0</v>
      </c>
      <c r="F47" s="9">
        <v>8</v>
      </c>
      <c r="G47" s="9">
        <v>1</v>
      </c>
      <c r="H47" s="9" t="s">
        <v>523</v>
      </c>
      <c r="N47" s="9">
        <v>9999</v>
      </c>
      <c r="P47" s="9">
        <v>1</v>
      </c>
    </row>
    <row r="48" spans="1:17" s="9" customFormat="1">
      <c r="A48" s="15">
        <f t="shared" si="0"/>
        <v>9307</v>
      </c>
      <c r="B48" s="9" t="s">
        <v>524</v>
      </c>
      <c r="C48" s="9" t="s">
        <v>525</v>
      </c>
      <c r="D48" s="9">
        <v>0</v>
      </c>
      <c r="E48" s="9">
        <v>0</v>
      </c>
      <c r="F48" s="9">
        <v>8</v>
      </c>
      <c r="G48" s="9">
        <v>1</v>
      </c>
      <c r="N48" s="9">
        <v>9999</v>
      </c>
      <c r="P48" s="9">
        <v>1</v>
      </c>
    </row>
    <row r="49" spans="1:17" s="9" customFormat="1">
      <c r="A49" s="15">
        <f t="shared" si="0"/>
        <v>9308</v>
      </c>
      <c r="B49" s="9" t="s">
        <v>526</v>
      </c>
      <c r="C49" s="9" t="s">
        <v>527</v>
      </c>
      <c r="D49" s="9">
        <v>0</v>
      </c>
      <c r="E49" s="9">
        <v>0</v>
      </c>
      <c r="F49" s="9">
        <v>8</v>
      </c>
      <c r="G49" s="9">
        <v>1</v>
      </c>
      <c r="N49" s="9">
        <v>9999</v>
      </c>
      <c r="P49" s="9">
        <v>1</v>
      </c>
    </row>
    <row r="50" spans="1:17" s="9" customFormat="1">
      <c r="A50" s="15">
        <f t="shared" si="0"/>
        <v>9309</v>
      </c>
      <c r="B50" s="9" t="s">
        <v>528</v>
      </c>
      <c r="C50" s="9" t="s">
        <v>529</v>
      </c>
      <c r="D50" s="9">
        <v>0</v>
      </c>
      <c r="E50" s="9">
        <v>0</v>
      </c>
      <c r="F50" s="9">
        <v>3</v>
      </c>
      <c r="G50" s="16">
        <v>1</v>
      </c>
      <c r="N50" s="9">
        <v>0</v>
      </c>
      <c r="Q50" s="9" t="s">
        <v>530</v>
      </c>
    </row>
    <row r="51" spans="1:17" s="9" customFormat="1">
      <c r="A51" s="15">
        <f t="shared" si="0"/>
        <v>9310</v>
      </c>
      <c r="B51" s="9" t="s">
        <v>513</v>
      </c>
      <c r="C51" s="9" t="s">
        <v>514</v>
      </c>
      <c r="D51" s="9">
        <v>0</v>
      </c>
      <c r="E51" s="9">
        <v>0</v>
      </c>
      <c r="F51" s="9">
        <v>10</v>
      </c>
      <c r="G51" s="9">
        <v>0</v>
      </c>
      <c r="N51" s="9">
        <v>0</v>
      </c>
      <c r="P51" s="9">
        <v>-1</v>
      </c>
    </row>
    <row r="52" spans="1:17" s="9" customFormat="1">
      <c r="A52" s="15">
        <f t="shared" si="0"/>
        <v>9311</v>
      </c>
      <c r="B52" s="9" t="s">
        <v>511</v>
      </c>
      <c r="C52" s="9" t="s">
        <v>512</v>
      </c>
      <c r="D52" s="9">
        <v>0</v>
      </c>
      <c r="E52" s="9">
        <v>0</v>
      </c>
      <c r="F52" s="9">
        <v>8</v>
      </c>
      <c r="G52" s="16">
        <v>1</v>
      </c>
      <c r="N52" s="9">
        <v>0</v>
      </c>
      <c r="P52" s="9">
        <v>-1</v>
      </c>
    </row>
    <row r="53" spans="1:17" s="9" customFormat="1">
      <c r="A53" s="15">
        <f t="shared" si="0"/>
        <v>9400</v>
      </c>
      <c r="B53" s="9" t="s">
        <v>509</v>
      </c>
      <c r="C53" s="9" t="s">
        <v>510</v>
      </c>
      <c r="D53" s="9">
        <v>0</v>
      </c>
      <c r="E53" s="9">
        <v>0</v>
      </c>
      <c r="F53" s="9">
        <v>10</v>
      </c>
      <c r="G53" s="9">
        <v>1</v>
      </c>
      <c r="N53" s="9">
        <v>0</v>
      </c>
      <c r="P53" s="9">
        <v>1</v>
      </c>
    </row>
    <row r="54" spans="1:17" s="9" customFormat="1">
      <c r="A54" s="15">
        <f t="shared" si="0"/>
        <v>9401</v>
      </c>
      <c r="B54" s="9" t="s">
        <v>511</v>
      </c>
      <c r="C54" s="9" t="s">
        <v>512</v>
      </c>
      <c r="D54" s="9">
        <v>0</v>
      </c>
      <c r="E54" s="9">
        <v>0</v>
      </c>
      <c r="F54" s="9">
        <v>10</v>
      </c>
      <c r="G54" s="16">
        <v>1</v>
      </c>
      <c r="N54" s="9">
        <v>0</v>
      </c>
      <c r="P54" s="9">
        <v>1</v>
      </c>
    </row>
    <row r="55" spans="1:17" s="9" customFormat="1">
      <c r="A55" s="15">
        <f t="shared" si="0"/>
        <v>9402</v>
      </c>
      <c r="B55" s="9" t="s">
        <v>513</v>
      </c>
      <c r="C55" s="9" t="s">
        <v>514</v>
      </c>
      <c r="D55" s="9">
        <v>0</v>
      </c>
      <c r="E55" s="9">
        <v>0</v>
      </c>
      <c r="F55" s="9">
        <v>12</v>
      </c>
      <c r="G55" s="9">
        <v>0</v>
      </c>
      <c r="N55" s="9">
        <v>0</v>
      </c>
      <c r="P55" s="9">
        <v>1</v>
      </c>
    </row>
    <row r="56" spans="1:17" s="9" customFormat="1">
      <c r="A56" s="15">
        <f t="shared" si="0"/>
        <v>9403</v>
      </c>
      <c r="B56" s="9" t="s">
        <v>515</v>
      </c>
      <c r="C56" s="9" t="s">
        <v>516</v>
      </c>
      <c r="D56" s="9">
        <v>0</v>
      </c>
      <c r="E56" s="9">
        <v>0</v>
      </c>
      <c r="F56" s="9">
        <v>8</v>
      </c>
      <c r="G56" s="9">
        <v>0</v>
      </c>
      <c r="N56" s="9">
        <v>0</v>
      </c>
      <c r="P56" s="9">
        <v>1</v>
      </c>
    </row>
    <row r="57" spans="1:17" s="9" customFormat="1">
      <c r="A57" s="15">
        <f t="shared" si="0"/>
        <v>9404</v>
      </c>
      <c r="B57" s="9" t="s">
        <v>517</v>
      </c>
      <c r="C57" s="9" t="s">
        <v>518</v>
      </c>
      <c r="D57" s="9">
        <v>0</v>
      </c>
      <c r="E57" s="9">
        <v>0</v>
      </c>
      <c r="F57" s="9">
        <v>8</v>
      </c>
      <c r="G57" s="9">
        <v>0</v>
      </c>
      <c r="N57" s="9">
        <v>0</v>
      </c>
      <c r="P57" s="9">
        <v>1</v>
      </c>
    </row>
    <row r="58" spans="1:17" s="9" customFormat="1">
      <c r="A58" s="15">
        <f t="shared" si="0"/>
        <v>9405</v>
      </c>
      <c r="B58" s="9" t="s">
        <v>519</v>
      </c>
      <c r="C58" s="9" t="s">
        <v>520</v>
      </c>
      <c r="D58" s="9">
        <v>0</v>
      </c>
      <c r="E58" s="9">
        <v>0</v>
      </c>
      <c r="F58" s="9">
        <v>12</v>
      </c>
      <c r="G58" s="9">
        <v>0</v>
      </c>
      <c r="N58" s="9">
        <v>0</v>
      </c>
      <c r="P58" s="9">
        <v>1</v>
      </c>
    </row>
    <row r="59" spans="1:17" s="9" customFormat="1">
      <c r="A59" s="15">
        <f t="shared" si="0"/>
        <v>9406</v>
      </c>
      <c r="B59" s="9" t="s">
        <v>521</v>
      </c>
      <c r="C59" s="9" t="s">
        <v>522</v>
      </c>
      <c r="D59" s="9">
        <v>0</v>
      </c>
      <c r="E59" s="9">
        <v>0</v>
      </c>
      <c r="F59" s="9">
        <v>10</v>
      </c>
      <c r="G59" s="9">
        <v>1</v>
      </c>
      <c r="H59" s="9" t="s">
        <v>523</v>
      </c>
      <c r="N59" s="9">
        <v>9999</v>
      </c>
      <c r="P59" s="9">
        <v>1</v>
      </c>
    </row>
    <row r="60" spans="1:17" s="9" customFormat="1">
      <c r="A60" s="15">
        <f t="shared" si="0"/>
        <v>9407</v>
      </c>
      <c r="B60" s="9" t="s">
        <v>524</v>
      </c>
      <c r="C60" s="9" t="s">
        <v>525</v>
      </c>
      <c r="D60" s="9">
        <v>0</v>
      </c>
      <c r="E60" s="9">
        <v>0</v>
      </c>
      <c r="F60" s="9">
        <v>10</v>
      </c>
      <c r="G60" s="9">
        <v>1</v>
      </c>
      <c r="N60" s="9">
        <v>9999</v>
      </c>
      <c r="P60" s="9">
        <v>1</v>
      </c>
    </row>
    <row r="61" spans="1:17" s="9" customFormat="1">
      <c r="A61" s="15">
        <f t="shared" si="0"/>
        <v>9408</v>
      </c>
      <c r="B61" s="9" t="s">
        <v>526</v>
      </c>
      <c r="C61" s="9" t="s">
        <v>527</v>
      </c>
      <c r="D61" s="9">
        <v>0</v>
      </c>
      <c r="E61" s="9">
        <v>0</v>
      </c>
      <c r="F61" s="9">
        <v>10</v>
      </c>
      <c r="G61" s="9">
        <v>1</v>
      </c>
      <c r="N61" s="9">
        <v>9999</v>
      </c>
      <c r="P61" s="9">
        <v>1</v>
      </c>
    </row>
    <row r="62" spans="1:17" s="9" customFormat="1">
      <c r="A62" s="15">
        <f t="shared" si="0"/>
        <v>9409</v>
      </c>
      <c r="B62" s="9" t="s">
        <v>528</v>
      </c>
      <c r="C62" s="9" t="s">
        <v>529</v>
      </c>
      <c r="D62" s="9">
        <v>0</v>
      </c>
      <c r="E62" s="9">
        <v>0</v>
      </c>
      <c r="F62" s="9">
        <v>4</v>
      </c>
      <c r="G62" s="16">
        <v>1</v>
      </c>
      <c r="N62" s="9">
        <v>0</v>
      </c>
      <c r="Q62" s="9" t="s">
        <v>530</v>
      </c>
    </row>
    <row r="63" spans="1:17" s="9" customFormat="1">
      <c r="A63" s="15">
        <f t="shared" si="0"/>
        <v>9410</v>
      </c>
      <c r="B63" s="9" t="s">
        <v>513</v>
      </c>
      <c r="C63" s="9" t="s">
        <v>514</v>
      </c>
      <c r="D63" s="9">
        <v>0</v>
      </c>
      <c r="E63" s="9">
        <v>0</v>
      </c>
      <c r="F63" s="9">
        <v>12</v>
      </c>
      <c r="G63" s="9">
        <v>0</v>
      </c>
      <c r="N63" s="9">
        <v>0</v>
      </c>
      <c r="P63" s="9">
        <v>-1</v>
      </c>
    </row>
    <row r="64" spans="1:17" s="9" customFormat="1">
      <c r="A64" s="15">
        <f t="shared" si="0"/>
        <v>9411</v>
      </c>
      <c r="B64" s="9" t="s">
        <v>511</v>
      </c>
      <c r="C64" s="9" t="s">
        <v>512</v>
      </c>
      <c r="D64" s="9">
        <v>0</v>
      </c>
      <c r="E64" s="9">
        <v>0</v>
      </c>
      <c r="F64" s="9">
        <v>10</v>
      </c>
      <c r="G64" s="16">
        <v>1</v>
      </c>
      <c r="N64" s="9">
        <v>0</v>
      </c>
      <c r="P64" s="9">
        <v>-1</v>
      </c>
    </row>
    <row r="65" spans="1:16" s="9" customFormat="1">
      <c r="A65" s="15">
        <v>10000</v>
      </c>
      <c r="B65" s="9" t="s">
        <v>921</v>
      </c>
      <c r="C65" s="9" t="s">
        <v>920</v>
      </c>
      <c r="D65" s="9">
        <v>0</v>
      </c>
      <c r="E65" s="9">
        <v>0</v>
      </c>
      <c r="F65" s="9">
        <v>1</v>
      </c>
      <c r="G65" s="16">
        <v>0</v>
      </c>
      <c r="N65" s="9">
        <v>9999</v>
      </c>
      <c r="P65" s="9">
        <v>1</v>
      </c>
    </row>
    <row r="66" spans="1:16" s="9" customFormat="1">
      <c r="A66" s="15">
        <v>10001</v>
      </c>
      <c r="B66" s="9" t="s">
        <v>922</v>
      </c>
      <c r="C66" s="9" t="s">
        <v>920</v>
      </c>
      <c r="D66" s="9">
        <v>0</v>
      </c>
      <c r="E66" s="9">
        <v>0</v>
      </c>
      <c r="F66" s="9">
        <v>1</v>
      </c>
      <c r="G66" s="16">
        <v>1</v>
      </c>
      <c r="N66" s="9">
        <v>9999</v>
      </c>
      <c r="P66" s="9">
        <v>1</v>
      </c>
    </row>
    <row r="67" spans="1:16" s="9" customFormat="1">
      <c r="A67" s="15">
        <v>10002</v>
      </c>
      <c r="B67" s="9" t="s">
        <v>923</v>
      </c>
      <c r="C67" s="9" t="s">
        <v>920</v>
      </c>
      <c r="D67" s="9">
        <v>0</v>
      </c>
      <c r="E67" s="9">
        <v>0</v>
      </c>
      <c r="F67" s="9">
        <v>1</v>
      </c>
      <c r="G67" s="16">
        <v>0</v>
      </c>
      <c r="N67" s="9">
        <v>9999</v>
      </c>
      <c r="P67" s="9">
        <v>1</v>
      </c>
    </row>
    <row r="68" spans="1:16" s="9" customFormat="1">
      <c r="A68" s="15">
        <v>200001</v>
      </c>
      <c r="B68" s="112" t="s">
        <v>509</v>
      </c>
      <c r="C68" s="112" t="s">
        <v>510</v>
      </c>
      <c r="D68" s="112">
        <v>0</v>
      </c>
      <c r="E68" s="112">
        <v>0</v>
      </c>
      <c r="F68" s="112">
        <v>2</v>
      </c>
      <c r="G68" s="112">
        <v>1</v>
      </c>
      <c r="H68" s="112"/>
      <c r="I68" s="112"/>
      <c r="J68" s="112"/>
      <c r="K68" s="112"/>
      <c r="L68" s="112"/>
      <c r="M68" s="112"/>
      <c r="N68" s="112">
        <v>0</v>
      </c>
      <c r="P68" s="9">
        <v>1</v>
      </c>
    </row>
    <row r="69" spans="1:16" s="9" customFormat="1">
      <c r="A69" s="15">
        <v>200002</v>
      </c>
      <c r="B69" s="9" t="s">
        <v>511</v>
      </c>
      <c r="C69" s="9" t="s">
        <v>512</v>
      </c>
      <c r="D69" s="9">
        <v>0</v>
      </c>
      <c r="E69" s="9">
        <v>0</v>
      </c>
      <c r="F69" s="9">
        <v>2</v>
      </c>
      <c r="G69" s="16">
        <v>1</v>
      </c>
      <c r="N69" s="9">
        <v>0</v>
      </c>
      <c r="P69" s="9">
        <v>1</v>
      </c>
    </row>
    <row r="70" spans="1:16" s="9" customFormat="1">
      <c r="A70" s="15">
        <v>200003</v>
      </c>
      <c r="B70" s="9" t="s">
        <v>513</v>
      </c>
      <c r="C70" s="9" t="s">
        <v>514</v>
      </c>
      <c r="D70" s="9">
        <v>0</v>
      </c>
      <c r="E70" s="9">
        <v>0</v>
      </c>
      <c r="F70" s="9">
        <v>3</v>
      </c>
      <c r="G70" s="9">
        <v>0</v>
      </c>
      <c r="N70" s="9">
        <v>0</v>
      </c>
    </row>
    <row r="71" spans="1:16" s="9" customFormat="1">
      <c r="A71" s="15">
        <v>200004</v>
      </c>
      <c r="B71" s="9" t="s">
        <v>515</v>
      </c>
      <c r="C71" s="9" t="s">
        <v>516</v>
      </c>
      <c r="D71" s="9">
        <v>0</v>
      </c>
      <c r="E71" s="9">
        <v>0</v>
      </c>
      <c r="F71" s="9">
        <v>1</v>
      </c>
      <c r="G71" s="9">
        <v>0</v>
      </c>
      <c r="N71" s="9">
        <v>0</v>
      </c>
    </row>
    <row r="72" spans="1:16" s="9" customFormat="1">
      <c r="A72" s="15">
        <v>200005</v>
      </c>
      <c r="B72" s="9" t="s">
        <v>517</v>
      </c>
      <c r="C72" s="9" t="s">
        <v>518</v>
      </c>
      <c r="D72" s="9">
        <v>0</v>
      </c>
      <c r="E72" s="9">
        <v>0</v>
      </c>
      <c r="F72" s="9">
        <v>1</v>
      </c>
      <c r="G72" s="9">
        <v>0</v>
      </c>
      <c r="N72" s="9">
        <v>0</v>
      </c>
    </row>
    <row r="73" spans="1:16" s="9" customFormat="1">
      <c r="A73" s="15">
        <v>200006</v>
      </c>
      <c r="B73" s="9" t="s">
        <v>519</v>
      </c>
      <c r="C73" s="9" t="s">
        <v>520</v>
      </c>
      <c r="D73" s="9">
        <v>0</v>
      </c>
      <c r="E73" s="9">
        <v>0</v>
      </c>
      <c r="F73" s="9">
        <v>3</v>
      </c>
      <c r="G73" s="9">
        <v>0</v>
      </c>
      <c r="N73" s="9">
        <v>0</v>
      </c>
    </row>
    <row r="74" spans="1:16" s="9" customFormat="1">
      <c r="A74" s="15">
        <v>200007</v>
      </c>
      <c r="B74" s="9" t="s">
        <v>521</v>
      </c>
      <c r="C74" s="9" t="s">
        <v>522</v>
      </c>
      <c r="D74" s="9">
        <v>0</v>
      </c>
      <c r="E74" s="9">
        <v>0</v>
      </c>
      <c r="F74" s="9">
        <v>0.1</v>
      </c>
      <c r="G74" s="9">
        <v>1</v>
      </c>
      <c r="H74" s="9" t="s">
        <v>523</v>
      </c>
      <c r="N74" s="9">
        <v>9999</v>
      </c>
    </row>
    <row r="75" spans="1:16" s="9" customFormat="1">
      <c r="A75" s="15">
        <v>200008</v>
      </c>
      <c r="B75" s="9" t="s">
        <v>524</v>
      </c>
      <c r="C75" s="9" t="s">
        <v>525</v>
      </c>
      <c r="D75" s="9">
        <v>0</v>
      </c>
      <c r="E75" s="9">
        <v>0</v>
      </c>
      <c r="F75" s="9">
        <v>2</v>
      </c>
      <c r="G75" s="9">
        <v>1</v>
      </c>
      <c r="N75" s="9">
        <v>9999</v>
      </c>
    </row>
    <row r="76" spans="1:16" s="9" customFormat="1">
      <c r="A76" s="15">
        <v>200009</v>
      </c>
      <c r="B76" s="9" t="s">
        <v>526</v>
      </c>
      <c r="C76" s="9" t="s">
        <v>527</v>
      </c>
      <c r="D76" s="9">
        <v>0</v>
      </c>
      <c r="E76" s="9">
        <v>0</v>
      </c>
      <c r="F76" s="9">
        <v>3</v>
      </c>
      <c r="G76" s="9">
        <v>1</v>
      </c>
      <c r="N76" s="9">
        <v>9999</v>
      </c>
    </row>
    <row r="77" spans="1:16" s="9" customFormat="1">
      <c r="A77" s="15">
        <v>200010</v>
      </c>
      <c r="B77" s="9" t="s">
        <v>528</v>
      </c>
      <c r="C77" s="9" t="s">
        <v>529</v>
      </c>
      <c r="D77" s="9">
        <v>0</v>
      </c>
      <c r="E77" s="9">
        <v>0</v>
      </c>
      <c r="F77" s="9">
        <v>0.5</v>
      </c>
      <c r="G77" s="16">
        <v>1</v>
      </c>
      <c r="N77" s="9">
        <v>0</v>
      </c>
    </row>
    <row r="78" spans="1:16" s="9" customFormat="1">
      <c r="A78" s="15">
        <v>200011</v>
      </c>
      <c r="B78" s="9" t="s">
        <v>921</v>
      </c>
      <c r="C78" s="9" t="s">
        <v>920</v>
      </c>
      <c r="D78" s="9">
        <v>0</v>
      </c>
      <c r="E78" s="9">
        <v>0</v>
      </c>
      <c r="F78" s="9">
        <v>1</v>
      </c>
      <c r="G78" s="16">
        <v>0</v>
      </c>
      <c r="N78" s="9">
        <v>9999</v>
      </c>
    </row>
    <row r="79" spans="1:16" s="9" customFormat="1">
      <c r="A79" s="15">
        <v>200012</v>
      </c>
      <c r="B79" s="9" t="s">
        <v>1067</v>
      </c>
      <c r="C79" s="9" t="s">
        <v>1066</v>
      </c>
      <c r="D79" s="9">
        <v>0</v>
      </c>
      <c r="E79" s="9">
        <v>0</v>
      </c>
      <c r="F79" s="9">
        <v>1</v>
      </c>
      <c r="G79" s="9">
        <v>0</v>
      </c>
      <c r="N79" s="9">
        <v>9999</v>
      </c>
    </row>
    <row r="80" spans="1:16" s="9" customFormat="1">
      <c r="A80" s="15">
        <v>200013</v>
      </c>
      <c r="B80" s="9" t="s">
        <v>1069</v>
      </c>
      <c r="C80" s="9" t="s">
        <v>1068</v>
      </c>
      <c r="D80" s="9">
        <v>0</v>
      </c>
      <c r="E80" s="9">
        <v>0</v>
      </c>
      <c r="F80" s="9">
        <v>1</v>
      </c>
      <c r="G80" s="9">
        <v>0</v>
      </c>
      <c r="N80" s="9">
        <v>9999</v>
      </c>
    </row>
    <row r="81" spans="1:17" s="9" customFormat="1">
      <c r="A81" s="15">
        <v>200014</v>
      </c>
      <c r="B81" s="9" t="s">
        <v>1071</v>
      </c>
      <c r="C81" s="9" t="s">
        <v>1072</v>
      </c>
      <c r="D81" s="9">
        <v>0</v>
      </c>
      <c r="E81" s="9">
        <v>0</v>
      </c>
      <c r="F81" s="9">
        <v>1</v>
      </c>
      <c r="G81" s="16">
        <v>0</v>
      </c>
      <c r="N81" s="9">
        <v>9999</v>
      </c>
    </row>
    <row r="82" spans="1:17" s="9" customFormat="1">
      <c r="A82" s="15">
        <v>200015</v>
      </c>
      <c r="B82" s="9" t="s">
        <v>1074</v>
      </c>
      <c r="C82" s="9" t="s">
        <v>1073</v>
      </c>
      <c r="D82" s="9">
        <v>0</v>
      </c>
      <c r="E82" s="9">
        <v>0</v>
      </c>
      <c r="F82" s="9">
        <v>1</v>
      </c>
      <c r="G82" s="16">
        <v>0</v>
      </c>
      <c r="N82" s="9">
        <v>9999</v>
      </c>
    </row>
    <row r="83" spans="1:17" s="9" customFormat="1">
      <c r="A83" s="15">
        <v>200016</v>
      </c>
      <c r="B83" s="9" t="s">
        <v>1076</v>
      </c>
      <c r="C83" s="9" t="s">
        <v>1075</v>
      </c>
      <c r="D83" s="9">
        <v>0</v>
      </c>
      <c r="E83" s="9">
        <v>0</v>
      </c>
      <c r="F83" s="9">
        <v>1</v>
      </c>
      <c r="G83" s="16">
        <v>0</v>
      </c>
      <c r="M83" s="9">
        <v>0.8</v>
      </c>
      <c r="N83" s="9">
        <v>9999</v>
      </c>
    </row>
    <row r="84" spans="1:17" s="9" customFormat="1">
      <c r="A84" s="15">
        <v>200017</v>
      </c>
      <c r="B84" s="9" t="s">
        <v>1079</v>
      </c>
      <c r="C84" s="9" t="s">
        <v>1078</v>
      </c>
      <c r="D84" s="9">
        <v>0</v>
      </c>
      <c r="E84" s="9">
        <v>0</v>
      </c>
      <c r="F84" s="9">
        <v>0</v>
      </c>
      <c r="G84" s="16">
        <v>0</v>
      </c>
    </row>
    <row r="85" spans="1:17" s="9" customFormat="1">
      <c r="A85" s="15">
        <v>200018</v>
      </c>
      <c r="B85" s="9" t="s">
        <v>1080</v>
      </c>
      <c r="C85" s="9" t="s">
        <v>1081</v>
      </c>
      <c r="D85" s="9">
        <v>0</v>
      </c>
      <c r="E85" s="9">
        <v>0</v>
      </c>
      <c r="F85" s="9">
        <v>0.1</v>
      </c>
      <c r="G85" s="16">
        <v>1</v>
      </c>
      <c r="N85" s="9">
        <v>9999</v>
      </c>
    </row>
    <row r="86" spans="1:17" s="9" customFormat="1">
      <c r="A86" s="15">
        <v>200019</v>
      </c>
      <c r="B86" s="9" t="s">
        <v>1082</v>
      </c>
      <c r="C86" s="9" t="s">
        <v>1083</v>
      </c>
      <c r="D86" s="9">
        <v>0</v>
      </c>
      <c r="E86" s="9">
        <v>0</v>
      </c>
      <c r="F86" s="9">
        <v>1</v>
      </c>
      <c r="G86" s="16">
        <v>0</v>
      </c>
      <c r="N86" s="9">
        <v>9999</v>
      </c>
    </row>
    <row r="87" spans="1:17" s="10" customFormat="1">
      <c r="A87" s="17">
        <v>300111</v>
      </c>
      <c r="B87" s="10" t="s">
        <v>531</v>
      </c>
      <c r="C87" s="10" t="s">
        <v>1083</v>
      </c>
      <c r="D87" s="10">
        <v>18</v>
      </c>
      <c r="E87" s="10">
        <v>-52</v>
      </c>
      <c r="F87" s="10">
        <v>213</v>
      </c>
      <c r="G87" s="18">
        <v>0</v>
      </c>
      <c r="K87" s="10" t="s">
        <v>533</v>
      </c>
      <c r="M87" s="10">
        <v>1</v>
      </c>
      <c r="N87" s="10">
        <v>0</v>
      </c>
      <c r="O87" s="10" t="s">
        <v>1012</v>
      </c>
      <c r="P87" s="10">
        <v>1</v>
      </c>
      <c r="Q87" s="10" t="s">
        <v>530</v>
      </c>
    </row>
    <row r="88" spans="1:17" s="10" customFormat="1">
      <c r="A88" s="19">
        <v>300211</v>
      </c>
      <c r="B88" s="10" t="s">
        <v>534</v>
      </c>
      <c r="C88" s="10" t="s">
        <v>532</v>
      </c>
      <c r="D88" s="10">
        <v>21</v>
      </c>
      <c r="E88" s="10">
        <v>-62</v>
      </c>
      <c r="F88" s="10">
        <v>260</v>
      </c>
      <c r="G88" s="18">
        <v>0</v>
      </c>
      <c r="K88" s="10" t="s">
        <v>535</v>
      </c>
      <c r="N88" s="10">
        <v>0</v>
      </c>
      <c r="O88" s="10" t="s">
        <v>1012</v>
      </c>
      <c r="Q88" s="10" t="s">
        <v>123</v>
      </c>
    </row>
    <row r="89" spans="1:17" s="10" customFormat="1">
      <c r="A89" s="17">
        <v>300311</v>
      </c>
      <c r="B89" s="10" t="s">
        <v>536</v>
      </c>
      <c r="C89" s="10" t="s">
        <v>537</v>
      </c>
      <c r="D89" s="10">
        <v>2.2999999999999998</v>
      </c>
      <c r="E89" s="10">
        <v>-6.6</v>
      </c>
      <c r="F89" s="10">
        <v>30</v>
      </c>
      <c r="G89" s="18">
        <v>0</v>
      </c>
      <c r="M89" s="10">
        <v>1</v>
      </c>
      <c r="N89" s="10">
        <v>5</v>
      </c>
      <c r="P89" s="10">
        <v>-1</v>
      </c>
      <c r="Q89" s="10" t="s">
        <v>530</v>
      </c>
    </row>
    <row r="90" spans="1:17" s="10" customFormat="1">
      <c r="A90" s="17">
        <v>300312</v>
      </c>
      <c r="B90" s="10" t="s">
        <v>536</v>
      </c>
      <c r="C90" s="10" t="s">
        <v>538</v>
      </c>
      <c r="D90" s="18">
        <v>0</v>
      </c>
      <c r="E90" s="18">
        <v>0</v>
      </c>
      <c r="F90" s="18">
        <v>0</v>
      </c>
      <c r="G90" s="18">
        <v>0</v>
      </c>
      <c r="K90" s="10" t="s">
        <v>539</v>
      </c>
      <c r="M90" s="10">
        <v>1</v>
      </c>
      <c r="N90" s="10">
        <v>5</v>
      </c>
      <c r="P90" s="10">
        <v>-1</v>
      </c>
      <c r="Q90" s="10" t="s">
        <v>530</v>
      </c>
    </row>
    <row r="91" spans="1:17" s="10" customFormat="1">
      <c r="A91" s="17">
        <v>300313</v>
      </c>
      <c r="B91" s="10" t="s">
        <v>536</v>
      </c>
      <c r="C91" s="10" t="s">
        <v>540</v>
      </c>
      <c r="D91" s="18">
        <v>0</v>
      </c>
      <c r="E91" s="18">
        <v>0</v>
      </c>
      <c r="F91" s="18">
        <v>0</v>
      </c>
      <c r="G91" s="18">
        <v>0</v>
      </c>
      <c r="M91" s="10">
        <v>1</v>
      </c>
      <c r="N91" s="10">
        <v>5</v>
      </c>
    </row>
    <row r="92" spans="1:17" s="10" customFormat="1">
      <c r="A92" s="19">
        <v>300411</v>
      </c>
      <c r="B92" s="10" t="s">
        <v>541</v>
      </c>
      <c r="C92" s="10" t="s">
        <v>532</v>
      </c>
      <c r="D92" s="10">
        <v>19</v>
      </c>
      <c r="E92" s="10">
        <v>-56</v>
      </c>
      <c r="F92" s="10">
        <v>245</v>
      </c>
      <c r="G92" s="18">
        <v>0</v>
      </c>
      <c r="N92" s="10">
        <v>0</v>
      </c>
      <c r="O92" s="10" t="s">
        <v>1012</v>
      </c>
      <c r="Q92" s="10" t="s">
        <v>123</v>
      </c>
    </row>
    <row r="93" spans="1:17" s="35" customFormat="1">
      <c r="A93" s="39">
        <v>300511</v>
      </c>
      <c r="B93" s="35" t="s">
        <v>542</v>
      </c>
      <c r="C93" s="35" t="s">
        <v>532</v>
      </c>
      <c r="D93" s="35">
        <v>17</v>
      </c>
      <c r="E93" s="35">
        <v>-50</v>
      </c>
      <c r="F93" s="35">
        <v>240</v>
      </c>
      <c r="G93" s="35">
        <v>0</v>
      </c>
      <c r="N93" s="35">
        <v>0</v>
      </c>
      <c r="O93" s="10" t="s">
        <v>1012</v>
      </c>
      <c r="Q93" s="35" t="s">
        <v>123</v>
      </c>
    </row>
    <row r="94" spans="1:17" s="10" customFormat="1">
      <c r="A94" s="19">
        <v>300711</v>
      </c>
      <c r="B94" s="10" t="s">
        <v>972</v>
      </c>
      <c r="C94" s="10" t="s">
        <v>532</v>
      </c>
      <c r="D94" s="10">
        <v>21</v>
      </c>
      <c r="E94" s="10">
        <v>-62</v>
      </c>
      <c r="F94" s="10">
        <v>260</v>
      </c>
      <c r="G94" s="18">
        <v>0</v>
      </c>
      <c r="K94" s="10" t="s">
        <v>535</v>
      </c>
      <c r="N94" s="10">
        <v>0</v>
      </c>
      <c r="O94" s="10" t="s">
        <v>1012</v>
      </c>
      <c r="Q94" s="10" t="s">
        <v>123</v>
      </c>
    </row>
    <row r="95" spans="1:17" s="10" customFormat="1">
      <c r="A95" s="17">
        <v>300911</v>
      </c>
      <c r="B95" s="10" t="s">
        <v>543</v>
      </c>
      <c r="C95" s="10" t="s">
        <v>532</v>
      </c>
      <c r="D95" s="10">
        <v>22</v>
      </c>
      <c r="E95" s="10">
        <v>-65</v>
      </c>
      <c r="F95" s="10">
        <v>300</v>
      </c>
      <c r="G95" s="18">
        <v>0</v>
      </c>
      <c r="M95" s="10">
        <v>1</v>
      </c>
      <c r="N95" s="10">
        <v>0</v>
      </c>
      <c r="P95" s="10">
        <v>1</v>
      </c>
      <c r="Q95" s="10" t="s">
        <v>530</v>
      </c>
    </row>
    <row r="96" spans="1:17" s="10" customFormat="1">
      <c r="A96" s="17">
        <v>300912</v>
      </c>
      <c r="B96" s="10" t="s">
        <v>543</v>
      </c>
      <c r="C96" s="10" t="s">
        <v>538</v>
      </c>
      <c r="D96" s="18">
        <v>0</v>
      </c>
      <c r="E96" s="18">
        <v>0</v>
      </c>
      <c r="F96" s="18">
        <v>0</v>
      </c>
      <c r="G96" s="18">
        <v>0</v>
      </c>
      <c r="K96" s="10" t="s">
        <v>544</v>
      </c>
      <c r="M96" s="10">
        <v>1</v>
      </c>
      <c r="N96" s="10">
        <v>5</v>
      </c>
      <c r="P96" s="10">
        <v>-1</v>
      </c>
      <c r="Q96" s="10" t="s">
        <v>530</v>
      </c>
    </row>
    <row r="97" spans="1:17" s="10" customFormat="1">
      <c r="A97" s="17">
        <v>301111</v>
      </c>
      <c r="B97" s="10" t="s">
        <v>545</v>
      </c>
      <c r="C97" s="10" t="s">
        <v>546</v>
      </c>
      <c r="D97" s="18">
        <v>0</v>
      </c>
      <c r="E97" s="18">
        <v>0</v>
      </c>
      <c r="F97" s="18">
        <v>1</v>
      </c>
      <c r="G97" s="18">
        <v>0</v>
      </c>
      <c r="H97" s="10">
        <v>8000</v>
      </c>
      <c r="I97" s="10" t="s">
        <v>1034</v>
      </c>
      <c r="M97" s="10">
        <v>1</v>
      </c>
      <c r="N97" s="10">
        <v>9999</v>
      </c>
      <c r="P97" s="10">
        <v>0</v>
      </c>
      <c r="Q97" s="10" t="s">
        <v>548</v>
      </c>
    </row>
    <row r="98" spans="1:17" s="10" customFormat="1">
      <c r="A98" s="17">
        <v>301211</v>
      </c>
      <c r="B98" s="10" t="s">
        <v>549</v>
      </c>
      <c r="C98" s="10" t="s">
        <v>546</v>
      </c>
      <c r="D98" s="18">
        <v>0</v>
      </c>
      <c r="E98" s="18">
        <v>0</v>
      </c>
      <c r="F98" s="18">
        <v>1</v>
      </c>
      <c r="G98" s="18">
        <v>0</v>
      </c>
      <c r="H98" s="10">
        <v>8000</v>
      </c>
      <c r="I98" s="10" t="s">
        <v>1036</v>
      </c>
      <c r="M98" s="10">
        <v>1</v>
      </c>
      <c r="N98" s="10">
        <v>9999</v>
      </c>
      <c r="P98" s="10">
        <v>0</v>
      </c>
      <c r="Q98" s="10" t="s">
        <v>548</v>
      </c>
    </row>
    <row r="99" spans="1:17" s="10" customFormat="1">
      <c r="A99" s="19">
        <v>301711</v>
      </c>
      <c r="B99" s="10" t="s">
        <v>550</v>
      </c>
      <c r="C99" s="35" t="s">
        <v>532</v>
      </c>
      <c r="D99" s="35">
        <v>17</v>
      </c>
      <c r="E99" s="35">
        <v>-50</v>
      </c>
      <c r="F99" s="35">
        <v>240</v>
      </c>
      <c r="G99" s="35">
        <v>0</v>
      </c>
      <c r="H99" s="35"/>
      <c r="I99" s="35"/>
      <c r="J99" s="35"/>
      <c r="K99" s="35" t="s">
        <v>1011</v>
      </c>
      <c r="L99" s="35"/>
      <c r="M99" s="35">
        <v>0.5</v>
      </c>
      <c r="N99" s="35">
        <v>0</v>
      </c>
      <c r="O99" s="10" t="s">
        <v>1012</v>
      </c>
      <c r="P99" s="35"/>
      <c r="Q99" s="35" t="s">
        <v>123</v>
      </c>
    </row>
    <row r="100" spans="1:17" s="35" customFormat="1">
      <c r="A100" s="39">
        <v>301911</v>
      </c>
      <c r="B100" s="35" t="s">
        <v>1001</v>
      </c>
      <c r="C100" s="35" t="s">
        <v>532</v>
      </c>
      <c r="D100" s="35">
        <v>17</v>
      </c>
      <c r="E100" s="35">
        <v>-50</v>
      </c>
      <c r="F100" s="35">
        <v>240</v>
      </c>
      <c r="G100" s="35">
        <v>0</v>
      </c>
      <c r="N100" s="35">
        <v>0</v>
      </c>
      <c r="O100" s="10" t="s">
        <v>1012</v>
      </c>
      <c r="Q100" s="35" t="s">
        <v>123</v>
      </c>
    </row>
    <row r="101" spans="1:17" s="35" customFormat="1">
      <c r="A101" s="34">
        <v>302111</v>
      </c>
      <c r="B101" s="35" t="s">
        <v>814</v>
      </c>
      <c r="C101" s="35" t="s">
        <v>815</v>
      </c>
      <c r="D101" s="35">
        <v>22.6</v>
      </c>
      <c r="E101" s="35">
        <v>-67.599999999999994</v>
      </c>
      <c r="F101" s="35">
        <v>290</v>
      </c>
      <c r="G101" s="36">
        <v>0</v>
      </c>
      <c r="H101" s="35" t="s">
        <v>816</v>
      </c>
      <c r="N101" s="35">
        <v>12</v>
      </c>
      <c r="P101" s="35">
        <v>1</v>
      </c>
      <c r="Q101" s="35" t="s">
        <v>817</v>
      </c>
    </row>
    <row r="102" spans="1:17" s="10" customFormat="1">
      <c r="A102" s="17">
        <v>302411</v>
      </c>
      <c r="B102" s="10" t="s">
        <v>551</v>
      </c>
      <c r="C102" s="10" t="s">
        <v>1075</v>
      </c>
      <c r="D102" s="18">
        <v>0</v>
      </c>
      <c r="E102" s="18">
        <v>0</v>
      </c>
      <c r="F102" s="18">
        <v>0</v>
      </c>
      <c r="G102" s="18">
        <v>0</v>
      </c>
      <c r="K102" s="10" t="s">
        <v>552</v>
      </c>
      <c r="M102" s="10">
        <v>1</v>
      </c>
      <c r="N102" s="10">
        <v>5</v>
      </c>
      <c r="P102" s="10">
        <v>-1</v>
      </c>
      <c r="Q102" s="10" t="s">
        <v>530</v>
      </c>
    </row>
    <row r="103" spans="1:17" s="10" customFormat="1">
      <c r="A103" s="17">
        <v>302412</v>
      </c>
      <c r="B103" s="10" t="s">
        <v>553</v>
      </c>
      <c r="C103" s="10" t="s">
        <v>537</v>
      </c>
      <c r="D103" s="18">
        <v>70</v>
      </c>
      <c r="E103" s="18">
        <v>-120</v>
      </c>
      <c r="F103" s="18">
        <v>650</v>
      </c>
      <c r="G103" s="18">
        <v>0</v>
      </c>
      <c r="N103" s="10">
        <v>5</v>
      </c>
      <c r="P103" s="10">
        <v>-1</v>
      </c>
    </row>
    <row r="104" spans="1:17" s="10" customFormat="1">
      <c r="A104" s="17">
        <v>302611</v>
      </c>
      <c r="B104" s="10" t="s">
        <v>176</v>
      </c>
      <c r="C104" s="10" t="s">
        <v>532</v>
      </c>
      <c r="D104" s="10">
        <v>25</v>
      </c>
      <c r="E104" s="10">
        <v>-70</v>
      </c>
      <c r="F104" s="10">
        <v>270</v>
      </c>
      <c r="G104" s="18">
        <v>0</v>
      </c>
      <c r="N104" s="10">
        <v>0</v>
      </c>
      <c r="O104" s="10" t="s">
        <v>1012</v>
      </c>
      <c r="P104" s="10">
        <v>0</v>
      </c>
      <c r="Q104" s="10" t="s">
        <v>530</v>
      </c>
    </row>
    <row r="105" spans="1:17" s="10" customFormat="1">
      <c r="A105" s="19">
        <v>302911</v>
      </c>
      <c r="B105" s="10" t="s">
        <v>192</v>
      </c>
      <c r="C105" s="10" t="s">
        <v>532</v>
      </c>
      <c r="D105" s="10">
        <v>0.5</v>
      </c>
      <c r="E105" s="10">
        <v>5</v>
      </c>
      <c r="F105" s="10">
        <v>50</v>
      </c>
      <c r="G105" s="18">
        <v>0</v>
      </c>
      <c r="M105" s="10">
        <v>1</v>
      </c>
      <c r="N105" s="10">
        <v>0</v>
      </c>
      <c r="O105" s="10" t="s">
        <v>1012</v>
      </c>
      <c r="P105" s="10">
        <v>0</v>
      </c>
      <c r="Q105" s="10" t="s">
        <v>530</v>
      </c>
    </row>
    <row r="106" spans="1:17" s="10" customFormat="1">
      <c r="A106" s="19">
        <v>303011</v>
      </c>
      <c r="B106" s="10" t="s">
        <v>555</v>
      </c>
      <c r="C106" s="10" t="s">
        <v>538</v>
      </c>
      <c r="D106" s="10">
        <v>0</v>
      </c>
      <c r="E106" s="10">
        <v>0</v>
      </c>
      <c r="F106" s="10">
        <v>0</v>
      </c>
      <c r="G106" s="10">
        <v>0</v>
      </c>
      <c r="K106" s="10" t="s">
        <v>556</v>
      </c>
      <c r="M106" s="10">
        <v>0.5</v>
      </c>
      <c r="N106" s="10">
        <v>10</v>
      </c>
      <c r="P106" s="10">
        <v>-1</v>
      </c>
      <c r="Q106" s="10" t="s">
        <v>530</v>
      </c>
    </row>
    <row r="107" spans="1:17" s="10" customFormat="1">
      <c r="A107" s="19">
        <v>304011</v>
      </c>
      <c r="B107" s="10" t="s">
        <v>557</v>
      </c>
      <c r="C107" s="10" t="s">
        <v>532</v>
      </c>
      <c r="D107" s="10">
        <v>21.5</v>
      </c>
      <c r="E107" s="10">
        <v>-63</v>
      </c>
      <c r="F107" s="10">
        <v>230</v>
      </c>
      <c r="G107" s="18">
        <v>0</v>
      </c>
      <c r="N107" s="10">
        <v>0</v>
      </c>
      <c r="O107" s="10" t="s">
        <v>1012</v>
      </c>
      <c r="P107" s="10">
        <v>0</v>
      </c>
      <c r="Q107" s="10" t="s">
        <v>530</v>
      </c>
    </row>
    <row r="108" spans="1:17" s="10" customFormat="1">
      <c r="A108" s="19">
        <v>304012</v>
      </c>
      <c r="B108" s="10" t="s">
        <v>557</v>
      </c>
      <c r="C108" s="10" t="s">
        <v>538</v>
      </c>
      <c r="D108" s="10">
        <v>0</v>
      </c>
      <c r="E108" s="10">
        <v>0</v>
      </c>
      <c r="F108" s="10">
        <v>0</v>
      </c>
      <c r="G108" s="10">
        <v>0</v>
      </c>
      <c r="K108" s="10" t="s">
        <v>558</v>
      </c>
      <c r="M108" s="10">
        <v>1</v>
      </c>
      <c r="N108" s="10">
        <v>5</v>
      </c>
      <c r="P108" s="10">
        <v>-1</v>
      </c>
      <c r="Q108" s="10" t="s">
        <v>530</v>
      </c>
    </row>
    <row r="109" spans="1:17" s="10" customFormat="1">
      <c r="A109" s="19">
        <v>302811</v>
      </c>
      <c r="B109" s="10" t="s">
        <v>559</v>
      </c>
      <c r="C109" s="10" t="s">
        <v>538</v>
      </c>
      <c r="D109" s="18">
        <v>0</v>
      </c>
      <c r="E109" s="18">
        <v>0</v>
      </c>
      <c r="F109" s="18">
        <v>0</v>
      </c>
      <c r="G109" s="18">
        <v>0</v>
      </c>
      <c r="K109" s="10" t="s">
        <v>560</v>
      </c>
      <c r="M109" s="10">
        <v>1</v>
      </c>
      <c r="N109" s="10">
        <v>5</v>
      </c>
      <c r="P109" s="10">
        <v>-1</v>
      </c>
      <c r="Q109" s="10" t="s">
        <v>530</v>
      </c>
    </row>
    <row r="110" spans="1:17" s="10" customFormat="1">
      <c r="A110" s="19">
        <v>302812</v>
      </c>
      <c r="B110" s="10" t="s">
        <v>559</v>
      </c>
      <c r="C110" s="10" t="s">
        <v>540</v>
      </c>
      <c r="D110" s="18">
        <v>0</v>
      </c>
      <c r="E110" s="18">
        <v>0</v>
      </c>
      <c r="F110" s="18">
        <v>0</v>
      </c>
      <c r="G110" s="18">
        <v>0</v>
      </c>
      <c r="M110" s="10">
        <v>1</v>
      </c>
      <c r="N110" s="10">
        <v>5</v>
      </c>
    </row>
    <row r="111" spans="1:17" s="10" customFormat="1">
      <c r="A111" s="19">
        <v>303711</v>
      </c>
      <c r="B111" s="10" t="s">
        <v>561</v>
      </c>
      <c r="C111" s="10" t="s">
        <v>562</v>
      </c>
      <c r="D111" s="18">
        <v>0</v>
      </c>
      <c r="E111" s="18">
        <v>0</v>
      </c>
      <c r="F111" s="18">
        <v>100</v>
      </c>
      <c r="G111" s="18">
        <v>0</v>
      </c>
      <c r="N111" s="10">
        <v>0</v>
      </c>
    </row>
    <row r="112" spans="1:17" s="10" customFormat="1">
      <c r="A112" s="19">
        <v>304411</v>
      </c>
      <c r="B112" s="10" t="s">
        <v>563</v>
      </c>
      <c r="C112" s="10" t="s">
        <v>532</v>
      </c>
      <c r="D112" s="10">
        <v>100</v>
      </c>
      <c r="E112" s="10">
        <v>-180</v>
      </c>
      <c r="F112" s="10">
        <v>1050</v>
      </c>
      <c r="G112" s="18">
        <v>0</v>
      </c>
      <c r="M112" s="10">
        <v>1</v>
      </c>
      <c r="N112" s="10">
        <v>0</v>
      </c>
      <c r="P112" s="10">
        <v>1</v>
      </c>
      <c r="Q112" s="10" t="s">
        <v>530</v>
      </c>
    </row>
    <row r="113" spans="1:17" s="10" customFormat="1">
      <c r="A113" s="19">
        <v>304412</v>
      </c>
      <c r="B113" s="10" t="s">
        <v>563</v>
      </c>
      <c r="C113" s="10" t="s">
        <v>540</v>
      </c>
      <c r="D113" s="18">
        <v>0</v>
      </c>
      <c r="E113" s="18">
        <v>0</v>
      </c>
      <c r="F113" s="18">
        <v>0</v>
      </c>
      <c r="G113" s="18">
        <v>0</v>
      </c>
      <c r="M113" s="10">
        <v>1</v>
      </c>
      <c r="N113" s="10">
        <v>2</v>
      </c>
    </row>
    <row r="114" spans="1:17" s="10" customFormat="1">
      <c r="A114" s="19">
        <v>304413</v>
      </c>
      <c r="B114" s="10" t="s">
        <v>563</v>
      </c>
      <c r="C114" s="10" t="s">
        <v>538</v>
      </c>
      <c r="D114" s="10">
        <v>0</v>
      </c>
      <c r="E114" s="10">
        <v>0</v>
      </c>
      <c r="F114" s="10">
        <v>0</v>
      </c>
      <c r="G114" s="10">
        <v>0</v>
      </c>
      <c r="N114" s="10">
        <v>2</v>
      </c>
      <c r="P114" s="10">
        <v>-1</v>
      </c>
      <c r="Q114" s="10" t="s">
        <v>530</v>
      </c>
    </row>
    <row r="115" spans="1:17" s="10" customFormat="1">
      <c r="A115" s="32">
        <v>301311</v>
      </c>
      <c r="B115" s="10" t="s">
        <v>930</v>
      </c>
      <c r="C115" s="10" t="s">
        <v>931</v>
      </c>
      <c r="D115" s="10">
        <v>0</v>
      </c>
      <c r="E115" s="10">
        <v>0</v>
      </c>
      <c r="F115" s="10">
        <v>2000</v>
      </c>
      <c r="G115" s="10">
        <v>0</v>
      </c>
      <c r="N115" s="10">
        <v>12</v>
      </c>
      <c r="P115" s="10">
        <v>1</v>
      </c>
      <c r="Q115" s="10" t="s">
        <v>530</v>
      </c>
    </row>
    <row r="116" spans="1:17" s="10" customFormat="1">
      <c r="A116" s="38">
        <v>306511</v>
      </c>
      <c r="B116" s="10" t="s">
        <v>942</v>
      </c>
      <c r="C116" s="10" t="s">
        <v>940</v>
      </c>
    </row>
    <row r="117" spans="1:17" s="10" customFormat="1">
      <c r="A117" s="17">
        <v>305511</v>
      </c>
      <c r="B117" s="10" t="s">
        <v>950</v>
      </c>
      <c r="C117" s="10" t="s">
        <v>532</v>
      </c>
      <c r="D117" s="10">
        <v>18</v>
      </c>
      <c r="E117" s="10">
        <v>-52</v>
      </c>
      <c r="F117" s="10">
        <v>213</v>
      </c>
      <c r="G117" s="18">
        <v>0</v>
      </c>
      <c r="O117" s="10" t="s">
        <v>1012</v>
      </c>
      <c r="P117" s="10">
        <v>1</v>
      </c>
      <c r="Q117" s="10" t="s">
        <v>530</v>
      </c>
    </row>
    <row r="118" spans="1:17" s="10" customFormat="1">
      <c r="A118" s="17">
        <v>303911</v>
      </c>
      <c r="B118" s="10" t="s">
        <v>955</v>
      </c>
      <c r="C118" s="10" t="s">
        <v>514</v>
      </c>
      <c r="D118" s="10">
        <v>0</v>
      </c>
      <c r="E118" s="10">
        <v>0</v>
      </c>
      <c r="F118" s="10">
        <v>100</v>
      </c>
      <c r="G118" s="18">
        <v>0</v>
      </c>
      <c r="N118" s="10">
        <v>0</v>
      </c>
      <c r="P118" s="10">
        <v>1</v>
      </c>
    </row>
    <row r="119" spans="1:17" s="10" customFormat="1">
      <c r="A119" s="17">
        <v>303912</v>
      </c>
      <c r="B119" s="10" t="s">
        <v>956</v>
      </c>
      <c r="C119" s="10" t="s">
        <v>512</v>
      </c>
      <c r="D119" s="10">
        <v>0</v>
      </c>
      <c r="E119" s="10">
        <v>0</v>
      </c>
      <c r="F119" s="10">
        <v>100</v>
      </c>
      <c r="G119" s="18">
        <v>0</v>
      </c>
      <c r="N119" s="10">
        <v>0</v>
      </c>
      <c r="P119" s="10">
        <v>1</v>
      </c>
    </row>
    <row r="120" spans="1:17">
      <c r="A120" s="13">
        <v>800111</v>
      </c>
      <c r="B120" s="14" t="s">
        <v>242</v>
      </c>
      <c r="C120" s="14" t="s">
        <v>532</v>
      </c>
      <c r="D120" s="14">
        <f t="shared" ref="D120:D126" si="1">F120*0.01</f>
        <v>0.5</v>
      </c>
      <c r="E120" s="14">
        <f t="shared" ref="E120:E126" si="2">F120*0.1</f>
        <v>5</v>
      </c>
      <c r="F120" s="14">
        <v>50</v>
      </c>
      <c r="G120" s="20">
        <v>0</v>
      </c>
      <c r="K120" s="14" t="s">
        <v>564</v>
      </c>
      <c r="M120" s="14">
        <v>1</v>
      </c>
      <c r="N120" s="14">
        <v>0</v>
      </c>
      <c r="O120" s="14" t="s">
        <v>554</v>
      </c>
      <c r="Q120" s="14" t="s">
        <v>123</v>
      </c>
    </row>
    <row r="121" spans="1:17">
      <c r="A121" s="13">
        <v>800121</v>
      </c>
      <c r="B121" s="14" t="s">
        <v>242</v>
      </c>
      <c r="C121" s="14" t="s">
        <v>532</v>
      </c>
      <c r="D121" s="14">
        <f t="shared" si="1"/>
        <v>0.5</v>
      </c>
      <c r="E121" s="14">
        <f t="shared" si="2"/>
        <v>5</v>
      </c>
      <c r="F121" s="14">
        <v>50</v>
      </c>
      <c r="G121" s="20">
        <v>0</v>
      </c>
      <c r="N121" s="14">
        <v>0</v>
      </c>
      <c r="O121" s="14" t="s">
        <v>554</v>
      </c>
      <c r="Q121" s="14" t="s">
        <v>123</v>
      </c>
    </row>
    <row r="122" spans="1:17">
      <c r="A122" s="13">
        <v>800131</v>
      </c>
      <c r="B122" s="14" t="s">
        <v>242</v>
      </c>
      <c r="C122" s="14" t="s">
        <v>532</v>
      </c>
      <c r="D122" s="14">
        <f t="shared" si="1"/>
        <v>0.5</v>
      </c>
      <c r="E122" s="14">
        <f t="shared" si="2"/>
        <v>5</v>
      </c>
      <c r="F122" s="14">
        <v>50</v>
      </c>
      <c r="G122" s="20">
        <v>0</v>
      </c>
      <c r="N122" s="14">
        <v>0</v>
      </c>
      <c r="O122" s="14" t="s">
        <v>554</v>
      </c>
      <c r="Q122" s="14" t="s">
        <v>123</v>
      </c>
    </row>
    <row r="123" spans="1:17">
      <c r="A123" s="13">
        <v>800132</v>
      </c>
      <c r="B123" s="14" t="s">
        <v>242</v>
      </c>
      <c r="C123" s="14" t="s">
        <v>537</v>
      </c>
      <c r="D123" s="14">
        <f t="shared" si="1"/>
        <v>0.1</v>
      </c>
      <c r="E123" s="14">
        <f t="shared" si="2"/>
        <v>1</v>
      </c>
      <c r="F123" s="14">
        <v>10</v>
      </c>
      <c r="G123" s="20">
        <v>0</v>
      </c>
      <c r="N123" s="14">
        <v>12</v>
      </c>
      <c r="P123" s="14">
        <v>-1</v>
      </c>
      <c r="Q123" s="14" t="s">
        <v>530</v>
      </c>
    </row>
    <row r="124" spans="1:17">
      <c r="A124" s="13">
        <v>800141</v>
      </c>
      <c r="B124" s="14" t="s">
        <v>242</v>
      </c>
      <c r="C124" s="14" t="s">
        <v>532</v>
      </c>
      <c r="D124" s="14">
        <f t="shared" si="1"/>
        <v>0.5</v>
      </c>
      <c r="E124" s="14">
        <f t="shared" si="2"/>
        <v>5</v>
      </c>
      <c r="F124" s="14">
        <v>50</v>
      </c>
      <c r="G124" s="20">
        <v>0</v>
      </c>
      <c r="N124" s="14">
        <v>0</v>
      </c>
      <c r="O124" s="14" t="s">
        <v>554</v>
      </c>
      <c r="Q124" s="14" t="s">
        <v>123</v>
      </c>
    </row>
    <row r="125" spans="1:17">
      <c r="A125" s="13">
        <v>800142</v>
      </c>
      <c r="B125" s="14" t="s">
        <v>242</v>
      </c>
      <c r="C125" s="14" t="s">
        <v>537</v>
      </c>
      <c r="D125" s="14">
        <f t="shared" si="1"/>
        <v>0.1</v>
      </c>
      <c r="E125" s="14">
        <f t="shared" si="2"/>
        <v>1</v>
      </c>
      <c r="F125" s="14">
        <v>10</v>
      </c>
      <c r="G125" s="20">
        <v>0</v>
      </c>
      <c r="N125" s="14">
        <v>12</v>
      </c>
      <c r="P125" s="14">
        <v>-1</v>
      </c>
      <c r="Q125" s="14" t="s">
        <v>530</v>
      </c>
    </row>
    <row r="126" spans="1:17">
      <c r="A126" s="21">
        <v>810011</v>
      </c>
      <c r="B126" s="14" t="s">
        <v>267</v>
      </c>
      <c r="C126" s="14" t="s">
        <v>546</v>
      </c>
      <c r="D126" s="14">
        <f t="shared" si="1"/>
        <v>0</v>
      </c>
      <c r="E126" s="14">
        <f t="shared" si="2"/>
        <v>0</v>
      </c>
      <c r="F126" s="14">
        <v>0</v>
      </c>
      <c r="G126" s="14">
        <v>0</v>
      </c>
      <c r="H126" s="20">
        <v>8101</v>
      </c>
      <c r="N126" s="14">
        <v>50</v>
      </c>
      <c r="Q126" s="14" t="s">
        <v>548</v>
      </c>
    </row>
    <row r="127" spans="1:17">
      <c r="A127" s="21">
        <v>811011</v>
      </c>
      <c r="B127" s="14" t="s">
        <v>271</v>
      </c>
      <c r="C127" s="14" t="s">
        <v>565</v>
      </c>
      <c r="D127" s="14">
        <f t="shared" ref="D127:D129" si="3">F127*0.01</f>
        <v>0</v>
      </c>
      <c r="E127" s="14">
        <f t="shared" ref="E127:E129" si="4">F127*0.1</f>
        <v>0</v>
      </c>
      <c r="F127" s="14">
        <v>0</v>
      </c>
      <c r="G127" s="14">
        <v>0</v>
      </c>
      <c r="N127" s="14">
        <v>0</v>
      </c>
      <c r="Q127" s="14" t="s">
        <v>548</v>
      </c>
    </row>
    <row r="128" spans="1:17">
      <c r="A128" s="21">
        <v>812011</v>
      </c>
      <c r="B128" s="14" t="s">
        <v>275</v>
      </c>
      <c r="C128" s="14" t="s">
        <v>538</v>
      </c>
      <c r="D128" s="14">
        <f t="shared" si="3"/>
        <v>0</v>
      </c>
      <c r="E128" s="14">
        <f t="shared" si="4"/>
        <v>0</v>
      </c>
      <c r="F128" s="14">
        <v>0</v>
      </c>
      <c r="G128" s="14">
        <v>0</v>
      </c>
      <c r="K128" s="14" t="s">
        <v>894</v>
      </c>
      <c r="M128" s="14">
        <v>0.5</v>
      </c>
      <c r="N128" s="14">
        <v>15</v>
      </c>
      <c r="P128" s="14">
        <v>-1</v>
      </c>
      <c r="Q128" s="14" t="s">
        <v>548</v>
      </c>
    </row>
    <row r="129" spans="1:17">
      <c r="A129" s="21">
        <v>812012</v>
      </c>
      <c r="B129" s="14" t="s">
        <v>275</v>
      </c>
      <c r="C129" s="14" t="s">
        <v>532</v>
      </c>
      <c r="D129" s="14">
        <f t="shared" si="3"/>
        <v>0.5</v>
      </c>
      <c r="E129" s="14">
        <f t="shared" si="4"/>
        <v>5</v>
      </c>
      <c r="F129" s="14">
        <v>50</v>
      </c>
      <c r="G129" s="14">
        <v>0</v>
      </c>
      <c r="N129" s="14">
        <v>0</v>
      </c>
      <c r="O129" s="14" t="s">
        <v>554</v>
      </c>
      <c r="Q129" s="14" t="s">
        <v>548</v>
      </c>
    </row>
    <row r="130" spans="1:17" s="11" customFormat="1">
      <c r="A130" s="22">
        <v>90002</v>
      </c>
      <c r="B130" s="11" t="s">
        <v>566</v>
      </c>
      <c r="C130" s="11" t="s">
        <v>567</v>
      </c>
      <c r="D130" s="23">
        <v>0</v>
      </c>
      <c r="E130" s="23">
        <v>0</v>
      </c>
      <c r="F130" s="23">
        <v>0</v>
      </c>
      <c r="G130" s="23">
        <v>0</v>
      </c>
      <c r="I130" s="11" t="s">
        <v>568</v>
      </c>
      <c r="K130" s="11" t="s">
        <v>552</v>
      </c>
      <c r="M130" s="11">
        <v>0.9</v>
      </c>
      <c r="N130" s="11">
        <v>5</v>
      </c>
      <c r="P130" s="11">
        <v>-1</v>
      </c>
      <c r="Q130" s="11" t="s">
        <v>530</v>
      </c>
    </row>
    <row r="131" spans="1:17" s="12" customFormat="1">
      <c r="A131" s="24">
        <v>1001</v>
      </c>
      <c r="B131" s="12" t="s">
        <v>569</v>
      </c>
      <c r="C131" s="12" t="s">
        <v>512</v>
      </c>
      <c r="D131" s="12">
        <v>0</v>
      </c>
      <c r="E131" s="12">
        <v>0</v>
      </c>
      <c r="F131" s="12">
        <v>200</v>
      </c>
      <c r="G131" s="25">
        <v>1</v>
      </c>
      <c r="N131" s="12">
        <v>9999</v>
      </c>
      <c r="P131" s="12">
        <v>1</v>
      </c>
    </row>
    <row r="132" spans="1:17" s="12" customFormat="1">
      <c r="A132" s="24">
        <v>1011</v>
      </c>
      <c r="B132" s="12" t="s">
        <v>570</v>
      </c>
      <c r="C132" s="12" t="s">
        <v>514</v>
      </c>
      <c r="D132" s="12">
        <v>0</v>
      </c>
      <c r="E132" s="12">
        <v>0</v>
      </c>
      <c r="F132" s="12">
        <v>200</v>
      </c>
      <c r="G132" s="12">
        <v>1</v>
      </c>
      <c r="N132" s="12">
        <v>9999</v>
      </c>
      <c r="P132" s="12">
        <v>1</v>
      </c>
    </row>
    <row r="133" spans="1:17" s="12" customFormat="1">
      <c r="A133" s="24">
        <v>1021</v>
      </c>
      <c r="B133" s="12" t="s">
        <v>571</v>
      </c>
      <c r="C133" s="12" t="s">
        <v>562</v>
      </c>
      <c r="D133" s="12">
        <v>0</v>
      </c>
      <c r="E133" s="12">
        <v>0</v>
      </c>
      <c r="F133" s="12">
        <v>10000</v>
      </c>
      <c r="G133" s="25">
        <v>0</v>
      </c>
      <c r="N133" s="12">
        <v>0</v>
      </c>
      <c r="P133" s="12">
        <v>1</v>
      </c>
    </row>
    <row r="134" spans="1:17" s="12" customFormat="1">
      <c r="A134" s="24">
        <v>1031</v>
      </c>
      <c r="B134" s="12" t="s">
        <v>572</v>
      </c>
      <c r="C134" s="12" t="s">
        <v>527</v>
      </c>
      <c r="D134" s="12">
        <v>0</v>
      </c>
      <c r="E134" s="12">
        <v>0</v>
      </c>
      <c r="F134" s="12">
        <v>20</v>
      </c>
      <c r="G134" s="12">
        <v>1</v>
      </c>
      <c r="N134" s="12">
        <v>9999</v>
      </c>
      <c r="P134" s="12">
        <v>1</v>
      </c>
    </row>
    <row r="135" spans="1:17">
      <c r="A135" s="3">
        <v>8000111</v>
      </c>
      <c r="B135" s="14" t="s">
        <v>573</v>
      </c>
      <c r="C135" s="10" t="s">
        <v>532</v>
      </c>
      <c r="D135" s="10">
        <v>18</v>
      </c>
      <c r="E135" s="10">
        <v>-52</v>
      </c>
      <c r="F135" s="10">
        <v>213</v>
      </c>
      <c r="G135" s="18">
        <v>0</v>
      </c>
      <c r="H135" s="10"/>
      <c r="I135" s="10"/>
      <c r="J135" s="10"/>
      <c r="K135" s="10"/>
      <c r="L135" s="10"/>
      <c r="M135" s="10"/>
      <c r="N135" s="10"/>
      <c r="O135" s="10" t="s">
        <v>1012</v>
      </c>
      <c r="P135" s="10"/>
      <c r="Q135" s="10"/>
    </row>
    <row r="136" spans="1:17">
      <c r="A136" s="3">
        <v>8000211</v>
      </c>
      <c r="B136" s="14" t="s">
        <v>574</v>
      </c>
      <c r="C136" s="10" t="s">
        <v>546</v>
      </c>
      <c r="D136" s="18">
        <v>0</v>
      </c>
      <c r="E136" s="18">
        <v>0</v>
      </c>
      <c r="F136" s="18">
        <v>1</v>
      </c>
      <c r="G136" s="18">
        <v>0</v>
      </c>
      <c r="H136" s="10">
        <v>800021</v>
      </c>
      <c r="I136" s="10" t="s">
        <v>547</v>
      </c>
      <c r="J136" s="10"/>
      <c r="K136" s="10"/>
      <c r="L136" s="10"/>
      <c r="M136" s="10">
        <v>1</v>
      </c>
      <c r="N136" s="10">
        <v>9999</v>
      </c>
      <c r="O136" s="10"/>
      <c r="P136" s="10"/>
      <c r="Q136" s="10" t="s">
        <v>548</v>
      </c>
    </row>
    <row r="137" spans="1:17">
      <c r="A137" s="3">
        <v>8000311</v>
      </c>
      <c r="B137" s="14" t="s">
        <v>574</v>
      </c>
      <c r="C137" s="10" t="s">
        <v>546</v>
      </c>
      <c r="D137" s="18">
        <v>0</v>
      </c>
      <c r="E137" s="18">
        <v>0</v>
      </c>
      <c r="F137" s="18">
        <v>1</v>
      </c>
      <c r="G137" s="18">
        <v>0</v>
      </c>
      <c r="H137" s="10">
        <v>800031</v>
      </c>
      <c r="I137" s="10" t="s">
        <v>547</v>
      </c>
      <c r="J137" s="10"/>
      <c r="K137" s="10"/>
      <c r="L137" s="10"/>
      <c r="M137" s="10">
        <v>1</v>
      </c>
      <c r="N137" s="10">
        <v>9999</v>
      </c>
      <c r="O137" s="10"/>
      <c r="P137" s="10"/>
      <c r="Q137" s="10" t="s">
        <v>548</v>
      </c>
    </row>
    <row r="138" spans="1:17">
      <c r="A138" s="3">
        <v>8000411</v>
      </c>
      <c r="B138" s="14" t="s">
        <v>574</v>
      </c>
      <c r="C138" s="10" t="s">
        <v>546</v>
      </c>
      <c r="D138" s="18">
        <v>0</v>
      </c>
      <c r="E138" s="18">
        <v>0</v>
      </c>
      <c r="F138" s="18">
        <v>1</v>
      </c>
      <c r="G138" s="18">
        <v>0</v>
      </c>
      <c r="H138" s="10">
        <v>800041</v>
      </c>
      <c r="I138" s="10" t="s">
        <v>547</v>
      </c>
      <c r="J138" s="10"/>
      <c r="K138" s="10"/>
      <c r="L138" s="10"/>
      <c r="M138" s="10">
        <v>1</v>
      </c>
      <c r="N138" s="10">
        <v>9999</v>
      </c>
      <c r="O138" s="10"/>
      <c r="P138" s="10"/>
      <c r="Q138" s="10" t="s">
        <v>548</v>
      </c>
    </row>
    <row r="139" spans="1:17">
      <c r="A139" s="3">
        <v>8000511</v>
      </c>
      <c r="B139" s="14" t="s">
        <v>575</v>
      </c>
      <c r="C139" s="10" t="s">
        <v>532</v>
      </c>
      <c r="D139" s="10">
        <v>18</v>
      </c>
      <c r="E139" s="10">
        <v>-52</v>
      </c>
      <c r="F139" s="10">
        <v>213</v>
      </c>
      <c r="G139" s="18">
        <v>0</v>
      </c>
      <c r="H139" s="10"/>
      <c r="I139" s="10"/>
      <c r="J139" s="10"/>
      <c r="K139" s="10"/>
      <c r="L139" s="10"/>
      <c r="M139" s="10"/>
      <c r="N139" s="10"/>
      <c r="O139" s="10" t="s">
        <v>1012</v>
      </c>
      <c r="P139" s="10"/>
      <c r="Q139" s="10"/>
    </row>
    <row r="140" spans="1:17">
      <c r="A140" s="3">
        <v>8000611</v>
      </c>
      <c r="B140" s="14" t="s">
        <v>576</v>
      </c>
      <c r="C140" s="10" t="s">
        <v>532</v>
      </c>
      <c r="D140" s="10">
        <v>18</v>
      </c>
      <c r="E140" s="10">
        <v>-52</v>
      </c>
      <c r="F140" s="10">
        <v>213</v>
      </c>
      <c r="G140" s="18">
        <v>0</v>
      </c>
      <c r="H140" s="10"/>
      <c r="I140" s="10"/>
      <c r="J140" s="10"/>
      <c r="K140" s="10"/>
      <c r="L140" s="10"/>
      <c r="M140" s="10"/>
      <c r="N140" s="10"/>
      <c r="O140" s="10" t="s">
        <v>1012</v>
      </c>
      <c r="P140" s="10"/>
      <c r="Q140" s="10"/>
    </row>
    <row r="141" spans="1:17">
      <c r="A141" s="3">
        <v>8000711</v>
      </c>
      <c r="B141" s="14" t="s">
        <v>577</v>
      </c>
      <c r="C141" s="10" t="s">
        <v>532</v>
      </c>
      <c r="D141" s="10">
        <v>18</v>
      </c>
      <c r="E141" s="10">
        <v>-52</v>
      </c>
      <c r="F141" s="10">
        <v>213</v>
      </c>
      <c r="G141" s="18">
        <v>0</v>
      </c>
      <c r="H141" s="10"/>
      <c r="I141" s="10"/>
      <c r="J141" s="10"/>
      <c r="K141" s="10"/>
      <c r="L141" s="10"/>
      <c r="M141" s="10"/>
      <c r="N141" s="10"/>
      <c r="O141" s="10" t="s">
        <v>1012</v>
      </c>
      <c r="P141" s="10"/>
      <c r="Q141" s="10"/>
    </row>
    <row r="142" spans="1:17" s="10" customFormat="1">
      <c r="A142" s="19">
        <v>1000111</v>
      </c>
      <c r="B142" s="10" t="s">
        <v>578</v>
      </c>
      <c r="C142" s="10" t="s">
        <v>532</v>
      </c>
      <c r="D142" s="10">
        <v>19</v>
      </c>
      <c r="E142" s="10">
        <v>-49</v>
      </c>
      <c r="F142" s="10">
        <v>230</v>
      </c>
      <c r="G142" s="18">
        <v>0</v>
      </c>
      <c r="K142" s="10" t="s">
        <v>535</v>
      </c>
      <c r="N142" s="10">
        <v>0</v>
      </c>
      <c r="O142" s="10" t="s">
        <v>1012</v>
      </c>
      <c r="Q142" s="10" t="s">
        <v>123</v>
      </c>
    </row>
    <row r="143" spans="1:17" s="10" customFormat="1">
      <c r="A143" s="19">
        <v>1000011</v>
      </c>
      <c r="B143" s="10" t="s">
        <v>579</v>
      </c>
      <c r="C143" s="10" t="s">
        <v>532</v>
      </c>
      <c r="D143" s="10">
        <v>16</v>
      </c>
      <c r="E143" s="10">
        <v>-47</v>
      </c>
      <c r="F143" s="10">
        <v>220</v>
      </c>
      <c r="G143" s="10">
        <v>0</v>
      </c>
      <c r="N143" s="10">
        <v>0</v>
      </c>
      <c r="O143" s="10" t="s">
        <v>1012</v>
      </c>
      <c r="Q143" s="10" t="s">
        <v>123</v>
      </c>
    </row>
    <row r="144" spans="1:17" s="10" customFormat="1">
      <c r="A144" s="19">
        <v>1000311</v>
      </c>
      <c r="B144" s="10" t="s">
        <v>580</v>
      </c>
      <c r="C144" s="10" t="s">
        <v>546</v>
      </c>
      <c r="D144" s="18">
        <v>0</v>
      </c>
      <c r="E144" s="18">
        <v>0</v>
      </c>
      <c r="F144" s="18">
        <v>1</v>
      </c>
      <c r="G144" s="18">
        <v>0</v>
      </c>
      <c r="H144" s="10">
        <v>8000</v>
      </c>
      <c r="I144" s="10" t="s">
        <v>547</v>
      </c>
      <c r="M144" s="10">
        <v>1</v>
      </c>
      <c r="N144" s="10">
        <v>9999</v>
      </c>
      <c r="Q144" s="10" t="s">
        <v>548</v>
      </c>
    </row>
    <row r="145" spans="1:17" s="10" customFormat="1">
      <c r="A145" s="19">
        <v>1000211</v>
      </c>
      <c r="B145" s="10" t="s">
        <v>581</v>
      </c>
      <c r="C145" s="10" t="s">
        <v>538</v>
      </c>
      <c r="D145" s="18">
        <v>0</v>
      </c>
      <c r="E145" s="18">
        <v>0</v>
      </c>
      <c r="F145" s="18">
        <v>0</v>
      </c>
      <c r="G145" s="18">
        <v>0</v>
      </c>
      <c r="K145" s="10" t="s">
        <v>560</v>
      </c>
      <c r="M145" s="10">
        <v>1</v>
      </c>
      <c r="N145" s="10">
        <v>5</v>
      </c>
      <c r="P145" s="10">
        <v>-1</v>
      </c>
      <c r="Q145" s="10" t="s">
        <v>530</v>
      </c>
    </row>
    <row r="146" spans="1:17" s="10" customFormat="1">
      <c r="A146" s="19">
        <v>1000212</v>
      </c>
      <c r="B146" s="10" t="s">
        <v>581</v>
      </c>
      <c r="C146" s="10" t="s">
        <v>540</v>
      </c>
      <c r="D146" s="18">
        <v>0</v>
      </c>
      <c r="E146" s="18">
        <v>0</v>
      </c>
      <c r="F146" s="18">
        <v>0</v>
      </c>
      <c r="G146" s="18">
        <v>0</v>
      </c>
      <c r="M146" s="10">
        <v>1</v>
      </c>
      <c r="N146" s="10">
        <v>5</v>
      </c>
    </row>
    <row r="147" spans="1:17" s="9" customFormat="1">
      <c r="A147" s="9">
        <v>9050111</v>
      </c>
      <c r="B147" s="9" t="s">
        <v>837</v>
      </c>
      <c r="C147" s="9" t="s">
        <v>532</v>
      </c>
      <c r="D147" s="9">
        <v>19</v>
      </c>
      <c r="E147" s="9">
        <v>-56</v>
      </c>
      <c r="F147" s="9">
        <v>245</v>
      </c>
      <c r="G147" s="9">
        <v>0</v>
      </c>
      <c r="N147" s="9">
        <v>0</v>
      </c>
      <c r="O147" s="10" t="s">
        <v>1012</v>
      </c>
      <c r="Q147" s="9" t="s">
        <v>123</v>
      </c>
    </row>
    <row r="148" spans="1:17" s="9" customFormat="1">
      <c r="A148" s="9">
        <v>9060111</v>
      </c>
      <c r="B148" s="9" t="s">
        <v>839</v>
      </c>
      <c r="C148" s="9" t="s">
        <v>562</v>
      </c>
      <c r="D148" s="9">
        <v>0</v>
      </c>
      <c r="E148" s="9">
        <v>0</v>
      </c>
      <c r="F148" s="9">
        <v>100</v>
      </c>
      <c r="G148" s="9">
        <v>0</v>
      </c>
      <c r="N148" s="9">
        <v>0</v>
      </c>
    </row>
    <row r="149" spans="1:17" s="9" customFormat="1">
      <c r="A149" s="9">
        <v>9010111</v>
      </c>
      <c r="B149" s="9" t="s">
        <v>849</v>
      </c>
      <c r="C149" s="9" t="s">
        <v>532</v>
      </c>
      <c r="D149" s="9">
        <v>19</v>
      </c>
      <c r="E149" s="9">
        <v>-56</v>
      </c>
      <c r="F149" s="9">
        <v>245</v>
      </c>
      <c r="G149" s="9">
        <v>0</v>
      </c>
      <c r="N149" s="9">
        <v>0</v>
      </c>
      <c r="O149" s="10" t="s">
        <v>1012</v>
      </c>
      <c r="Q149" s="9" t="s">
        <v>123</v>
      </c>
    </row>
    <row r="150" spans="1:17" s="9" customFormat="1">
      <c r="A150" s="9">
        <v>9020111</v>
      </c>
      <c r="B150" s="9" t="s">
        <v>854</v>
      </c>
      <c r="C150" s="9" t="s">
        <v>532</v>
      </c>
      <c r="D150" s="9">
        <v>19</v>
      </c>
      <c r="E150" s="9">
        <v>-56</v>
      </c>
      <c r="F150" s="9">
        <v>245</v>
      </c>
      <c r="G150" s="9">
        <v>0</v>
      </c>
      <c r="N150" s="9">
        <v>0</v>
      </c>
      <c r="O150" s="10" t="s">
        <v>1012</v>
      </c>
      <c r="Q150" s="9" t="s">
        <v>123</v>
      </c>
    </row>
    <row r="151" spans="1:17" s="9" customFormat="1">
      <c r="A151" s="9">
        <v>9020112</v>
      </c>
      <c r="B151" s="9" t="s">
        <v>854</v>
      </c>
      <c r="C151" s="9" t="s">
        <v>538</v>
      </c>
      <c r="D151" s="9">
        <v>0</v>
      </c>
      <c r="E151" s="9">
        <v>0</v>
      </c>
      <c r="F151" s="9">
        <v>0</v>
      </c>
      <c r="G151" s="9">
        <v>0</v>
      </c>
      <c r="K151" s="9" t="s">
        <v>895</v>
      </c>
      <c r="M151" s="9">
        <v>1</v>
      </c>
      <c r="N151" s="9">
        <v>5</v>
      </c>
      <c r="P151" s="9">
        <v>-1</v>
      </c>
      <c r="Q151" s="9" t="s">
        <v>530</v>
      </c>
    </row>
    <row r="152" spans="1:17" s="9" customFormat="1">
      <c r="A152" s="9">
        <v>9080111</v>
      </c>
      <c r="B152" s="9" t="s">
        <v>859</v>
      </c>
      <c r="C152" s="9" t="s">
        <v>532</v>
      </c>
      <c r="D152" s="9">
        <v>19</v>
      </c>
      <c r="E152" s="9">
        <v>-56</v>
      </c>
      <c r="F152" s="9">
        <v>245</v>
      </c>
      <c r="G152" s="9">
        <v>0</v>
      </c>
      <c r="N152" s="9">
        <v>0</v>
      </c>
      <c r="O152" s="10" t="s">
        <v>1012</v>
      </c>
      <c r="Q152" s="9" t="s">
        <v>123</v>
      </c>
    </row>
    <row r="153" spans="1:17" s="9" customFormat="1">
      <c r="A153" s="9">
        <v>9040111</v>
      </c>
      <c r="B153" s="9" t="s">
        <v>864</v>
      </c>
      <c r="C153" s="9" t="s">
        <v>532</v>
      </c>
      <c r="D153" s="9">
        <v>19</v>
      </c>
      <c r="E153" s="9">
        <v>-56</v>
      </c>
      <c r="F153" s="9">
        <v>245</v>
      </c>
      <c r="G153" s="9">
        <v>0</v>
      </c>
      <c r="N153" s="9">
        <v>0</v>
      </c>
      <c r="O153" s="10" t="s">
        <v>1012</v>
      </c>
      <c r="Q153" s="9" t="s">
        <v>123</v>
      </c>
    </row>
    <row r="154" spans="1:17" s="9" customFormat="1">
      <c r="A154" s="9">
        <v>9090111</v>
      </c>
      <c r="B154" s="9" t="s">
        <v>870</v>
      </c>
      <c r="C154" s="9" t="s">
        <v>532</v>
      </c>
      <c r="D154" s="9">
        <v>100</v>
      </c>
      <c r="E154" s="9">
        <v>-180</v>
      </c>
      <c r="F154" s="9">
        <v>1050</v>
      </c>
      <c r="G154" s="9">
        <v>0</v>
      </c>
      <c r="M154" s="9">
        <v>1</v>
      </c>
      <c r="N154" s="9">
        <v>0</v>
      </c>
      <c r="P154" s="9">
        <v>1</v>
      </c>
      <c r="Q154" s="9" t="s">
        <v>530</v>
      </c>
    </row>
    <row r="155" spans="1:17" s="9" customFormat="1">
      <c r="A155" s="9">
        <v>9030111</v>
      </c>
      <c r="B155" s="9" t="s">
        <v>915</v>
      </c>
      <c r="C155" s="9" t="s">
        <v>538</v>
      </c>
      <c r="D155" s="9">
        <v>0</v>
      </c>
      <c r="E155" s="9">
        <v>0</v>
      </c>
      <c r="F155" s="9">
        <v>0</v>
      </c>
      <c r="G155" s="9">
        <v>0</v>
      </c>
      <c r="K155" s="9" t="s">
        <v>895</v>
      </c>
      <c r="M155" s="9">
        <v>1</v>
      </c>
      <c r="N155" s="9">
        <v>5</v>
      </c>
      <c r="P155" s="9">
        <v>-1</v>
      </c>
      <c r="Q155" s="9" t="s">
        <v>530</v>
      </c>
    </row>
  </sheetData>
  <sortState ref="A6:W125">
    <sortCondition ref="A6"/>
  </sortState>
  <phoneticPr fontId="6" type="noConversion"/>
  <conditionalFormatting sqref="A4">
    <cfRule type="duplicateValues" dxfId="435" priority="1589"/>
    <cfRule type="duplicateValues" dxfId="434" priority="1590"/>
  </conditionalFormatting>
  <conditionalFormatting sqref="A13">
    <cfRule type="duplicateValues" dxfId="433" priority="337"/>
    <cfRule type="duplicateValues" dxfId="432" priority="338"/>
    <cfRule type="duplicateValues" dxfId="431" priority="339"/>
  </conditionalFormatting>
  <conditionalFormatting sqref="A87">
    <cfRule type="duplicateValues" dxfId="430" priority="314"/>
    <cfRule type="duplicateValues" dxfId="429" priority="315"/>
    <cfRule type="duplicateValues" dxfId="428" priority="316"/>
  </conditionalFormatting>
  <conditionalFormatting sqref="A88">
    <cfRule type="duplicateValues" dxfId="427" priority="508"/>
    <cfRule type="duplicateValues" dxfId="426" priority="509"/>
    <cfRule type="duplicateValues" dxfId="425" priority="4269"/>
  </conditionalFormatting>
  <conditionalFormatting sqref="A91">
    <cfRule type="duplicateValues" dxfId="424" priority="288"/>
    <cfRule type="duplicateValues" dxfId="423" priority="289"/>
    <cfRule type="duplicateValues" dxfId="422" priority="290"/>
    <cfRule type="duplicateValues" dxfId="421" priority="291"/>
  </conditionalFormatting>
  <conditionalFormatting sqref="A92">
    <cfRule type="duplicateValues" dxfId="420" priority="4308"/>
  </conditionalFormatting>
  <conditionalFormatting sqref="A93">
    <cfRule type="duplicateValues" dxfId="419" priority="489"/>
    <cfRule type="duplicateValues" dxfId="418" priority="490"/>
    <cfRule type="duplicateValues" dxfId="417" priority="491"/>
  </conditionalFormatting>
  <conditionalFormatting sqref="A95">
    <cfRule type="duplicateValues" dxfId="416" priority="477"/>
    <cfRule type="duplicateValues" dxfId="415" priority="478"/>
    <cfRule type="duplicateValues" dxfId="414" priority="479"/>
  </conditionalFormatting>
  <conditionalFormatting sqref="A96">
    <cfRule type="duplicateValues" dxfId="413" priority="263"/>
    <cfRule type="duplicateValues" dxfId="412" priority="264"/>
    <cfRule type="duplicateValues" dxfId="411" priority="265"/>
    <cfRule type="duplicateValues" dxfId="410" priority="266"/>
  </conditionalFormatting>
  <conditionalFormatting sqref="A97">
    <cfRule type="duplicateValues" dxfId="409" priority="253"/>
    <cfRule type="duplicateValues" dxfId="408" priority="254"/>
    <cfRule type="duplicateValues" dxfId="407" priority="255"/>
    <cfRule type="duplicateValues" dxfId="406" priority="256"/>
  </conditionalFormatting>
  <conditionalFormatting sqref="A98">
    <cfRule type="duplicateValues" dxfId="405" priority="462"/>
    <cfRule type="duplicateValues" dxfId="404" priority="463"/>
    <cfRule type="duplicateValues" dxfId="403" priority="464"/>
  </conditionalFormatting>
  <conditionalFormatting sqref="A99">
    <cfRule type="duplicateValues" dxfId="402" priority="439"/>
    <cfRule type="duplicateValues" dxfId="401" priority="440"/>
    <cfRule type="duplicateValues" dxfId="400" priority="443"/>
  </conditionalFormatting>
  <conditionalFormatting sqref="A105">
    <cfRule type="duplicateValues" dxfId="399" priority="397"/>
    <cfRule type="duplicateValues" dxfId="398" priority="398"/>
  </conditionalFormatting>
  <conditionalFormatting sqref="A106">
    <cfRule type="duplicateValues" dxfId="397" priority="278"/>
    <cfRule type="duplicateValues" dxfId="396" priority="279"/>
    <cfRule type="duplicateValues" dxfId="395" priority="280"/>
  </conditionalFormatting>
  <conditionalFormatting sqref="A113">
    <cfRule type="duplicateValues" dxfId="394" priority="245"/>
    <cfRule type="duplicateValues" dxfId="393" priority="246"/>
  </conditionalFormatting>
  <conditionalFormatting sqref="A114">
    <cfRule type="cellIs" dxfId="392" priority="235" operator="equal">
      <formula>406506.5</formula>
    </cfRule>
    <cfRule type="cellIs" dxfId="391" priority="236" operator="equal">
      <formula>406506.5</formula>
    </cfRule>
    <cfRule type="duplicateValues" dxfId="390" priority="237"/>
    <cfRule type="duplicateValues" dxfId="389" priority="238"/>
  </conditionalFormatting>
  <conditionalFormatting sqref="A120">
    <cfRule type="duplicateValues" dxfId="388" priority="385"/>
    <cfRule type="duplicateValues" dxfId="387" priority="386"/>
  </conditionalFormatting>
  <conditionalFormatting sqref="A124">
    <cfRule type="duplicateValues" dxfId="386" priority="380"/>
    <cfRule type="duplicateValues" dxfId="385" priority="381"/>
  </conditionalFormatting>
  <conditionalFormatting sqref="A126">
    <cfRule type="duplicateValues" dxfId="384" priority="309"/>
    <cfRule type="duplicateValues" dxfId="383" priority="310"/>
    <cfRule type="duplicateValues" dxfId="382" priority="311"/>
    <cfRule type="duplicateValues" dxfId="381" priority="312"/>
  </conditionalFormatting>
  <conditionalFormatting sqref="A127">
    <cfRule type="duplicateValues" dxfId="380" priority="292"/>
    <cfRule type="duplicateValues" dxfId="379" priority="293"/>
    <cfRule type="duplicateValues" dxfId="378" priority="294"/>
    <cfRule type="duplicateValues" dxfId="377" priority="295"/>
  </conditionalFormatting>
  <conditionalFormatting sqref="A128">
    <cfRule type="duplicateValues" dxfId="376" priority="305"/>
    <cfRule type="duplicateValues" dxfId="375" priority="306"/>
    <cfRule type="duplicateValues" dxfId="374" priority="307"/>
    <cfRule type="duplicateValues" dxfId="373" priority="308"/>
  </conditionalFormatting>
  <conditionalFormatting sqref="A129">
    <cfRule type="duplicateValues" dxfId="372" priority="301"/>
    <cfRule type="duplicateValues" dxfId="371" priority="302"/>
    <cfRule type="duplicateValues" dxfId="370" priority="303"/>
  </conditionalFormatting>
  <conditionalFormatting sqref="A131">
    <cfRule type="duplicateValues" dxfId="369" priority="249"/>
    <cfRule type="duplicateValues" dxfId="368" priority="250"/>
    <cfRule type="duplicateValues" dxfId="367" priority="251"/>
    <cfRule type="duplicateValues" dxfId="366" priority="252"/>
  </conditionalFormatting>
  <conditionalFormatting sqref="A135">
    <cfRule type="duplicateValues" dxfId="365" priority="233"/>
    <cfRule type="duplicateValues" dxfId="364" priority="234"/>
  </conditionalFormatting>
  <conditionalFormatting sqref="A136">
    <cfRule type="duplicateValues" dxfId="363" priority="231"/>
    <cfRule type="duplicateValues" dxfId="362" priority="232"/>
  </conditionalFormatting>
  <conditionalFormatting sqref="A137">
    <cfRule type="duplicateValues" dxfId="361" priority="223"/>
    <cfRule type="duplicateValues" dxfId="360" priority="224"/>
  </conditionalFormatting>
  <conditionalFormatting sqref="A138">
    <cfRule type="duplicateValues" dxfId="359" priority="221"/>
    <cfRule type="duplicateValues" dxfId="358" priority="222"/>
  </conditionalFormatting>
  <conditionalFormatting sqref="A139">
    <cfRule type="duplicateValues" dxfId="357" priority="229"/>
    <cfRule type="duplicateValues" dxfId="356" priority="230"/>
  </conditionalFormatting>
  <conditionalFormatting sqref="A140">
    <cfRule type="duplicateValues" dxfId="355" priority="227"/>
    <cfRule type="duplicateValues" dxfId="354" priority="228"/>
  </conditionalFormatting>
  <conditionalFormatting sqref="A141">
    <cfRule type="duplicateValues" dxfId="353" priority="225"/>
    <cfRule type="duplicateValues" dxfId="352" priority="226"/>
  </conditionalFormatting>
  <conditionalFormatting sqref="A142">
    <cfRule type="cellIs" dxfId="351" priority="215" operator="equal">
      <formula>406506.5</formula>
    </cfRule>
    <cfRule type="cellIs" dxfId="350" priority="216" operator="equal">
      <formula>406506.5</formula>
    </cfRule>
    <cfRule type="duplicateValues" dxfId="349" priority="217"/>
    <cfRule type="duplicateValues" dxfId="348" priority="218"/>
    <cfRule type="duplicateValues" dxfId="347" priority="219"/>
    <cfRule type="duplicateValues" dxfId="346" priority="220"/>
  </conditionalFormatting>
  <conditionalFormatting sqref="A143">
    <cfRule type="cellIs" dxfId="345" priority="209" operator="equal">
      <formula>406506.5</formula>
    </cfRule>
    <cfRule type="cellIs" dxfId="344" priority="210" operator="equal">
      <formula>406506.5</formula>
    </cfRule>
    <cfRule type="duplicateValues" dxfId="343" priority="211"/>
    <cfRule type="duplicateValues" dxfId="342" priority="212"/>
    <cfRule type="duplicateValues" dxfId="341" priority="213"/>
    <cfRule type="duplicateValues" dxfId="340" priority="214"/>
  </conditionalFormatting>
  <conditionalFormatting sqref="A89:A90">
    <cfRule type="duplicateValues" dxfId="339" priority="501"/>
    <cfRule type="duplicateValues" dxfId="338" priority="502"/>
    <cfRule type="duplicateValues" dxfId="337" priority="4255"/>
  </conditionalFormatting>
  <conditionalFormatting sqref="A102:A103">
    <cfRule type="duplicateValues" dxfId="336" priority="281"/>
  </conditionalFormatting>
  <conditionalFormatting sqref="A104:A105">
    <cfRule type="duplicateValues" dxfId="335" priority="4509"/>
  </conditionalFormatting>
  <conditionalFormatting sqref="A110:A112">
    <cfRule type="duplicateValues" dxfId="334" priority="271"/>
    <cfRule type="duplicateValues" dxfId="333" priority="272"/>
  </conditionalFormatting>
  <conditionalFormatting sqref="A122:A125">
    <cfRule type="duplicateValues" dxfId="332" priority="379"/>
  </conditionalFormatting>
  <conditionalFormatting sqref="A144:A146">
    <cfRule type="cellIs" dxfId="331" priority="187" operator="equal">
      <formula>406506.5</formula>
    </cfRule>
    <cfRule type="cellIs" dxfId="330" priority="188" operator="equal">
      <formula>406506.5</formula>
    </cfRule>
    <cfRule type="duplicateValues" dxfId="329" priority="189"/>
    <cfRule type="duplicateValues" dxfId="328" priority="190"/>
    <cfRule type="duplicateValues" dxfId="327" priority="191"/>
    <cfRule type="duplicateValues" dxfId="326" priority="192"/>
  </conditionalFormatting>
  <conditionalFormatting sqref="A156:A1048576 A132:A134 A92:A93 A104:A105 A107:A109 A120:A125 A98:A99 A2 A130 A87:A90 A4:A16 A95">
    <cfRule type="duplicateValues" dxfId="325" priority="4357"/>
  </conditionalFormatting>
  <conditionalFormatting sqref="A156:A1048576 A132:A134 A2 A5:A16">
    <cfRule type="duplicateValues" dxfId="324" priority="4465"/>
    <cfRule type="duplicateValues" dxfId="323" priority="4466"/>
  </conditionalFormatting>
  <conditionalFormatting sqref="A156:A1048576 A132:A134 A2 A4:A16">
    <cfRule type="duplicateValues" dxfId="322" priority="4479"/>
  </conditionalFormatting>
  <conditionalFormatting sqref="A120:A134 A156:A1048576 A2 A102:A113 A4:A16 A95:A99 A78:A93">
    <cfRule type="cellIs" dxfId="321" priority="243" operator="equal">
      <formula>406506.5</formula>
    </cfRule>
    <cfRule type="cellIs" dxfId="320" priority="244" operator="equal">
      <formula>406506.5</formula>
    </cfRule>
  </conditionalFormatting>
  <conditionalFormatting sqref="A5 A7:A13">
    <cfRule type="duplicateValues" dxfId="319" priority="4475"/>
  </conditionalFormatting>
  <conditionalFormatting sqref="A121 A107">
    <cfRule type="duplicateValues" dxfId="318" priority="387"/>
    <cfRule type="duplicateValues" dxfId="317" priority="388"/>
  </conditionalFormatting>
  <conditionalFormatting sqref="A120:A121 A107:A109">
    <cfRule type="duplicateValues" dxfId="316" priority="4369"/>
  </conditionalFormatting>
  <conditionalFormatting sqref="A122 A125">
    <cfRule type="duplicateValues" dxfId="315" priority="382"/>
    <cfRule type="duplicateValues" dxfId="314" priority="383"/>
  </conditionalFormatting>
  <conditionalFormatting sqref="A101">
    <cfRule type="duplicateValues" dxfId="313" priority="183"/>
    <cfRule type="duplicateValues" dxfId="312" priority="184"/>
  </conditionalFormatting>
  <conditionalFormatting sqref="A101">
    <cfRule type="duplicateValues" dxfId="311" priority="185"/>
  </conditionalFormatting>
  <conditionalFormatting sqref="A101">
    <cfRule type="duplicateValues" dxfId="310" priority="186"/>
  </conditionalFormatting>
  <conditionalFormatting sqref="A101">
    <cfRule type="cellIs" dxfId="309" priority="181" operator="equal">
      <formula>406506.5</formula>
    </cfRule>
    <cfRule type="cellIs" dxfId="308" priority="182" operator="equal">
      <formula>406506.5</formula>
    </cfRule>
  </conditionalFormatting>
  <conditionalFormatting sqref="A17:A65">
    <cfRule type="cellIs" dxfId="307" priority="111" operator="equal">
      <formula>406506.5</formula>
    </cfRule>
    <cfRule type="cellIs" dxfId="306" priority="112" operator="equal">
      <formula>406506.5</formula>
    </cfRule>
  </conditionalFormatting>
  <conditionalFormatting sqref="A14:A16">
    <cfRule type="duplicateValues" dxfId="305" priority="4510"/>
  </conditionalFormatting>
  <conditionalFormatting sqref="A5 A7:A16">
    <cfRule type="duplicateValues" dxfId="304" priority="4530"/>
    <cfRule type="duplicateValues" dxfId="303" priority="4531"/>
    <cfRule type="duplicateValues" dxfId="302" priority="4532"/>
  </conditionalFormatting>
  <conditionalFormatting sqref="A3">
    <cfRule type="duplicateValues" dxfId="301" priority="79"/>
  </conditionalFormatting>
  <conditionalFormatting sqref="A3">
    <cfRule type="duplicateValues" dxfId="300" priority="80"/>
    <cfRule type="duplicateValues" dxfId="299" priority="81"/>
  </conditionalFormatting>
  <conditionalFormatting sqref="A3">
    <cfRule type="duplicateValues" dxfId="298" priority="82"/>
  </conditionalFormatting>
  <conditionalFormatting sqref="P3">
    <cfRule type="duplicateValues" dxfId="297" priority="75"/>
  </conditionalFormatting>
  <conditionalFormatting sqref="P3">
    <cfRule type="duplicateValues" dxfId="296" priority="76"/>
    <cfRule type="duplicateValues" dxfId="295" priority="77"/>
  </conditionalFormatting>
  <conditionalFormatting sqref="P3">
    <cfRule type="duplicateValues" dxfId="294" priority="78"/>
  </conditionalFormatting>
  <conditionalFormatting sqref="A66">
    <cfRule type="cellIs" dxfId="293" priority="63" operator="equal">
      <formula>406506.5</formula>
    </cfRule>
    <cfRule type="cellIs" dxfId="292" priority="64" operator="equal">
      <formula>406506.5</formula>
    </cfRule>
  </conditionalFormatting>
  <conditionalFormatting sqref="A66">
    <cfRule type="duplicateValues" dxfId="291" priority="65"/>
  </conditionalFormatting>
  <conditionalFormatting sqref="A66">
    <cfRule type="duplicateValues" dxfId="290" priority="66"/>
    <cfRule type="duplicateValues" dxfId="289" priority="67"/>
  </conditionalFormatting>
  <conditionalFormatting sqref="A66">
    <cfRule type="duplicateValues" dxfId="288" priority="68"/>
    <cfRule type="duplicateValues" dxfId="287" priority="69"/>
    <cfRule type="duplicateValues" dxfId="286" priority="70"/>
  </conditionalFormatting>
  <conditionalFormatting sqref="A67:A68 A70 A72 A74 A76">
    <cfRule type="cellIs" dxfId="285" priority="55" operator="equal">
      <formula>406506.5</formula>
    </cfRule>
    <cfRule type="cellIs" dxfId="284" priority="56" operator="equal">
      <formula>406506.5</formula>
    </cfRule>
  </conditionalFormatting>
  <conditionalFormatting sqref="A17:A65">
    <cfRule type="duplicateValues" dxfId="283" priority="4593"/>
  </conditionalFormatting>
  <conditionalFormatting sqref="A17:A65">
    <cfRule type="duplicateValues" dxfId="282" priority="4594"/>
    <cfRule type="duplicateValues" dxfId="281" priority="4595"/>
  </conditionalFormatting>
  <conditionalFormatting sqref="A17:A65">
    <cfRule type="duplicateValues" dxfId="280" priority="4596"/>
    <cfRule type="duplicateValues" dxfId="279" priority="4597"/>
    <cfRule type="duplicateValues" dxfId="278" priority="4598"/>
  </conditionalFormatting>
  <conditionalFormatting sqref="A115">
    <cfRule type="duplicateValues" dxfId="277" priority="53"/>
    <cfRule type="duplicateValues" dxfId="276" priority="54"/>
  </conditionalFormatting>
  <conditionalFormatting sqref="A116">
    <cfRule type="duplicateValues" dxfId="275" priority="51"/>
    <cfRule type="duplicateValues" dxfId="274" priority="52"/>
  </conditionalFormatting>
  <conditionalFormatting sqref="A117">
    <cfRule type="duplicateValues" dxfId="273" priority="47"/>
    <cfRule type="duplicateValues" dxfId="272" priority="48"/>
    <cfRule type="duplicateValues" dxfId="271" priority="49"/>
  </conditionalFormatting>
  <conditionalFormatting sqref="A117">
    <cfRule type="duplicateValues" dxfId="270" priority="50"/>
  </conditionalFormatting>
  <conditionalFormatting sqref="A117">
    <cfRule type="cellIs" dxfId="269" priority="45" operator="equal">
      <formula>406506.5</formula>
    </cfRule>
    <cfRule type="cellIs" dxfId="268" priority="46" operator="equal">
      <formula>406506.5</formula>
    </cfRule>
  </conditionalFormatting>
  <conditionalFormatting sqref="A118:A119">
    <cfRule type="duplicateValues" dxfId="267" priority="34"/>
  </conditionalFormatting>
  <conditionalFormatting sqref="A118:A119">
    <cfRule type="cellIs" dxfId="266" priority="29" operator="equal">
      <formula>406506.5</formula>
    </cfRule>
    <cfRule type="cellIs" dxfId="265" priority="30" operator="equal">
      <formula>406506.5</formula>
    </cfRule>
  </conditionalFormatting>
  <conditionalFormatting sqref="A118:A119">
    <cfRule type="duplicateValues" dxfId="264" priority="31"/>
    <cfRule type="duplicateValues" dxfId="263" priority="32"/>
    <cfRule type="duplicateValues" dxfId="262" priority="33"/>
  </conditionalFormatting>
  <conditionalFormatting sqref="A94">
    <cfRule type="duplicateValues" dxfId="261" priority="25"/>
    <cfRule type="duplicateValues" dxfId="260" priority="26"/>
    <cfRule type="duplicateValues" dxfId="259" priority="27"/>
  </conditionalFormatting>
  <conditionalFormatting sqref="A94">
    <cfRule type="duplicateValues" dxfId="258" priority="28"/>
  </conditionalFormatting>
  <conditionalFormatting sqref="A94">
    <cfRule type="cellIs" dxfId="257" priority="23" operator="equal">
      <formula>406506.5</formula>
    </cfRule>
    <cfRule type="cellIs" dxfId="256" priority="24" operator="equal">
      <formula>406506.5</formula>
    </cfRule>
  </conditionalFormatting>
  <conditionalFormatting sqref="A100">
    <cfRule type="duplicateValues" dxfId="255" priority="19"/>
    <cfRule type="duplicateValues" dxfId="254" priority="20"/>
    <cfRule type="duplicateValues" dxfId="253" priority="21"/>
  </conditionalFormatting>
  <conditionalFormatting sqref="A100">
    <cfRule type="duplicateValues" dxfId="252" priority="22"/>
  </conditionalFormatting>
  <conditionalFormatting sqref="A100">
    <cfRule type="cellIs" dxfId="251" priority="17" operator="equal">
      <formula>406506.5</formula>
    </cfRule>
    <cfRule type="cellIs" dxfId="250" priority="18" operator="equal">
      <formula>406506.5</formula>
    </cfRule>
  </conditionalFormatting>
  <conditionalFormatting sqref="A69 A71 A73 A75 A77">
    <cfRule type="cellIs" dxfId="249" priority="1" operator="equal">
      <formula>406506.5</formula>
    </cfRule>
    <cfRule type="cellIs" dxfId="248" priority="2" operator="equal">
      <formula>406506.5</formula>
    </cfRule>
  </conditionalFormatting>
  <conditionalFormatting sqref="A69 A71 A73 A75 A77">
    <cfRule type="duplicateValues" dxfId="247" priority="3"/>
  </conditionalFormatting>
  <conditionalFormatting sqref="A69 A71 A73 A75 A77">
    <cfRule type="duplicateValues" dxfId="246" priority="4"/>
    <cfRule type="duplicateValues" dxfId="245" priority="5"/>
  </conditionalFormatting>
  <conditionalFormatting sqref="A69 A71 A73 A75 A77">
    <cfRule type="duplicateValues" dxfId="244" priority="6"/>
    <cfRule type="duplicateValues" dxfId="243" priority="7"/>
    <cfRule type="duplicateValues" dxfId="242" priority="8"/>
  </conditionalFormatting>
  <conditionalFormatting sqref="A67:A68 A70 A72 A74 A76 A78:A86">
    <cfRule type="duplicateValues" dxfId="5" priority="4864"/>
  </conditionalFormatting>
  <conditionalFormatting sqref="A67:A68 A70 A72 A74 A76 A78:A86">
    <cfRule type="duplicateValues" dxfId="4" priority="4870"/>
    <cfRule type="duplicateValues" dxfId="3" priority="4871"/>
  </conditionalFormatting>
  <conditionalFormatting sqref="A67:A68 A70 A72 A74 A76 A78:A86">
    <cfRule type="duplicateValues" dxfId="2" priority="4882"/>
    <cfRule type="duplicateValues" dxfId="1" priority="4883"/>
    <cfRule type="duplicateValues" dxfId="0" priority="4884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4"/>
  <sheetViews>
    <sheetView workbookViewId="0">
      <pane xSplit="3" ySplit="4" topLeftCell="D92" activePane="bottomRight" state="frozen"/>
      <selection pane="topRight"/>
      <selection pane="bottomLeft"/>
      <selection pane="bottomRight" activeCell="K102" sqref="K102"/>
    </sheetView>
  </sheetViews>
  <sheetFormatPr defaultColWidth="9" defaultRowHeight="14.25"/>
  <cols>
    <col min="1" max="2" width="11.125" style="1" customWidth="1"/>
    <col min="3" max="3" width="42.125" style="7" customWidth="1"/>
    <col min="4" max="4" width="12.875" style="1" customWidth="1"/>
    <col min="5" max="5" width="9.5" style="1" customWidth="1"/>
    <col min="6" max="6" width="20.75" style="1" customWidth="1"/>
    <col min="7" max="9" width="11.125" style="1" customWidth="1"/>
    <col min="10" max="10" width="14" style="1" customWidth="1"/>
    <col min="11" max="11" width="11.625" style="1" customWidth="1"/>
    <col min="12" max="12" width="16.75" style="3" customWidth="1"/>
    <col min="13" max="15" width="8.875" style="1" customWidth="1"/>
    <col min="16" max="16" width="9.5" style="1" customWidth="1"/>
    <col min="17" max="17" width="11.125" style="1" customWidth="1"/>
    <col min="18" max="16384" width="9" style="7"/>
  </cols>
  <sheetData>
    <row r="1" spans="1:18" s="65" customFormat="1" ht="15" thickBot="1">
      <c r="A1" s="78">
        <v>1</v>
      </c>
      <c r="B1" s="82"/>
      <c r="C1" s="82"/>
      <c r="D1" s="82">
        <v>2</v>
      </c>
      <c r="E1" s="82">
        <v>3</v>
      </c>
      <c r="F1" s="82">
        <v>4</v>
      </c>
      <c r="G1" s="82">
        <v>5</v>
      </c>
      <c r="H1" s="82">
        <v>6</v>
      </c>
      <c r="I1" s="82">
        <v>7</v>
      </c>
      <c r="J1" s="82">
        <v>8</v>
      </c>
      <c r="K1" s="82">
        <v>9</v>
      </c>
      <c r="L1" s="82">
        <v>10</v>
      </c>
      <c r="M1" s="82">
        <v>11</v>
      </c>
      <c r="N1" s="82">
        <v>12</v>
      </c>
      <c r="O1" s="82">
        <v>13</v>
      </c>
      <c r="P1" s="82">
        <v>14</v>
      </c>
      <c r="Q1" s="82">
        <v>15</v>
      </c>
      <c r="R1" s="68">
        <v>16</v>
      </c>
    </row>
    <row r="2" spans="1:18" s="63" customFormat="1" ht="31.5" customHeight="1">
      <c r="A2" s="79" t="s">
        <v>0</v>
      </c>
      <c r="B2" s="83" t="s">
        <v>582</v>
      </c>
      <c r="C2" s="83" t="s">
        <v>582</v>
      </c>
      <c r="D2" s="83" t="s">
        <v>583</v>
      </c>
      <c r="E2" s="83" t="s">
        <v>584</v>
      </c>
      <c r="F2" s="83" t="s">
        <v>585</v>
      </c>
      <c r="G2" s="83" t="s">
        <v>586</v>
      </c>
      <c r="H2" s="83" t="s">
        <v>587</v>
      </c>
      <c r="I2" s="83" t="s">
        <v>588</v>
      </c>
      <c r="J2" s="83" t="s">
        <v>589</v>
      </c>
      <c r="K2" s="83" t="s">
        <v>590</v>
      </c>
      <c r="L2" s="83" t="s">
        <v>591</v>
      </c>
      <c r="M2" s="83" t="s">
        <v>592</v>
      </c>
      <c r="N2" s="83" t="s">
        <v>593</v>
      </c>
      <c r="O2" s="83" t="s">
        <v>594</v>
      </c>
      <c r="P2" s="83" t="s">
        <v>595</v>
      </c>
      <c r="Q2" s="83" t="s">
        <v>596</v>
      </c>
      <c r="R2" s="77" t="s">
        <v>890</v>
      </c>
    </row>
    <row r="3" spans="1:18" s="64" customFormat="1">
      <c r="A3" s="80" t="s">
        <v>905</v>
      </c>
      <c r="B3" s="84" t="s">
        <v>47</v>
      </c>
      <c r="C3" s="87" t="s">
        <v>47</v>
      </c>
      <c r="D3" s="87" t="s">
        <v>47</v>
      </c>
      <c r="E3" s="86" t="s">
        <v>913</v>
      </c>
      <c r="F3" s="87" t="s">
        <v>47</v>
      </c>
      <c r="G3" s="87" t="s">
        <v>47</v>
      </c>
      <c r="H3" s="87" t="s">
        <v>48</v>
      </c>
      <c r="I3" s="86" t="s">
        <v>906</v>
      </c>
      <c r="J3" s="87" t="s">
        <v>47</v>
      </c>
      <c r="K3" s="87" t="s">
        <v>47</v>
      </c>
      <c r="L3" s="86" t="s">
        <v>905</v>
      </c>
      <c r="M3" s="86" t="s">
        <v>906</v>
      </c>
      <c r="N3" s="86" t="s">
        <v>906</v>
      </c>
      <c r="O3" s="86" t="s">
        <v>906</v>
      </c>
      <c r="P3" s="86" t="s">
        <v>906</v>
      </c>
      <c r="Q3" s="87" t="s">
        <v>47</v>
      </c>
      <c r="R3" s="99" t="s">
        <v>906</v>
      </c>
    </row>
    <row r="4" spans="1:18" s="63" customFormat="1" ht="58.5" customHeight="1" thickBot="1">
      <c r="A4" s="81" t="s">
        <v>597</v>
      </c>
      <c r="B4" s="85" t="s">
        <v>51</v>
      </c>
      <c r="C4" s="85" t="s">
        <v>490</v>
      </c>
      <c r="D4" s="85" t="s">
        <v>598</v>
      </c>
      <c r="E4" s="85" t="s">
        <v>599</v>
      </c>
      <c r="F4" s="85" t="s">
        <v>600</v>
      </c>
      <c r="G4" s="85" t="s">
        <v>601</v>
      </c>
      <c r="H4" s="85" t="s">
        <v>602</v>
      </c>
      <c r="I4" s="85" t="s">
        <v>603</v>
      </c>
      <c r="J4" s="85" t="s">
        <v>1065</v>
      </c>
      <c r="K4" s="85" t="s">
        <v>604</v>
      </c>
      <c r="L4" s="85" t="s">
        <v>605</v>
      </c>
      <c r="M4" s="85"/>
      <c r="N4" s="85"/>
      <c r="O4" s="85"/>
      <c r="P4" s="85"/>
      <c r="Q4" s="85" t="s">
        <v>606</v>
      </c>
      <c r="R4" s="76" t="s">
        <v>891</v>
      </c>
    </row>
    <row r="5" spans="1:18" s="6" customFormat="1">
      <c r="A5" s="116">
        <v>10000</v>
      </c>
      <c r="B5" s="117" t="s">
        <v>607</v>
      </c>
      <c r="C5" s="116" t="s">
        <v>608</v>
      </c>
      <c r="D5" s="116" t="s">
        <v>609</v>
      </c>
      <c r="E5" s="116"/>
      <c r="F5" s="116" t="s">
        <v>610</v>
      </c>
      <c r="G5" s="116"/>
      <c r="H5" s="116">
        <v>1</v>
      </c>
      <c r="I5" s="116"/>
      <c r="J5" s="116" t="s">
        <v>1062</v>
      </c>
      <c r="K5" s="116" t="s">
        <v>611</v>
      </c>
      <c r="L5" s="116">
        <v>9000</v>
      </c>
      <c r="M5" s="116"/>
      <c r="N5" s="116"/>
      <c r="O5" s="116">
        <v>99</v>
      </c>
      <c r="P5" s="116">
        <v>99999</v>
      </c>
      <c r="Q5" s="116"/>
      <c r="R5" s="116">
        <v>5</v>
      </c>
    </row>
    <row r="6" spans="1:18" s="6" customFormat="1">
      <c r="A6" s="59">
        <v>10001</v>
      </c>
      <c r="B6" s="115" t="s">
        <v>612</v>
      </c>
      <c r="C6" s="59" t="s">
        <v>613</v>
      </c>
      <c r="D6" s="59" t="s">
        <v>609</v>
      </c>
      <c r="E6" s="59"/>
      <c r="F6" s="59" t="s">
        <v>610</v>
      </c>
      <c r="G6" s="59"/>
      <c r="H6" s="59">
        <v>1</v>
      </c>
      <c r="I6" s="59"/>
      <c r="J6" s="59" t="s">
        <v>1062</v>
      </c>
      <c r="K6" s="59" t="s">
        <v>611</v>
      </c>
      <c r="L6" s="59">
        <v>9001</v>
      </c>
      <c r="M6" s="59"/>
      <c r="N6" s="59"/>
      <c r="O6" s="59">
        <v>99</v>
      </c>
      <c r="P6" s="59">
        <v>99999</v>
      </c>
      <c r="Q6" s="59"/>
      <c r="R6" s="59">
        <v>5</v>
      </c>
    </row>
    <row r="7" spans="1:18" s="6" customFormat="1">
      <c r="A7" s="59">
        <v>10002</v>
      </c>
      <c r="B7" s="115" t="s">
        <v>614</v>
      </c>
      <c r="C7" s="59" t="s">
        <v>615</v>
      </c>
      <c r="D7" s="59" t="s">
        <v>609</v>
      </c>
      <c r="E7" s="59"/>
      <c r="F7" s="59" t="s">
        <v>610</v>
      </c>
      <c r="G7" s="59"/>
      <c r="H7" s="59">
        <v>1</v>
      </c>
      <c r="I7" s="59"/>
      <c r="J7" s="59" t="s">
        <v>1062</v>
      </c>
      <c r="K7" s="59" t="s">
        <v>611</v>
      </c>
      <c r="L7" s="59">
        <v>9002</v>
      </c>
      <c r="M7" s="59"/>
      <c r="N7" s="59"/>
      <c r="O7" s="59">
        <v>99</v>
      </c>
      <c r="P7" s="59">
        <v>99999</v>
      </c>
      <c r="Q7" s="59"/>
      <c r="R7" s="59">
        <v>5</v>
      </c>
    </row>
    <row r="8" spans="1:18" s="6" customFormat="1">
      <c r="A8" s="59">
        <v>10003</v>
      </c>
      <c r="B8" s="115" t="s">
        <v>616</v>
      </c>
      <c r="C8" s="59" t="s">
        <v>617</v>
      </c>
      <c r="D8" s="59" t="s">
        <v>609</v>
      </c>
      <c r="E8" s="59"/>
      <c r="F8" s="59" t="s">
        <v>610</v>
      </c>
      <c r="G8" s="59"/>
      <c r="H8" s="59">
        <v>1</v>
      </c>
      <c r="I8" s="59"/>
      <c r="J8" s="59" t="s">
        <v>1062</v>
      </c>
      <c r="K8" s="59" t="s">
        <v>611</v>
      </c>
      <c r="L8" s="59">
        <v>9003</v>
      </c>
      <c r="M8" s="59"/>
      <c r="N8" s="59"/>
      <c r="O8" s="59">
        <v>99</v>
      </c>
      <c r="P8" s="59">
        <v>99999</v>
      </c>
      <c r="Q8" s="59"/>
      <c r="R8" s="59">
        <v>5</v>
      </c>
    </row>
    <row r="9" spans="1:18" s="6" customFormat="1">
      <c r="A9" s="59">
        <v>10004</v>
      </c>
      <c r="B9" s="115" t="s">
        <v>618</v>
      </c>
      <c r="C9" s="59" t="s">
        <v>619</v>
      </c>
      <c r="D9" s="59" t="s">
        <v>609</v>
      </c>
      <c r="E9" s="59"/>
      <c r="F9" s="59" t="s">
        <v>610</v>
      </c>
      <c r="G9" s="59"/>
      <c r="H9" s="59">
        <v>1</v>
      </c>
      <c r="I9" s="59"/>
      <c r="J9" s="59" t="s">
        <v>1062</v>
      </c>
      <c r="K9" s="59" t="s">
        <v>611</v>
      </c>
      <c r="L9" s="59">
        <v>9004</v>
      </c>
      <c r="M9" s="59"/>
      <c r="N9" s="59"/>
      <c r="O9" s="59">
        <v>99</v>
      </c>
      <c r="P9" s="59">
        <v>99999</v>
      </c>
      <c r="Q9" s="59"/>
      <c r="R9" s="59">
        <v>5</v>
      </c>
    </row>
    <row r="10" spans="1:18" s="6" customFormat="1">
      <c r="A10" s="59">
        <v>10005</v>
      </c>
      <c r="B10" s="115" t="s">
        <v>620</v>
      </c>
      <c r="C10" s="59" t="s">
        <v>621</v>
      </c>
      <c r="D10" s="59" t="s">
        <v>609</v>
      </c>
      <c r="E10" s="59"/>
      <c r="F10" s="59" t="s">
        <v>610</v>
      </c>
      <c r="G10" s="59"/>
      <c r="H10" s="59">
        <v>1</v>
      </c>
      <c r="I10" s="59"/>
      <c r="J10" s="59" t="s">
        <v>1062</v>
      </c>
      <c r="K10" s="59" t="s">
        <v>611</v>
      </c>
      <c r="L10" s="59">
        <v>9005</v>
      </c>
      <c r="M10" s="59"/>
      <c r="N10" s="59"/>
      <c r="O10" s="59">
        <v>99</v>
      </c>
      <c r="P10" s="59">
        <v>99999</v>
      </c>
      <c r="Q10" s="59"/>
      <c r="R10" s="59">
        <v>5</v>
      </c>
    </row>
    <row r="11" spans="1:18" s="6" customFormat="1">
      <c r="A11" s="59">
        <v>10006</v>
      </c>
      <c r="B11" s="115" t="s">
        <v>622</v>
      </c>
      <c r="C11" s="59" t="s">
        <v>1063</v>
      </c>
      <c r="D11" s="59" t="s">
        <v>609</v>
      </c>
      <c r="E11" s="59"/>
      <c r="F11" s="59" t="s">
        <v>610</v>
      </c>
      <c r="G11" s="59"/>
      <c r="H11" s="59">
        <v>1</v>
      </c>
      <c r="I11" s="59"/>
      <c r="J11" s="59" t="s">
        <v>1062</v>
      </c>
      <c r="K11" s="59" t="s">
        <v>611</v>
      </c>
      <c r="L11" s="59">
        <v>9006</v>
      </c>
      <c r="M11" s="59"/>
      <c r="N11" s="59"/>
      <c r="O11" s="59">
        <v>99</v>
      </c>
      <c r="P11" s="59">
        <v>99999</v>
      </c>
      <c r="Q11" s="59"/>
      <c r="R11" s="59">
        <v>5</v>
      </c>
    </row>
    <row r="12" spans="1:18" s="6" customFormat="1">
      <c r="A12" s="59">
        <v>10007</v>
      </c>
      <c r="B12" s="115" t="s">
        <v>623</v>
      </c>
      <c r="C12" s="59" t="s">
        <v>624</v>
      </c>
      <c r="D12" s="59" t="s">
        <v>609</v>
      </c>
      <c r="E12" s="59"/>
      <c r="F12" s="59" t="s">
        <v>610</v>
      </c>
      <c r="G12" s="59"/>
      <c r="H12" s="59">
        <v>1</v>
      </c>
      <c r="I12" s="59"/>
      <c r="J12" s="59" t="s">
        <v>625</v>
      </c>
      <c r="K12" s="59" t="s">
        <v>611</v>
      </c>
      <c r="L12" s="59">
        <v>9000</v>
      </c>
      <c r="M12" s="59"/>
      <c r="N12" s="59"/>
      <c r="O12" s="59">
        <v>99</v>
      </c>
      <c r="P12" s="59">
        <v>99999</v>
      </c>
      <c r="Q12" s="59"/>
      <c r="R12" s="59">
        <v>5</v>
      </c>
    </row>
    <row r="13" spans="1:18" s="6" customFormat="1">
      <c r="A13" s="59">
        <v>10008</v>
      </c>
      <c r="B13" s="115" t="s">
        <v>626</v>
      </c>
      <c r="C13" s="59" t="s">
        <v>627</v>
      </c>
      <c r="D13" s="59" t="s">
        <v>609</v>
      </c>
      <c r="E13" s="59"/>
      <c r="F13" s="59" t="s">
        <v>610</v>
      </c>
      <c r="G13" s="59"/>
      <c r="H13" s="59">
        <v>1</v>
      </c>
      <c r="I13" s="59"/>
      <c r="J13" s="59" t="s">
        <v>625</v>
      </c>
      <c r="K13" s="59" t="s">
        <v>611</v>
      </c>
      <c r="L13" s="59">
        <v>9001</v>
      </c>
      <c r="M13" s="59"/>
      <c r="N13" s="59"/>
      <c r="O13" s="59">
        <v>99</v>
      </c>
      <c r="P13" s="59">
        <v>99999</v>
      </c>
      <c r="Q13" s="59"/>
      <c r="R13" s="59">
        <v>5</v>
      </c>
    </row>
    <row r="14" spans="1:18" s="6" customFormat="1">
      <c r="A14" s="59">
        <v>10009</v>
      </c>
      <c r="B14" s="115" t="s">
        <v>628</v>
      </c>
      <c r="C14" s="59" t="s">
        <v>629</v>
      </c>
      <c r="D14" s="59" t="s">
        <v>609</v>
      </c>
      <c r="E14" s="59"/>
      <c r="F14" s="59" t="s">
        <v>610</v>
      </c>
      <c r="G14" s="59"/>
      <c r="H14" s="59">
        <v>1</v>
      </c>
      <c r="I14" s="59"/>
      <c r="J14" s="59" t="s">
        <v>625</v>
      </c>
      <c r="K14" s="59" t="s">
        <v>611</v>
      </c>
      <c r="L14" s="59">
        <v>9002</v>
      </c>
      <c r="M14" s="59"/>
      <c r="N14" s="59"/>
      <c r="O14" s="59">
        <v>99</v>
      </c>
      <c r="P14" s="59">
        <v>99999</v>
      </c>
      <c r="Q14" s="59"/>
      <c r="R14" s="59">
        <v>5</v>
      </c>
    </row>
    <row r="15" spans="1:18" s="6" customFormat="1">
      <c r="A15" s="59">
        <v>10010</v>
      </c>
      <c r="B15" s="115" t="s">
        <v>630</v>
      </c>
      <c r="C15" s="59" t="s">
        <v>631</v>
      </c>
      <c r="D15" s="59" t="s">
        <v>609</v>
      </c>
      <c r="E15" s="59"/>
      <c r="F15" s="59" t="s">
        <v>610</v>
      </c>
      <c r="G15" s="59"/>
      <c r="H15" s="59">
        <v>1</v>
      </c>
      <c r="I15" s="59"/>
      <c r="J15" s="59" t="s">
        <v>625</v>
      </c>
      <c r="K15" s="59" t="s">
        <v>611</v>
      </c>
      <c r="L15" s="59">
        <v>9003</v>
      </c>
      <c r="M15" s="59"/>
      <c r="N15" s="59"/>
      <c r="O15" s="59">
        <v>99</v>
      </c>
      <c r="P15" s="59">
        <v>99999</v>
      </c>
      <c r="Q15" s="59"/>
      <c r="R15" s="59">
        <v>5</v>
      </c>
    </row>
    <row r="16" spans="1:18" s="6" customFormat="1">
      <c r="A16" s="59">
        <v>10011</v>
      </c>
      <c r="B16" s="115" t="s">
        <v>632</v>
      </c>
      <c r="C16" s="59" t="s">
        <v>633</v>
      </c>
      <c r="D16" s="59" t="s">
        <v>609</v>
      </c>
      <c r="E16" s="59"/>
      <c r="F16" s="59" t="s">
        <v>610</v>
      </c>
      <c r="G16" s="59"/>
      <c r="H16" s="59">
        <v>1</v>
      </c>
      <c r="I16" s="59"/>
      <c r="J16" s="59" t="s">
        <v>625</v>
      </c>
      <c r="K16" s="59" t="s">
        <v>611</v>
      </c>
      <c r="L16" s="59">
        <v>9004</v>
      </c>
      <c r="M16" s="59"/>
      <c r="N16" s="59"/>
      <c r="O16" s="59">
        <v>99</v>
      </c>
      <c r="P16" s="59">
        <v>99999</v>
      </c>
      <c r="Q16" s="59"/>
      <c r="R16" s="59">
        <v>5</v>
      </c>
    </row>
    <row r="17" spans="1:18" s="6" customFormat="1">
      <c r="A17" s="59">
        <v>10012</v>
      </c>
      <c r="B17" s="115" t="s">
        <v>634</v>
      </c>
      <c r="C17" s="59" t="s">
        <v>635</v>
      </c>
      <c r="D17" s="59" t="s">
        <v>609</v>
      </c>
      <c r="E17" s="59"/>
      <c r="F17" s="59" t="s">
        <v>610</v>
      </c>
      <c r="G17" s="59"/>
      <c r="H17" s="59">
        <v>1</v>
      </c>
      <c r="I17" s="59"/>
      <c r="J17" s="59" t="s">
        <v>625</v>
      </c>
      <c r="K17" s="59" t="s">
        <v>611</v>
      </c>
      <c r="L17" s="59">
        <v>9007</v>
      </c>
      <c r="M17" s="59"/>
      <c r="N17" s="59"/>
      <c r="O17" s="59">
        <v>99</v>
      </c>
      <c r="P17" s="59">
        <v>99999</v>
      </c>
      <c r="Q17" s="59"/>
      <c r="R17" s="59">
        <v>5</v>
      </c>
    </row>
    <row r="18" spans="1:18" s="6" customFormat="1">
      <c r="A18" s="59">
        <v>10013</v>
      </c>
      <c r="B18" s="115" t="s">
        <v>636</v>
      </c>
      <c r="C18" s="59" t="s">
        <v>637</v>
      </c>
      <c r="D18" s="59" t="s">
        <v>609</v>
      </c>
      <c r="E18" s="59"/>
      <c r="F18" s="59" t="s">
        <v>610</v>
      </c>
      <c r="G18" s="59"/>
      <c r="H18" s="59">
        <v>1</v>
      </c>
      <c r="I18" s="59"/>
      <c r="J18" s="59" t="s">
        <v>625</v>
      </c>
      <c r="K18" s="59" t="s">
        <v>611</v>
      </c>
      <c r="L18" s="59">
        <v>9006</v>
      </c>
      <c r="M18" s="59"/>
      <c r="N18" s="59"/>
      <c r="O18" s="59">
        <v>99</v>
      </c>
      <c r="P18" s="59">
        <v>99999</v>
      </c>
      <c r="Q18" s="59"/>
      <c r="R18" s="59">
        <v>5</v>
      </c>
    </row>
    <row r="19" spans="1:18" s="6" customFormat="1">
      <c r="A19" s="59">
        <v>10014</v>
      </c>
      <c r="B19" s="115" t="s">
        <v>638</v>
      </c>
      <c r="C19" s="59" t="s">
        <v>639</v>
      </c>
      <c r="D19" s="59" t="s">
        <v>609</v>
      </c>
      <c r="E19" s="59"/>
      <c r="F19" s="59" t="s">
        <v>610</v>
      </c>
      <c r="G19" s="59"/>
      <c r="H19" s="59">
        <v>1</v>
      </c>
      <c r="I19" s="59"/>
      <c r="J19" s="59" t="s">
        <v>625</v>
      </c>
      <c r="K19" s="59" t="s">
        <v>611</v>
      </c>
      <c r="L19" s="59">
        <v>9008</v>
      </c>
      <c r="M19" s="59"/>
      <c r="N19" s="59"/>
      <c r="O19" s="59">
        <v>99</v>
      </c>
      <c r="P19" s="59">
        <v>99999</v>
      </c>
      <c r="Q19" s="59"/>
      <c r="R19" s="59">
        <v>5</v>
      </c>
    </row>
    <row r="20" spans="1:18" s="6" customFormat="1">
      <c r="A20" s="59">
        <v>10015</v>
      </c>
      <c r="B20" s="115" t="s">
        <v>640</v>
      </c>
      <c r="C20" s="59" t="s">
        <v>641</v>
      </c>
      <c r="D20" s="59" t="s">
        <v>609</v>
      </c>
      <c r="E20" s="59"/>
      <c r="F20" s="59" t="s">
        <v>610</v>
      </c>
      <c r="G20" s="59"/>
      <c r="H20" s="59">
        <v>0.1</v>
      </c>
      <c r="I20" s="59"/>
      <c r="J20" s="59" t="s">
        <v>642</v>
      </c>
      <c r="K20" s="59" t="s">
        <v>611</v>
      </c>
      <c r="L20" s="59">
        <v>9009</v>
      </c>
      <c r="M20" s="59"/>
      <c r="N20" s="59"/>
      <c r="O20" s="59">
        <v>99</v>
      </c>
      <c r="P20" s="59">
        <v>99999</v>
      </c>
      <c r="Q20" s="59"/>
      <c r="R20" s="59">
        <v>5</v>
      </c>
    </row>
    <row r="21" spans="1:18" s="6" customFormat="1">
      <c r="A21" s="59">
        <v>10016</v>
      </c>
      <c r="B21" s="115" t="s">
        <v>643</v>
      </c>
      <c r="C21" s="59" t="s">
        <v>644</v>
      </c>
      <c r="D21" s="59" t="s">
        <v>609</v>
      </c>
      <c r="E21" s="59"/>
      <c r="F21" s="59" t="s">
        <v>645</v>
      </c>
      <c r="G21" s="59"/>
      <c r="H21" s="59">
        <v>0.1</v>
      </c>
      <c r="I21" s="59"/>
      <c r="J21" s="59" t="s">
        <v>642</v>
      </c>
      <c r="K21" s="59" t="s">
        <v>611</v>
      </c>
      <c r="L21" s="59">
        <v>9010</v>
      </c>
      <c r="M21" s="59"/>
      <c r="N21" s="59"/>
      <c r="O21" s="59">
        <v>99</v>
      </c>
      <c r="P21" s="59">
        <v>99999</v>
      </c>
      <c r="Q21" s="59"/>
      <c r="R21" s="59">
        <v>5</v>
      </c>
    </row>
    <row r="22" spans="1:18" s="6" customFormat="1">
      <c r="A22" s="59">
        <v>10020</v>
      </c>
      <c r="B22" s="115" t="s">
        <v>646</v>
      </c>
      <c r="C22" s="59" t="s">
        <v>647</v>
      </c>
      <c r="D22" s="59" t="s">
        <v>609</v>
      </c>
      <c r="E22" s="59"/>
      <c r="F22" s="59" t="s">
        <v>645</v>
      </c>
      <c r="G22" s="59"/>
      <c r="H22" s="59">
        <v>0.1</v>
      </c>
      <c r="I22" s="59"/>
      <c r="J22" s="59" t="s">
        <v>642</v>
      </c>
      <c r="K22" s="59" t="s">
        <v>611</v>
      </c>
      <c r="L22" s="59">
        <v>9011</v>
      </c>
      <c r="M22" s="59"/>
      <c r="N22" s="59"/>
      <c r="O22" s="59">
        <v>99</v>
      </c>
      <c r="P22" s="59">
        <v>99999</v>
      </c>
      <c r="Q22" s="59"/>
      <c r="R22" s="59">
        <v>5</v>
      </c>
    </row>
    <row r="23" spans="1:18">
      <c r="A23" s="59">
        <f>A5+100</f>
        <v>10100</v>
      </c>
      <c r="B23" s="115" t="s">
        <v>607</v>
      </c>
      <c r="C23" s="59" t="s">
        <v>608</v>
      </c>
      <c r="D23" s="59" t="s">
        <v>609</v>
      </c>
      <c r="E23" s="59"/>
      <c r="F23" s="59" t="s">
        <v>610</v>
      </c>
      <c r="G23" s="59"/>
      <c r="H23" s="59">
        <v>1</v>
      </c>
      <c r="I23" s="59"/>
      <c r="J23" s="59" t="s">
        <v>1062</v>
      </c>
      <c r="K23" s="59" t="s">
        <v>611</v>
      </c>
      <c r="L23" s="59">
        <f>L5+100</f>
        <v>9100</v>
      </c>
      <c r="M23" s="59"/>
      <c r="N23" s="59"/>
      <c r="O23" s="59">
        <v>99</v>
      </c>
      <c r="P23" s="59">
        <v>99999</v>
      </c>
      <c r="Q23" s="59"/>
      <c r="R23" s="59">
        <v>10</v>
      </c>
    </row>
    <row r="24" spans="1:18">
      <c r="A24" s="59">
        <f t="shared" ref="A24:A87" si="0">A6+100</f>
        <v>10101</v>
      </c>
      <c r="B24" s="115" t="s">
        <v>612</v>
      </c>
      <c r="C24" s="59" t="s">
        <v>613</v>
      </c>
      <c r="D24" s="59" t="s">
        <v>609</v>
      </c>
      <c r="E24" s="59"/>
      <c r="F24" s="59" t="s">
        <v>610</v>
      </c>
      <c r="G24" s="59"/>
      <c r="H24" s="59">
        <v>1</v>
      </c>
      <c r="I24" s="59"/>
      <c r="J24" s="59" t="s">
        <v>1062</v>
      </c>
      <c r="K24" s="59" t="s">
        <v>611</v>
      </c>
      <c r="L24" s="59">
        <f t="shared" ref="L24:L87" si="1">L6+100</f>
        <v>9101</v>
      </c>
      <c r="M24" s="59"/>
      <c r="N24" s="59"/>
      <c r="O24" s="59">
        <v>99</v>
      </c>
      <c r="P24" s="59">
        <v>99999</v>
      </c>
      <c r="Q24" s="59"/>
      <c r="R24" s="59">
        <v>10</v>
      </c>
    </row>
    <row r="25" spans="1:18">
      <c r="A25" s="59">
        <f t="shared" si="0"/>
        <v>10102</v>
      </c>
      <c r="B25" s="115" t="s">
        <v>614</v>
      </c>
      <c r="C25" s="59" t="s">
        <v>615</v>
      </c>
      <c r="D25" s="59" t="s">
        <v>609</v>
      </c>
      <c r="E25" s="59"/>
      <c r="F25" s="59" t="s">
        <v>610</v>
      </c>
      <c r="G25" s="59"/>
      <c r="H25" s="59">
        <v>1</v>
      </c>
      <c r="I25" s="59"/>
      <c r="J25" s="59" t="s">
        <v>1062</v>
      </c>
      <c r="K25" s="59" t="s">
        <v>611</v>
      </c>
      <c r="L25" s="59">
        <f t="shared" si="1"/>
        <v>9102</v>
      </c>
      <c r="M25" s="59"/>
      <c r="N25" s="59"/>
      <c r="O25" s="59">
        <v>99</v>
      </c>
      <c r="P25" s="59">
        <v>99999</v>
      </c>
      <c r="Q25" s="59"/>
      <c r="R25" s="59">
        <v>10</v>
      </c>
    </row>
    <row r="26" spans="1:18">
      <c r="A26" s="59">
        <f t="shared" si="0"/>
        <v>10103</v>
      </c>
      <c r="B26" s="115" t="s">
        <v>616</v>
      </c>
      <c r="C26" s="59" t="s">
        <v>617</v>
      </c>
      <c r="D26" s="59" t="s">
        <v>609</v>
      </c>
      <c r="E26" s="59"/>
      <c r="F26" s="59" t="s">
        <v>610</v>
      </c>
      <c r="G26" s="59"/>
      <c r="H26" s="59">
        <v>1</v>
      </c>
      <c r="I26" s="59"/>
      <c r="J26" s="59" t="s">
        <v>1062</v>
      </c>
      <c r="K26" s="59" t="s">
        <v>611</v>
      </c>
      <c r="L26" s="59">
        <f t="shared" si="1"/>
        <v>9103</v>
      </c>
      <c r="M26" s="59"/>
      <c r="N26" s="59"/>
      <c r="O26" s="59">
        <v>99</v>
      </c>
      <c r="P26" s="59">
        <v>99999</v>
      </c>
      <c r="Q26" s="59"/>
      <c r="R26" s="59">
        <v>10</v>
      </c>
    </row>
    <row r="27" spans="1:18">
      <c r="A27" s="59">
        <f t="shared" si="0"/>
        <v>10104</v>
      </c>
      <c r="B27" s="115" t="s">
        <v>618</v>
      </c>
      <c r="C27" s="59" t="s">
        <v>619</v>
      </c>
      <c r="D27" s="59" t="s">
        <v>609</v>
      </c>
      <c r="E27" s="59"/>
      <c r="F27" s="59" t="s">
        <v>610</v>
      </c>
      <c r="G27" s="59"/>
      <c r="H27" s="59">
        <v>1</v>
      </c>
      <c r="I27" s="59"/>
      <c r="J27" s="59" t="s">
        <v>1062</v>
      </c>
      <c r="K27" s="59" t="s">
        <v>611</v>
      </c>
      <c r="L27" s="59">
        <f t="shared" si="1"/>
        <v>9104</v>
      </c>
      <c r="M27" s="59"/>
      <c r="N27" s="59"/>
      <c r="O27" s="59">
        <v>99</v>
      </c>
      <c r="P27" s="59">
        <v>99999</v>
      </c>
      <c r="Q27" s="59"/>
      <c r="R27" s="59">
        <v>10</v>
      </c>
    </row>
    <row r="28" spans="1:18">
      <c r="A28" s="59">
        <f t="shared" si="0"/>
        <v>10105</v>
      </c>
      <c r="B28" s="115" t="s">
        <v>620</v>
      </c>
      <c r="C28" s="59" t="s">
        <v>621</v>
      </c>
      <c r="D28" s="59" t="s">
        <v>609</v>
      </c>
      <c r="E28" s="59"/>
      <c r="F28" s="59" t="s">
        <v>610</v>
      </c>
      <c r="G28" s="59"/>
      <c r="H28" s="59">
        <v>1</v>
      </c>
      <c r="I28" s="59"/>
      <c r="J28" s="59" t="s">
        <v>1062</v>
      </c>
      <c r="K28" s="59" t="s">
        <v>611</v>
      </c>
      <c r="L28" s="59">
        <f t="shared" si="1"/>
        <v>9105</v>
      </c>
      <c r="M28" s="59"/>
      <c r="N28" s="59"/>
      <c r="O28" s="59">
        <v>99</v>
      </c>
      <c r="P28" s="59">
        <v>99999</v>
      </c>
      <c r="Q28" s="59"/>
      <c r="R28" s="59">
        <v>10</v>
      </c>
    </row>
    <row r="29" spans="1:18">
      <c r="A29" s="59">
        <f t="shared" si="0"/>
        <v>10106</v>
      </c>
      <c r="B29" s="115" t="s">
        <v>622</v>
      </c>
      <c r="C29" s="59" t="s">
        <v>1063</v>
      </c>
      <c r="D29" s="59" t="s">
        <v>609</v>
      </c>
      <c r="E29" s="59"/>
      <c r="F29" s="59" t="s">
        <v>610</v>
      </c>
      <c r="G29" s="59"/>
      <c r="H29" s="59">
        <v>1</v>
      </c>
      <c r="I29" s="59"/>
      <c r="J29" s="59" t="s">
        <v>1062</v>
      </c>
      <c r="K29" s="59" t="s">
        <v>611</v>
      </c>
      <c r="L29" s="59">
        <f t="shared" si="1"/>
        <v>9106</v>
      </c>
      <c r="M29" s="59"/>
      <c r="N29" s="59"/>
      <c r="O29" s="59">
        <v>99</v>
      </c>
      <c r="P29" s="59">
        <v>99999</v>
      </c>
      <c r="Q29" s="59"/>
      <c r="R29" s="59">
        <v>10</v>
      </c>
    </row>
    <row r="30" spans="1:18">
      <c r="A30" s="59">
        <f t="shared" si="0"/>
        <v>10107</v>
      </c>
      <c r="B30" s="115" t="s">
        <v>623</v>
      </c>
      <c r="C30" s="59" t="s">
        <v>624</v>
      </c>
      <c r="D30" s="59" t="s">
        <v>609</v>
      </c>
      <c r="E30" s="59"/>
      <c r="F30" s="59" t="s">
        <v>610</v>
      </c>
      <c r="G30" s="59"/>
      <c r="H30" s="59">
        <v>1</v>
      </c>
      <c r="I30" s="59"/>
      <c r="J30" s="59" t="s">
        <v>625</v>
      </c>
      <c r="K30" s="59" t="s">
        <v>611</v>
      </c>
      <c r="L30" s="59">
        <f t="shared" si="1"/>
        <v>9100</v>
      </c>
      <c r="M30" s="59"/>
      <c r="N30" s="59"/>
      <c r="O30" s="59">
        <v>99</v>
      </c>
      <c r="P30" s="59">
        <v>99999</v>
      </c>
      <c r="Q30" s="59"/>
      <c r="R30" s="59">
        <v>10</v>
      </c>
    </row>
    <row r="31" spans="1:18">
      <c r="A31" s="59">
        <f t="shared" si="0"/>
        <v>10108</v>
      </c>
      <c r="B31" s="115" t="s">
        <v>626</v>
      </c>
      <c r="C31" s="59" t="s">
        <v>627</v>
      </c>
      <c r="D31" s="59" t="s">
        <v>609</v>
      </c>
      <c r="E31" s="59"/>
      <c r="F31" s="59" t="s">
        <v>610</v>
      </c>
      <c r="G31" s="59"/>
      <c r="H31" s="59">
        <v>1</v>
      </c>
      <c r="I31" s="59"/>
      <c r="J31" s="59" t="s">
        <v>625</v>
      </c>
      <c r="K31" s="59" t="s">
        <v>611</v>
      </c>
      <c r="L31" s="59">
        <f t="shared" si="1"/>
        <v>9101</v>
      </c>
      <c r="M31" s="59"/>
      <c r="N31" s="59"/>
      <c r="O31" s="59">
        <v>99</v>
      </c>
      <c r="P31" s="59">
        <v>99999</v>
      </c>
      <c r="Q31" s="59"/>
      <c r="R31" s="59">
        <v>10</v>
      </c>
    </row>
    <row r="32" spans="1:18">
      <c r="A32" s="59">
        <f t="shared" si="0"/>
        <v>10109</v>
      </c>
      <c r="B32" s="115" t="s">
        <v>628</v>
      </c>
      <c r="C32" s="59" t="s">
        <v>629</v>
      </c>
      <c r="D32" s="59" t="s">
        <v>609</v>
      </c>
      <c r="E32" s="59"/>
      <c r="F32" s="59" t="s">
        <v>610</v>
      </c>
      <c r="G32" s="59"/>
      <c r="H32" s="59">
        <v>1</v>
      </c>
      <c r="I32" s="59"/>
      <c r="J32" s="59" t="s">
        <v>625</v>
      </c>
      <c r="K32" s="59" t="s">
        <v>611</v>
      </c>
      <c r="L32" s="59">
        <f t="shared" si="1"/>
        <v>9102</v>
      </c>
      <c r="M32" s="59"/>
      <c r="N32" s="59"/>
      <c r="O32" s="59">
        <v>99</v>
      </c>
      <c r="P32" s="59">
        <v>99999</v>
      </c>
      <c r="Q32" s="59"/>
      <c r="R32" s="59">
        <v>10</v>
      </c>
    </row>
    <row r="33" spans="1:18">
      <c r="A33" s="59">
        <f t="shared" si="0"/>
        <v>10110</v>
      </c>
      <c r="B33" s="115" t="s">
        <v>630</v>
      </c>
      <c r="C33" s="59" t="s">
        <v>631</v>
      </c>
      <c r="D33" s="59" t="s">
        <v>609</v>
      </c>
      <c r="E33" s="59"/>
      <c r="F33" s="59" t="s">
        <v>610</v>
      </c>
      <c r="G33" s="59"/>
      <c r="H33" s="59">
        <v>1</v>
      </c>
      <c r="I33" s="59"/>
      <c r="J33" s="59" t="s">
        <v>625</v>
      </c>
      <c r="K33" s="59" t="s">
        <v>611</v>
      </c>
      <c r="L33" s="59">
        <f t="shared" si="1"/>
        <v>9103</v>
      </c>
      <c r="M33" s="59"/>
      <c r="N33" s="59"/>
      <c r="O33" s="59">
        <v>99</v>
      </c>
      <c r="P33" s="59">
        <v>99999</v>
      </c>
      <c r="Q33" s="59"/>
      <c r="R33" s="59">
        <v>10</v>
      </c>
    </row>
    <row r="34" spans="1:18">
      <c r="A34" s="59">
        <f t="shared" si="0"/>
        <v>10111</v>
      </c>
      <c r="B34" s="115" t="s">
        <v>632</v>
      </c>
      <c r="C34" s="59" t="s">
        <v>633</v>
      </c>
      <c r="D34" s="59" t="s">
        <v>609</v>
      </c>
      <c r="E34" s="59"/>
      <c r="F34" s="59" t="s">
        <v>610</v>
      </c>
      <c r="G34" s="59"/>
      <c r="H34" s="59">
        <v>1</v>
      </c>
      <c r="I34" s="59"/>
      <c r="J34" s="59" t="s">
        <v>625</v>
      </c>
      <c r="K34" s="59" t="s">
        <v>611</v>
      </c>
      <c r="L34" s="59">
        <f t="shared" si="1"/>
        <v>9104</v>
      </c>
      <c r="M34" s="59"/>
      <c r="N34" s="59"/>
      <c r="O34" s="59">
        <v>99</v>
      </c>
      <c r="P34" s="59">
        <v>99999</v>
      </c>
      <c r="Q34" s="59"/>
      <c r="R34" s="59">
        <v>10</v>
      </c>
    </row>
    <row r="35" spans="1:18">
      <c r="A35" s="59">
        <f t="shared" si="0"/>
        <v>10112</v>
      </c>
      <c r="B35" s="115" t="s">
        <v>634</v>
      </c>
      <c r="C35" s="59" t="s">
        <v>635</v>
      </c>
      <c r="D35" s="59" t="s">
        <v>609</v>
      </c>
      <c r="E35" s="59"/>
      <c r="F35" s="59" t="s">
        <v>610</v>
      </c>
      <c r="G35" s="59"/>
      <c r="H35" s="59">
        <v>1</v>
      </c>
      <c r="I35" s="59"/>
      <c r="J35" s="59" t="s">
        <v>625</v>
      </c>
      <c r="K35" s="59" t="s">
        <v>611</v>
      </c>
      <c r="L35" s="59">
        <f t="shared" si="1"/>
        <v>9107</v>
      </c>
      <c r="M35" s="59"/>
      <c r="N35" s="59"/>
      <c r="O35" s="59">
        <v>99</v>
      </c>
      <c r="P35" s="59">
        <v>99999</v>
      </c>
      <c r="Q35" s="59"/>
      <c r="R35" s="59">
        <v>10</v>
      </c>
    </row>
    <row r="36" spans="1:18">
      <c r="A36" s="59">
        <f t="shared" si="0"/>
        <v>10113</v>
      </c>
      <c r="B36" s="115" t="s">
        <v>636</v>
      </c>
      <c r="C36" s="59" t="s">
        <v>637</v>
      </c>
      <c r="D36" s="59" t="s">
        <v>609</v>
      </c>
      <c r="E36" s="59"/>
      <c r="F36" s="59" t="s">
        <v>610</v>
      </c>
      <c r="G36" s="59"/>
      <c r="H36" s="59">
        <v>1</v>
      </c>
      <c r="I36" s="59"/>
      <c r="J36" s="59" t="s">
        <v>625</v>
      </c>
      <c r="K36" s="59" t="s">
        <v>611</v>
      </c>
      <c r="L36" s="59">
        <f t="shared" si="1"/>
        <v>9106</v>
      </c>
      <c r="M36" s="59"/>
      <c r="N36" s="59"/>
      <c r="O36" s="59">
        <v>99</v>
      </c>
      <c r="P36" s="59">
        <v>99999</v>
      </c>
      <c r="Q36" s="59"/>
      <c r="R36" s="59">
        <v>10</v>
      </c>
    </row>
    <row r="37" spans="1:18">
      <c r="A37" s="59">
        <f t="shared" si="0"/>
        <v>10114</v>
      </c>
      <c r="B37" s="115" t="s">
        <v>638</v>
      </c>
      <c r="C37" s="59" t="s">
        <v>639</v>
      </c>
      <c r="D37" s="59" t="s">
        <v>609</v>
      </c>
      <c r="E37" s="59"/>
      <c r="F37" s="59" t="s">
        <v>610</v>
      </c>
      <c r="G37" s="59"/>
      <c r="H37" s="59">
        <v>1</v>
      </c>
      <c r="I37" s="59"/>
      <c r="J37" s="59" t="s">
        <v>625</v>
      </c>
      <c r="K37" s="59" t="s">
        <v>611</v>
      </c>
      <c r="L37" s="59">
        <f t="shared" si="1"/>
        <v>9108</v>
      </c>
      <c r="M37" s="59"/>
      <c r="N37" s="59"/>
      <c r="O37" s="59">
        <v>99</v>
      </c>
      <c r="P37" s="59">
        <v>99999</v>
      </c>
      <c r="Q37" s="59"/>
      <c r="R37" s="59">
        <v>10</v>
      </c>
    </row>
    <row r="38" spans="1:18">
      <c r="A38" s="59">
        <f t="shared" si="0"/>
        <v>10115</v>
      </c>
      <c r="B38" s="115" t="s">
        <v>640</v>
      </c>
      <c r="C38" s="59" t="s">
        <v>641</v>
      </c>
      <c r="D38" s="59" t="s">
        <v>609</v>
      </c>
      <c r="E38" s="59"/>
      <c r="F38" s="59" t="s">
        <v>610</v>
      </c>
      <c r="G38" s="59"/>
      <c r="H38" s="59">
        <v>0.1</v>
      </c>
      <c r="I38" s="59"/>
      <c r="J38" s="59" t="s">
        <v>642</v>
      </c>
      <c r="K38" s="59" t="s">
        <v>611</v>
      </c>
      <c r="L38" s="59">
        <f t="shared" si="1"/>
        <v>9109</v>
      </c>
      <c r="M38" s="59"/>
      <c r="N38" s="59"/>
      <c r="O38" s="59">
        <v>99</v>
      </c>
      <c r="P38" s="59">
        <v>99999</v>
      </c>
      <c r="Q38" s="59"/>
      <c r="R38" s="59">
        <v>10</v>
      </c>
    </row>
    <row r="39" spans="1:18">
      <c r="A39" s="59">
        <f t="shared" si="0"/>
        <v>10116</v>
      </c>
      <c r="B39" s="115" t="s">
        <v>643</v>
      </c>
      <c r="C39" s="59" t="s">
        <v>644</v>
      </c>
      <c r="D39" s="59" t="s">
        <v>609</v>
      </c>
      <c r="E39" s="59"/>
      <c r="F39" s="59" t="s">
        <v>645</v>
      </c>
      <c r="G39" s="59"/>
      <c r="H39" s="59">
        <v>0.1</v>
      </c>
      <c r="I39" s="59"/>
      <c r="J39" s="59" t="s">
        <v>642</v>
      </c>
      <c r="K39" s="59" t="s">
        <v>611</v>
      </c>
      <c r="L39" s="59">
        <f t="shared" si="1"/>
        <v>9110</v>
      </c>
      <c r="M39" s="59"/>
      <c r="N39" s="59"/>
      <c r="O39" s="59">
        <v>99</v>
      </c>
      <c r="P39" s="59">
        <v>99999</v>
      </c>
      <c r="Q39" s="59"/>
      <c r="R39" s="59">
        <v>10</v>
      </c>
    </row>
    <row r="40" spans="1:18">
      <c r="A40" s="59">
        <f t="shared" si="0"/>
        <v>10120</v>
      </c>
      <c r="B40" s="115" t="s">
        <v>646</v>
      </c>
      <c r="C40" s="59" t="s">
        <v>647</v>
      </c>
      <c r="D40" s="59" t="s">
        <v>609</v>
      </c>
      <c r="E40" s="59"/>
      <c r="F40" s="59" t="s">
        <v>645</v>
      </c>
      <c r="G40" s="59"/>
      <c r="H40" s="59">
        <v>0.1</v>
      </c>
      <c r="I40" s="59"/>
      <c r="J40" s="59" t="s">
        <v>642</v>
      </c>
      <c r="K40" s="59" t="s">
        <v>611</v>
      </c>
      <c r="L40" s="59">
        <f t="shared" si="1"/>
        <v>9111</v>
      </c>
      <c r="M40" s="59"/>
      <c r="N40" s="59"/>
      <c r="O40" s="59">
        <v>99</v>
      </c>
      <c r="P40" s="59">
        <v>99999</v>
      </c>
      <c r="Q40" s="59"/>
      <c r="R40" s="59">
        <v>10</v>
      </c>
    </row>
    <row r="41" spans="1:18">
      <c r="A41" s="59">
        <f t="shared" si="0"/>
        <v>10200</v>
      </c>
      <c r="B41" s="115" t="s">
        <v>607</v>
      </c>
      <c r="C41" s="59" t="s">
        <v>608</v>
      </c>
      <c r="D41" s="59" t="s">
        <v>609</v>
      </c>
      <c r="E41" s="59"/>
      <c r="F41" s="59" t="s">
        <v>610</v>
      </c>
      <c r="G41" s="59"/>
      <c r="H41" s="59">
        <v>1</v>
      </c>
      <c r="I41" s="59"/>
      <c r="J41" s="59" t="s">
        <v>1062</v>
      </c>
      <c r="K41" s="59" t="s">
        <v>611</v>
      </c>
      <c r="L41" s="59">
        <f t="shared" si="1"/>
        <v>9200</v>
      </c>
      <c r="M41" s="59"/>
      <c r="N41" s="59"/>
      <c r="O41" s="59">
        <v>99</v>
      </c>
      <c r="P41" s="59">
        <v>99999</v>
      </c>
      <c r="Q41" s="59"/>
      <c r="R41" s="59">
        <v>30</v>
      </c>
    </row>
    <row r="42" spans="1:18">
      <c r="A42" s="59">
        <f t="shared" si="0"/>
        <v>10201</v>
      </c>
      <c r="B42" s="115" t="s">
        <v>612</v>
      </c>
      <c r="C42" s="59" t="s">
        <v>613</v>
      </c>
      <c r="D42" s="59" t="s">
        <v>609</v>
      </c>
      <c r="E42" s="59"/>
      <c r="F42" s="59" t="s">
        <v>610</v>
      </c>
      <c r="G42" s="59"/>
      <c r="H42" s="59">
        <v>1</v>
      </c>
      <c r="I42" s="59"/>
      <c r="J42" s="59" t="s">
        <v>1062</v>
      </c>
      <c r="K42" s="59" t="s">
        <v>611</v>
      </c>
      <c r="L42" s="59">
        <f t="shared" si="1"/>
        <v>9201</v>
      </c>
      <c r="M42" s="59"/>
      <c r="N42" s="59"/>
      <c r="O42" s="59">
        <v>99</v>
      </c>
      <c r="P42" s="59">
        <v>99999</v>
      </c>
      <c r="Q42" s="59"/>
      <c r="R42" s="59">
        <v>30</v>
      </c>
    </row>
    <row r="43" spans="1:18">
      <c r="A43" s="59">
        <f t="shared" si="0"/>
        <v>10202</v>
      </c>
      <c r="B43" s="115" t="s">
        <v>614</v>
      </c>
      <c r="C43" s="59" t="s">
        <v>615</v>
      </c>
      <c r="D43" s="59" t="s">
        <v>609</v>
      </c>
      <c r="E43" s="59"/>
      <c r="F43" s="59" t="s">
        <v>610</v>
      </c>
      <c r="G43" s="59"/>
      <c r="H43" s="59">
        <v>1</v>
      </c>
      <c r="I43" s="59"/>
      <c r="J43" s="59" t="s">
        <v>1062</v>
      </c>
      <c r="K43" s="59" t="s">
        <v>611</v>
      </c>
      <c r="L43" s="59">
        <f t="shared" si="1"/>
        <v>9202</v>
      </c>
      <c r="M43" s="59"/>
      <c r="N43" s="59"/>
      <c r="O43" s="59">
        <v>99</v>
      </c>
      <c r="P43" s="59">
        <v>99999</v>
      </c>
      <c r="Q43" s="59"/>
      <c r="R43" s="59">
        <v>30</v>
      </c>
    </row>
    <row r="44" spans="1:18">
      <c r="A44" s="59">
        <f t="shared" si="0"/>
        <v>10203</v>
      </c>
      <c r="B44" s="115" t="s">
        <v>616</v>
      </c>
      <c r="C44" s="59" t="s">
        <v>617</v>
      </c>
      <c r="D44" s="59" t="s">
        <v>609</v>
      </c>
      <c r="E44" s="59"/>
      <c r="F44" s="59" t="s">
        <v>610</v>
      </c>
      <c r="G44" s="59"/>
      <c r="H44" s="59">
        <v>1</v>
      </c>
      <c r="I44" s="59"/>
      <c r="J44" s="59" t="s">
        <v>1062</v>
      </c>
      <c r="K44" s="59" t="s">
        <v>611</v>
      </c>
      <c r="L44" s="59">
        <f t="shared" si="1"/>
        <v>9203</v>
      </c>
      <c r="M44" s="59"/>
      <c r="N44" s="59"/>
      <c r="O44" s="59">
        <v>99</v>
      </c>
      <c r="P44" s="59">
        <v>99999</v>
      </c>
      <c r="Q44" s="59"/>
      <c r="R44" s="59">
        <v>30</v>
      </c>
    </row>
    <row r="45" spans="1:18">
      <c r="A45" s="59">
        <f t="shared" si="0"/>
        <v>10204</v>
      </c>
      <c r="B45" s="115" t="s">
        <v>618</v>
      </c>
      <c r="C45" s="59" t="s">
        <v>619</v>
      </c>
      <c r="D45" s="59" t="s">
        <v>609</v>
      </c>
      <c r="E45" s="59"/>
      <c r="F45" s="59" t="s">
        <v>610</v>
      </c>
      <c r="G45" s="59"/>
      <c r="H45" s="59">
        <v>1</v>
      </c>
      <c r="I45" s="59"/>
      <c r="J45" s="59" t="s">
        <v>1062</v>
      </c>
      <c r="K45" s="59" t="s">
        <v>611</v>
      </c>
      <c r="L45" s="59">
        <f t="shared" si="1"/>
        <v>9204</v>
      </c>
      <c r="M45" s="59"/>
      <c r="N45" s="59"/>
      <c r="O45" s="59">
        <v>99</v>
      </c>
      <c r="P45" s="59">
        <v>99999</v>
      </c>
      <c r="Q45" s="59"/>
      <c r="R45" s="59">
        <v>30</v>
      </c>
    </row>
    <row r="46" spans="1:18">
      <c r="A46" s="59">
        <f t="shared" si="0"/>
        <v>10205</v>
      </c>
      <c r="B46" s="115" t="s">
        <v>620</v>
      </c>
      <c r="C46" s="59" t="s">
        <v>621</v>
      </c>
      <c r="D46" s="59" t="s">
        <v>609</v>
      </c>
      <c r="E46" s="59"/>
      <c r="F46" s="59" t="s">
        <v>610</v>
      </c>
      <c r="G46" s="59"/>
      <c r="H46" s="59">
        <v>1</v>
      </c>
      <c r="I46" s="59"/>
      <c r="J46" s="59" t="s">
        <v>1062</v>
      </c>
      <c r="K46" s="59" t="s">
        <v>611</v>
      </c>
      <c r="L46" s="59">
        <f t="shared" si="1"/>
        <v>9205</v>
      </c>
      <c r="M46" s="59"/>
      <c r="N46" s="59"/>
      <c r="O46" s="59">
        <v>99</v>
      </c>
      <c r="P46" s="59">
        <v>99999</v>
      </c>
      <c r="Q46" s="59"/>
      <c r="R46" s="59">
        <v>30</v>
      </c>
    </row>
    <row r="47" spans="1:18">
      <c r="A47" s="59">
        <f t="shared" si="0"/>
        <v>10206</v>
      </c>
      <c r="B47" s="115" t="s">
        <v>622</v>
      </c>
      <c r="C47" s="59" t="s">
        <v>1063</v>
      </c>
      <c r="D47" s="59" t="s">
        <v>609</v>
      </c>
      <c r="E47" s="59"/>
      <c r="F47" s="59" t="s">
        <v>610</v>
      </c>
      <c r="G47" s="59"/>
      <c r="H47" s="59">
        <v>1</v>
      </c>
      <c r="I47" s="59"/>
      <c r="J47" s="59" t="s">
        <v>1062</v>
      </c>
      <c r="K47" s="59" t="s">
        <v>611</v>
      </c>
      <c r="L47" s="59">
        <f t="shared" si="1"/>
        <v>9206</v>
      </c>
      <c r="M47" s="59"/>
      <c r="N47" s="59"/>
      <c r="O47" s="59">
        <v>99</v>
      </c>
      <c r="P47" s="59">
        <v>99999</v>
      </c>
      <c r="Q47" s="59"/>
      <c r="R47" s="59">
        <v>30</v>
      </c>
    </row>
    <row r="48" spans="1:18">
      <c r="A48" s="59">
        <f t="shared" si="0"/>
        <v>10207</v>
      </c>
      <c r="B48" s="115" t="s">
        <v>623</v>
      </c>
      <c r="C48" s="59" t="s">
        <v>624</v>
      </c>
      <c r="D48" s="59" t="s">
        <v>609</v>
      </c>
      <c r="E48" s="59"/>
      <c r="F48" s="59" t="s">
        <v>610</v>
      </c>
      <c r="G48" s="59"/>
      <c r="H48" s="59">
        <v>1</v>
      </c>
      <c r="I48" s="59"/>
      <c r="J48" s="59" t="s">
        <v>625</v>
      </c>
      <c r="K48" s="59" t="s">
        <v>611</v>
      </c>
      <c r="L48" s="59">
        <f t="shared" si="1"/>
        <v>9200</v>
      </c>
      <c r="M48" s="59"/>
      <c r="N48" s="59"/>
      <c r="O48" s="59">
        <v>99</v>
      </c>
      <c r="P48" s="59">
        <v>99999</v>
      </c>
      <c r="Q48" s="59"/>
      <c r="R48" s="59">
        <v>30</v>
      </c>
    </row>
    <row r="49" spans="1:18">
      <c r="A49" s="59">
        <f t="shared" si="0"/>
        <v>10208</v>
      </c>
      <c r="B49" s="115" t="s">
        <v>626</v>
      </c>
      <c r="C49" s="59" t="s">
        <v>627</v>
      </c>
      <c r="D49" s="59" t="s">
        <v>609</v>
      </c>
      <c r="E49" s="59"/>
      <c r="F49" s="59" t="s">
        <v>610</v>
      </c>
      <c r="G49" s="59"/>
      <c r="H49" s="59">
        <v>1</v>
      </c>
      <c r="I49" s="59"/>
      <c r="J49" s="59" t="s">
        <v>625</v>
      </c>
      <c r="K49" s="59" t="s">
        <v>611</v>
      </c>
      <c r="L49" s="59">
        <f t="shared" si="1"/>
        <v>9201</v>
      </c>
      <c r="M49" s="59"/>
      <c r="N49" s="59"/>
      <c r="O49" s="59">
        <v>99</v>
      </c>
      <c r="P49" s="59">
        <v>99999</v>
      </c>
      <c r="Q49" s="59"/>
      <c r="R49" s="59">
        <v>30</v>
      </c>
    </row>
    <row r="50" spans="1:18">
      <c r="A50" s="59">
        <f t="shared" si="0"/>
        <v>10209</v>
      </c>
      <c r="B50" s="115" t="s">
        <v>628</v>
      </c>
      <c r="C50" s="59" t="s">
        <v>629</v>
      </c>
      <c r="D50" s="59" t="s">
        <v>609</v>
      </c>
      <c r="E50" s="59"/>
      <c r="F50" s="59" t="s">
        <v>610</v>
      </c>
      <c r="G50" s="59"/>
      <c r="H50" s="59">
        <v>1</v>
      </c>
      <c r="I50" s="59"/>
      <c r="J50" s="59" t="s">
        <v>625</v>
      </c>
      <c r="K50" s="59" t="s">
        <v>611</v>
      </c>
      <c r="L50" s="59">
        <f t="shared" si="1"/>
        <v>9202</v>
      </c>
      <c r="M50" s="59"/>
      <c r="N50" s="59"/>
      <c r="O50" s="59">
        <v>99</v>
      </c>
      <c r="P50" s="59">
        <v>99999</v>
      </c>
      <c r="Q50" s="59"/>
      <c r="R50" s="59">
        <v>30</v>
      </c>
    </row>
    <row r="51" spans="1:18">
      <c r="A51" s="59">
        <f t="shared" si="0"/>
        <v>10210</v>
      </c>
      <c r="B51" s="115" t="s">
        <v>630</v>
      </c>
      <c r="C51" s="59" t="s">
        <v>631</v>
      </c>
      <c r="D51" s="59" t="s">
        <v>609</v>
      </c>
      <c r="E51" s="59"/>
      <c r="F51" s="59" t="s">
        <v>610</v>
      </c>
      <c r="G51" s="59"/>
      <c r="H51" s="59">
        <v>1</v>
      </c>
      <c r="I51" s="59"/>
      <c r="J51" s="59" t="s">
        <v>625</v>
      </c>
      <c r="K51" s="59" t="s">
        <v>611</v>
      </c>
      <c r="L51" s="59">
        <f t="shared" si="1"/>
        <v>9203</v>
      </c>
      <c r="M51" s="59"/>
      <c r="N51" s="59"/>
      <c r="O51" s="59">
        <v>99</v>
      </c>
      <c r="P51" s="59">
        <v>99999</v>
      </c>
      <c r="Q51" s="59"/>
      <c r="R51" s="59">
        <v>30</v>
      </c>
    </row>
    <row r="52" spans="1:18">
      <c r="A52" s="59">
        <f t="shared" si="0"/>
        <v>10211</v>
      </c>
      <c r="B52" s="115" t="s">
        <v>632</v>
      </c>
      <c r="C52" s="59" t="s">
        <v>633</v>
      </c>
      <c r="D52" s="59" t="s">
        <v>609</v>
      </c>
      <c r="E52" s="59"/>
      <c r="F52" s="59" t="s">
        <v>610</v>
      </c>
      <c r="G52" s="59"/>
      <c r="H52" s="59">
        <v>1</v>
      </c>
      <c r="I52" s="59"/>
      <c r="J52" s="59" t="s">
        <v>625</v>
      </c>
      <c r="K52" s="59" t="s">
        <v>611</v>
      </c>
      <c r="L52" s="59">
        <f t="shared" si="1"/>
        <v>9204</v>
      </c>
      <c r="M52" s="59"/>
      <c r="N52" s="59"/>
      <c r="O52" s="59">
        <v>99</v>
      </c>
      <c r="P52" s="59">
        <v>99999</v>
      </c>
      <c r="Q52" s="59"/>
      <c r="R52" s="59">
        <v>30</v>
      </c>
    </row>
    <row r="53" spans="1:18">
      <c r="A53" s="59">
        <f t="shared" si="0"/>
        <v>10212</v>
      </c>
      <c r="B53" s="115" t="s">
        <v>634</v>
      </c>
      <c r="C53" s="59" t="s">
        <v>635</v>
      </c>
      <c r="D53" s="59" t="s">
        <v>609</v>
      </c>
      <c r="E53" s="59"/>
      <c r="F53" s="59" t="s">
        <v>610</v>
      </c>
      <c r="G53" s="59"/>
      <c r="H53" s="59">
        <v>1</v>
      </c>
      <c r="I53" s="59"/>
      <c r="J53" s="59" t="s">
        <v>625</v>
      </c>
      <c r="K53" s="59" t="s">
        <v>611</v>
      </c>
      <c r="L53" s="59">
        <f t="shared" si="1"/>
        <v>9207</v>
      </c>
      <c r="M53" s="59"/>
      <c r="N53" s="59"/>
      <c r="O53" s="59">
        <v>99</v>
      </c>
      <c r="P53" s="59">
        <v>99999</v>
      </c>
      <c r="Q53" s="59"/>
      <c r="R53" s="59">
        <v>30</v>
      </c>
    </row>
    <row r="54" spans="1:18">
      <c r="A54" s="59">
        <f t="shared" si="0"/>
        <v>10213</v>
      </c>
      <c r="B54" s="115" t="s">
        <v>636</v>
      </c>
      <c r="C54" s="59" t="s">
        <v>637</v>
      </c>
      <c r="D54" s="59" t="s">
        <v>609</v>
      </c>
      <c r="E54" s="59"/>
      <c r="F54" s="59" t="s">
        <v>610</v>
      </c>
      <c r="G54" s="59"/>
      <c r="H54" s="59">
        <v>1</v>
      </c>
      <c r="I54" s="59"/>
      <c r="J54" s="59" t="s">
        <v>625</v>
      </c>
      <c r="K54" s="59" t="s">
        <v>611</v>
      </c>
      <c r="L54" s="59">
        <f t="shared" si="1"/>
        <v>9206</v>
      </c>
      <c r="M54" s="59"/>
      <c r="N54" s="59"/>
      <c r="O54" s="59">
        <v>99</v>
      </c>
      <c r="P54" s="59">
        <v>99999</v>
      </c>
      <c r="Q54" s="59"/>
      <c r="R54" s="59">
        <v>30</v>
      </c>
    </row>
    <row r="55" spans="1:18">
      <c r="A55" s="59">
        <f t="shared" si="0"/>
        <v>10214</v>
      </c>
      <c r="B55" s="115" t="s">
        <v>638</v>
      </c>
      <c r="C55" s="59" t="s">
        <v>639</v>
      </c>
      <c r="D55" s="59" t="s">
        <v>609</v>
      </c>
      <c r="E55" s="59"/>
      <c r="F55" s="59" t="s">
        <v>610</v>
      </c>
      <c r="G55" s="59"/>
      <c r="H55" s="59">
        <v>1</v>
      </c>
      <c r="I55" s="59"/>
      <c r="J55" s="59" t="s">
        <v>625</v>
      </c>
      <c r="K55" s="59" t="s">
        <v>611</v>
      </c>
      <c r="L55" s="59">
        <f t="shared" si="1"/>
        <v>9208</v>
      </c>
      <c r="M55" s="59"/>
      <c r="N55" s="59"/>
      <c r="O55" s="59">
        <v>99</v>
      </c>
      <c r="P55" s="59">
        <v>99999</v>
      </c>
      <c r="Q55" s="59"/>
      <c r="R55" s="59">
        <v>30</v>
      </c>
    </row>
    <row r="56" spans="1:18">
      <c r="A56" s="59">
        <f t="shared" si="0"/>
        <v>10215</v>
      </c>
      <c r="B56" s="115" t="s">
        <v>640</v>
      </c>
      <c r="C56" s="59" t="s">
        <v>641</v>
      </c>
      <c r="D56" s="59" t="s">
        <v>609</v>
      </c>
      <c r="E56" s="59"/>
      <c r="F56" s="59" t="s">
        <v>610</v>
      </c>
      <c r="G56" s="59"/>
      <c r="H56" s="59">
        <v>0.1</v>
      </c>
      <c r="I56" s="59"/>
      <c r="J56" s="59" t="s">
        <v>642</v>
      </c>
      <c r="K56" s="59" t="s">
        <v>611</v>
      </c>
      <c r="L56" s="59">
        <f t="shared" si="1"/>
        <v>9209</v>
      </c>
      <c r="M56" s="59"/>
      <c r="N56" s="59"/>
      <c r="O56" s="59">
        <v>99</v>
      </c>
      <c r="P56" s="59">
        <v>99999</v>
      </c>
      <c r="Q56" s="59"/>
      <c r="R56" s="59">
        <v>30</v>
      </c>
    </row>
    <row r="57" spans="1:18">
      <c r="A57" s="59">
        <f t="shared" si="0"/>
        <v>10216</v>
      </c>
      <c r="B57" s="115" t="s">
        <v>643</v>
      </c>
      <c r="C57" s="59" t="s">
        <v>644</v>
      </c>
      <c r="D57" s="59" t="s">
        <v>609</v>
      </c>
      <c r="E57" s="59"/>
      <c r="F57" s="59" t="s">
        <v>645</v>
      </c>
      <c r="G57" s="59"/>
      <c r="H57" s="59">
        <v>0.1</v>
      </c>
      <c r="I57" s="59"/>
      <c r="J57" s="59" t="s">
        <v>642</v>
      </c>
      <c r="K57" s="59" t="s">
        <v>611</v>
      </c>
      <c r="L57" s="59">
        <f t="shared" si="1"/>
        <v>9210</v>
      </c>
      <c r="M57" s="59"/>
      <c r="N57" s="59"/>
      <c r="O57" s="59">
        <v>99</v>
      </c>
      <c r="P57" s="59">
        <v>99999</v>
      </c>
      <c r="Q57" s="59"/>
      <c r="R57" s="59">
        <v>30</v>
      </c>
    </row>
    <row r="58" spans="1:18">
      <c r="A58" s="59">
        <f t="shared" si="0"/>
        <v>10220</v>
      </c>
      <c r="B58" s="115" t="s">
        <v>646</v>
      </c>
      <c r="C58" s="59" t="s">
        <v>647</v>
      </c>
      <c r="D58" s="59" t="s">
        <v>609</v>
      </c>
      <c r="E58" s="59"/>
      <c r="F58" s="59" t="s">
        <v>645</v>
      </c>
      <c r="G58" s="59"/>
      <c r="H58" s="59">
        <v>0.1</v>
      </c>
      <c r="I58" s="59"/>
      <c r="J58" s="59" t="s">
        <v>642</v>
      </c>
      <c r="K58" s="59" t="s">
        <v>611</v>
      </c>
      <c r="L58" s="59">
        <f t="shared" si="1"/>
        <v>9211</v>
      </c>
      <c r="M58" s="59"/>
      <c r="N58" s="59"/>
      <c r="O58" s="59">
        <v>99</v>
      </c>
      <c r="P58" s="59">
        <v>99999</v>
      </c>
      <c r="Q58" s="59"/>
      <c r="R58" s="59">
        <v>30</v>
      </c>
    </row>
    <row r="59" spans="1:18">
      <c r="A59" s="59">
        <f t="shared" si="0"/>
        <v>10300</v>
      </c>
      <c r="B59" s="115" t="s">
        <v>607</v>
      </c>
      <c r="C59" s="59" t="s">
        <v>608</v>
      </c>
      <c r="D59" s="59" t="s">
        <v>609</v>
      </c>
      <c r="E59" s="59"/>
      <c r="F59" s="59" t="s">
        <v>610</v>
      </c>
      <c r="G59" s="59"/>
      <c r="H59" s="59">
        <v>1</v>
      </c>
      <c r="I59" s="59"/>
      <c r="J59" s="59" t="s">
        <v>1062</v>
      </c>
      <c r="K59" s="59" t="s">
        <v>611</v>
      </c>
      <c r="L59" s="59">
        <f t="shared" si="1"/>
        <v>9300</v>
      </c>
      <c r="M59" s="59"/>
      <c r="N59" s="59"/>
      <c r="O59" s="59">
        <v>99</v>
      </c>
      <c r="P59" s="59">
        <v>99999</v>
      </c>
      <c r="Q59" s="59"/>
      <c r="R59" s="59">
        <v>50</v>
      </c>
    </row>
    <row r="60" spans="1:18">
      <c r="A60" s="59">
        <f t="shared" si="0"/>
        <v>10301</v>
      </c>
      <c r="B60" s="115" t="s">
        <v>612</v>
      </c>
      <c r="C60" s="59" t="s">
        <v>613</v>
      </c>
      <c r="D60" s="59" t="s">
        <v>609</v>
      </c>
      <c r="E60" s="59"/>
      <c r="F60" s="59" t="s">
        <v>610</v>
      </c>
      <c r="G60" s="59"/>
      <c r="H60" s="59">
        <v>1</v>
      </c>
      <c r="I60" s="59"/>
      <c r="J60" s="59" t="s">
        <v>1062</v>
      </c>
      <c r="K60" s="59" t="s">
        <v>611</v>
      </c>
      <c r="L60" s="59">
        <f t="shared" si="1"/>
        <v>9301</v>
      </c>
      <c r="M60" s="59"/>
      <c r="N60" s="59"/>
      <c r="O60" s="59">
        <v>99</v>
      </c>
      <c r="P60" s="59">
        <v>99999</v>
      </c>
      <c r="Q60" s="59"/>
      <c r="R60" s="59">
        <v>50</v>
      </c>
    </row>
    <row r="61" spans="1:18">
      <c r="A61" s="59">
        <f t="shared" si="0"/>
        <v>10302</v>
      </c>
      <c r="B61" s="115" t="s">
        <v>614</v>
      </c>
      <c r="C61" s="59" t="s">
        <v>615</v>
      </c>
      <c r="D61" s="59" t="s">
        <v>609</v>
      </c>
      <c r="E61" s="59"/>
      <c r="F61" s="59" t="s">
        <v>610</v>
      </c>
      <c r="G61" s="59"/>
      <c r="H61" s="59">
        <v>1</v>
      </c>
      <c r="I61" s="59"/>
      <c r="J61" s="59" t="s">
        <v>1062</v>
      </c>
      <c r="K61" s="59" t="s">
        <v>611</v>
      </c>
      <c r="L61" s="59">
        <f t="shared" si="1"/>
        <v>9302</v>
      </c>
      <c r="M61" s="59"/>
      <c r="N61" s="59"/>
      <c r="O61" s="59">
        <v>99</v>
      </c>
      <c r="P61" s="59">
        <v>99999</v>
      </c>
      <c r="Q61" s="59"/>
      <c r="R61" s="59">
        <v>50</v>
      </c>
    </row>
    <row r="62" spans="1:18">
      <c r="A62" s="59">
        <f t="shared" si="0"/>
        <v>10303</v>
      </c>
      <c r="B62" s="115" t="s">
        <v>616</v>
      </c>
      <c r="C62" s="59" t="s">
        <v>617</v>
      </c>
      <c r="D62" s="59" t="s">
        <v>609</v>
      </c>
      <c r="E62" s="59"/>
      <c r="F62" s="59" t="s">
        <v>610</v>
      </c>
      <c r="G62" s="59"/>
      <c r="H62" s="59">
        <v>1</v>
      </c>
      <c r="I62" s="59"/>
      <c r="J62" s="59" t="s">
        <v>1062</v>
      </c>
      <c r="K62" s="59" t="s">
        <v>611</v>
      </c>
      <c r="L62" s="59">
        <f t="shared" si="1"/>
        <v>9303</v>
      </c>
      <c r="M62" s="59"/>
      <c r="N62" s="59"/>
      <c r="O62" s="59">
        <v>99</v>
      </c>
      <c r="P62" s="59">
        <v>99999</v>
      </c>
      <c r="Q62" s="59"/>
      <c r="R62" s="59">
        <v>50</v>
      </c>
    </row>
    <row r="63" spans="1:18">
      <c r="A63" s="59">
        <f t="shared" si="0"/>
        <v>10304</v>
      </c>
      <c r="B63" s="115" t="s">
        <v>618</v>
      </c>
      <c r="C63" s="59" t="s">
        <v>619</v>
      </c>
      <c r="D63" s="59" t="s">
        <v>609</v>
      </c>
      <c r="E63" s="59"/>
      <c r="F63" s="59" t="s">
        <v>610</v>
      </c>
      <c r="G63" s="59"/>
      <c r="H63" s="59">
        <v>1</v>
      </c>
      <c r="I63" s="59"/>
      <c r="J63" s="59" t="s">
        <v>1062</v>
      </c>
      <c r="K63" s="59" t="s">
        <v>611</v>
      </c>
      <c r="L63" s="59">
        <f t="shared" si="1"/>
        <v>9304</v>
      </c>
      <c r="M63" s="59"/>
      <c r="N63" s="59"/>
      <c r="O63" s="59">
        <v>99</v>
      </c>
      <c r="P63" s="59">
        <v>99999</v>
      </c>
      <c r="Q63" s="59"/>
      <c r="R63" s="59">
        <v>50</v>
      </c>
    </row>
    <row r="64" spans="1:18">
      <c r="A64" s="59">
        <f t="shared" si="0"/>
        <v>10305</v>
      </c>
      <c r="B64" s="115" t="s">
        <v>620</v>
      </c>
      <c r="C64" s="59" t="s">
        <v>621</v>
      </c>
      <c r="D64" s="59" t="s">
        <v>609</v>
      </c>
      <c r="E64" s="59"/>
      <c r="F64" s="59" t="s">
        <v>610</v>
      </c>
      <c r="G64" s="59"/>
      <c r="H64" s="59">
        <v>1</v>
      </c>
      <c r="I64" s="59"/>
      <c r="J64" s="59" t="s">
        <v>1062</v>
      </c>
      <c r="K64" s="59" t="s">
        <v>611</v>
      </c>
      <c r="L64" s="59">
        <f t="shared" si="1"/>
        <v>9305</v>
      </c>
      <c r="M64" s="59"/>
      <c r="N64" s="59"/>
      <c r="O64" s="59">
        <v>99</v>
      </c>
      <c r="P64" s="59">
        <v>99999</v>
      </c>
      <c r="Q64" s="59"/>
      <c r="R64" s="59">
        <v>50</v>
      </c>
    </row>
    <row r="65" spans="1:18">
      <c r="A65" s="59">
        <f t="shared" si="0"/>
        <v>10306</v>
      </c>
      <c r="B65" s="115" t="s">
        <v>622</v>
      </c>
      <c r="C65" s="59" t="s">
        <v>1063</v>
      </c>
      <c r="D65" s="59" t="s">
        <v>609</v>
      </c>
      <c r="E65" s="59"/>
      <c r="F65" s="59" t="s">
        <v>610</v>
      </c>
      <c r="G65" s="59"/>
      <c r="H65" s="59">
        <v>1</v>
      </c>
      <c r="I65" s="59"/>
      <c r="J65" s="59" t="s">
        <v>1062</v>
      </c>
      <c r="K65" s="59" t="s">
        <v>611</v>
      </c>
      <c r="L65" s="59">
        <f t="shared" si="1"/>
        <v>9306</v>
      </c>
      <c r="M65" s="59"/>
      <c r="N65" s="59"/>
      <c r="O65" s="59">
        <v>99</v>
      </c>
      <c r="P65" s="59">
        <v>99999</v>
      </c>
      <c r="Q65" s="59"/>
      <c r="R65" s="59">
        <v>50</v>
      </c>
    </row>
    <row r="66" spans="1:18">
      <c r="A66" s="59">
        <f t="shared" si="0"/>
        <v>10307</v>
      </c>
      <c r="B66" s="115" t="s">
        <v>623</v>
      </c>
      <c r="C66" s="59" t="s">
        <v>624</v>
      </c>
      <c r="D66" s="59" t="s">
        <v>609</v>
      </c>
      <c r="E66" s="59"/>
      <c r="F66" s="59" t="s">
        <v>610</v>
      </c>
      <c r="G66" s="59"/>
      <c r="H66" s="59">
        <v>1</v>
      </c>
      <c r="I66" s="59"/>
      <c r="J66" s="59" t="s">
        <v>625</v>
      </c>
      <c r="K66" s="59" t="s">
        <v>611</v>
      </c>
      <c r="L66" s="59">
        <f t="shared" si="1"/>
        <v>9300</v>
      </c>
      <c r="M66" s="59"/>
      <c r="N66" s="59"/>
      <c r="O66" s="59">
        <v>99</v>
      </c>
      <c r="P66" s="59">
        <v>99999</v>
      </c>
      <c r="Q66" s="59"/>
      <c r="R66" s="59">
        <v>50</v>
      </c>
    </row>
    <row r="67" spans="1:18">
      <c r="A67" s="59">
        <f t="shared" si="0"/>
        <v>10308</v>
      </c>
      <c r="B67" s="115" t="s">
        <v>626</v>
      </c>
      <c r="C67" s="59" t="s">
        <v>627</v>
      </c>
      <c r="D67" s="59" t="s">
        <v>609</v>
      </c>
      <c r="E67" s="59"/>
      <c r="F67" s="59" t="s">
        <v>610</v>
      </c>
      <c r="G67" s="59"/>
      <c r="H67" s="59">
        <v>1</v>
      </c>
      <c r="I67" s="59"/>
      <c r="J67" s="59" t="s">
        <v>625</v>
      </c>
      <c r="K67" s="59" t="s">
        <v>611</v>
      </c>
      <c r="L67" s="59">
        <f t="shared" si="1"/>
        <v>9301</v>
      </c>
      <c r="M67" s="59"/>
      <c r="N67" s="59"/>
      <c r="O67" s="59">
        <v>99</v>
      </c>
      <c r="P67" s="59">
        <v>99999</v>
      </c>
      <c r="Q67" s="59"/>
      <c r="R67" s="59">
        <v>50</v>
      </c>
    </row>
    <row r="68" spans="1:18">
      <c r="A68" s="59">
        <f t="shared" si="0"/>
        <v>10309</v>
      </c>
      <c r="B68" s="115" t="s">
        <v>628</v>
      </c>
      <c r="C68" s="59" t="s">
        <v>629</v>
      </c>
      <c r="D68" s="59" t="s">
        <v>609</v>
      </c>
      <c r="E68" s="59"/>
      <c r="F68" s="59" t="s">
        <v>610</v>
      </c>
      <c r="G68" s="59"/>
      <c r="H68" s="59">
        <v>1</v>
      </c>
      <c r="I68" s="59"/>
      <c r="J68" s="59" t="s">
        <v>625</v>
      </c>
      <c r="K68" s="59" t="s">
        <v>611</v>
      </c>
      <c r="L68" s="59">
        <f t="shared" si="1"/>
        <v>9302</v>
      </c>
      <c r="M68" s="59"/>
      <c r="N68" s="59"/>
      <c r="O68" s="59">
        <v>99</v>
      </c>
      <c r="P68" s="59">
        <v>99999</v>
      </c>
      <c r="Q68" s="59"/>
      <c r="R68" s="59">
        <v>50</v>
      </c>
    </row>
    <row r="69" spans="1:18">
      <c r="A69" s="59">
        <f t="shared" si="0"/>
        <v>10310</v>
      </c>
      <c r="B69" s="115" t="s">
        <v>630</v>
      </c>
      <c r="C69" s="59" t="s">
        <v>631</v>
      </c>
      <c r="D69" s="59" t="s">
        <v>609</v>
      </c>
      <c r="E69" s="59"/>
      <c r="F69" s="59" t="s">
        <v>610</v>
      </c>
      <c r="G69" s="59"/>
      <c r="H69" s="59">
        <v>1</v>
      </c>
      <c r="I69" s="59"/>
      <c r="J69" s="59" t="s">
        <v>625</v>
      </c>
      <c r="K69" s="59" t="s">
        <v>611</v>
      </c>
      <c r="L69" s="59">
        <f t="shared" si="1"/>
        <v>9303</v>
      </c>
      <c r="M69" s="59"/>
      <c r="N69" s="59"/>
      <c r="O69" s="59">
        <v>99</v>
      </c>
      <c r="P69" s="59">
        <v>99999</v>
      </c>
      <c r="Q69" s="59"/>
      <c r="R69" s="59">
        <v>50</v>
      </c>
    </row>
    <row r="70" spans="1:18">
      <c r="A70" s="59">
        <f t="shared" si="0"/>
        <v>10311</v>
      </c>
      <c r="B70" s="115" t="s">
        <v>632</v>
      </c>
      <c r="C70" s="59" t="s">
        <v>633</v>
      </c>
      <c r="D70" s="59" t="s">
        <v>609</v>
      </c>
      <c r="E70" s="59"/>
      <c r="F70" s="59" t="s">
        <v>610</v>
      </c>
      <c r="G70" s="59"/>
      <c r="H70" s="59">
        <v>1</v>
      </c>
      <c r="I70" s="59"/>
      <c r="J70" s="59" t="s">
        <v>625</v>
      </c>
      <c r="K70" s="59" t="s">
        <v>611</v>
      </c>
      <c r="L70" s="59">
        <f t="shared" si="1"/>
        <v>9304</v>
      </c>
      <c r="M70" s="59"/>
      <c r="N70" s="59"/>
      <c r="O70" s="59">
        <v>99</v>
      </c>
      <c r="P70" s="59">
        <v>99999</v>
      </c>
      <c r="Q70" s="59"/>
      <c r="R70" s="59">
        <v>50</v>
      </c>
    </row>
    <row r="71" spans="1:18">
      <c r="A71" s="59">
        <f t="shared" si="0"/>
        <v>10312</v>
      </c>
      <c r="B71" s="115" t="s">
        <v>634</v>
      </c>
      <c r="C71" s="59" t="s">
        <v>635</v>
      </c>
      <c r="D71" s="59" t="s">
        <v>609</v>
      </c>
      <c r="E71" s="59"/>
      <c r="F71" s="59" t="s">
        <v>610</v>
      </c>
      <c r="G71" s="59"/>
      <c r="H71" s="59">
        <v>1</v>
      </c>
      <c r="I71" s="59"/>
      <c r="J71" s="59" t="s">
        <v>625</v>
      </c>
      <c r="K71" s="59" t="s">
        <v>611</v>
      </c>
      <c r="L71" s="59">
        <f t="shared" si="1"/>
        <v>9307</v>
      </c>
      <c r="M71" s="59"/>
      <c r="N71" s="59"/>
      <c r="O71" s="59">
        <v>99</v>
      </c>
      <c r="P71" s="59">
        <v>99999</v>
      </c>
      <c r="Q71" s="59"/>
      <c r="R71" s="59">
        <v>50</v>
      </c>
    </row>
    <row r="72" spans="1:18">
      <c r="A72" s="59">
        <f t="shared" si="0"/>
        <v>10313</v>
      </c>
      <c r="B72" s="115" t="s">
        <v>636</v>
      </c>
      <c r="C72" s="59" t="s">
        <v>637</v>
      </c>
      <c r="D72" s="59" t="s">
        <v>609</v>
      </c>
      <c r="E72" s="59"/>
      <c r="F72" s="59" t="s">
        <v>610</v>
      </c>
      <c r="G72" s="59"/>
      <c r="H72" s="59">
        <v>1</v>
      </c>
      <c r="I72" s="59"/>
      <c r="J72" s="59" t="s">
        <v>625</v>
      </c>
      <c r="K72" s="59" t="s">
        <v>611</v>
      </c>
      <c r="L72" s="59">
        <f t="shared" si="1"/>
        <v>9306</v>
      </c>
      <c r="M72" s="59"/>
      <c r="N72" s="59"/>
      <c r="O72" s="59">
        <v>99</v>
      </c>
      <c r="P72" s="59">
        <v>99999</v>
      </c>
      <c r="Q72" s="59"/>
      <c r="R72" s="59">
        <v>50</v>
      </c>
    </row>
    <row r="73" spans="1:18">
      <c r="A73" s="59">
        <f t="shared" si="0"/>
        <v>10314</v>
      </c>
      <c r="B73" s="115" t="s">
        <v>638</v>
      </c>
      <c r="C73" s="59" t="s">
        <v>639</v>
      </c>
      <c r="D73" s="59" t="s">
        <v>609</v>
      </c>
      <c r="E73" s="59"/>
      <c r="F73" s="59" t="s">
        <v>610</v>
      </c>
      <c r="G73" s="59"/>
      <c r="H73" s="59">
        <v>1</v>
      </c>
      <c r="I73" s="59"/>
      <c r="J73" s="59" t="s">
        <v>625</v>
      </c>
      <c r="K73" s="59" t="s">
        <v>611</v>
      </c>
      <c r="L73" s="59">
        <f t="shared" si="1"/>
        <v>9308</v>
      </c>
      <c r="M73" s="59"/>
      <c r="N73" s="59"/>
      <c r="O73" s="59">
        <v>99</v>
      </c>
      <c r="P73" s="59">
        <v>99999</v>
      </c>
      <c r="Q73" s="59"/>
      <c r="R73" s="59">
        <v>50</v>
      </c>
    </row>
    <row r="74" spans="1:18">
      <c r="A74" s="59">
        <f t="shared" si="0"/>
        <v>10315</v>
      </c>
      <c r="B74" s="115" t="s">
        <v>640</v>
      </c>
      <c r="C74" s="59" t="s">
        <v>641</v>
      </c>
      <c r="D74" s="59" t="s">
        <v>609</v>
      </c>
      <c r="E74" s="59"/>
      <c r="F74" s="59" t="s">
        <v>610</v>
      </c>
      <c r="G74" s="59"/>
      <c r="H74" s="59">
        <v>0.1</v>
      </c>
      <c r="I74" s="59"/>
      <c r="J74" s="59" t="s">
        <v>642</v>
      </c>
      <c r="K74" s="59" t="s">
        <v>611</v>
      </c>
      <c r="L74" s="59">
        <f t="shared" si="1"/>
        <v>9309</v>
      </c>
      <c r="M74" s="59"/>
      <c r="N74" s="59"/>
      <c r="O74" s="59">
        <v>99</v>
      </c>
      <c r="P74" s="59">
        <v>99999</v>
      </c>
      <c r="Q74" s="59"/>
      <c r="R74" s="59">
        <v>50</v>
      </c>
    </row>
    <row r="75" spans="1:18">
      <c r="A75" s="59">
        <f t="shared" si="0"/>
        <v>10316</v>
      </c>
      <c r="B75" s="115" t="s">
        <v>643</v>
      </c>
      <c r="C75" s="59" t="s">
        <v>644</v>
      </c>
      <c r="D75" s="59" t="s">
        <v>609</v>
      </c>
      <c r="E75" s="59"/>
      <c r="F75" s="59" t="s">
        <v>645</v>
      </c>
      <c r="G75" s="59"/>
      <c r="H75" s="59">
        <v>0.1</v>
      </c>
      <c r="I75" s="59"/>
      <c r="J75" s="59" t="s">
        <v>642</v>
      </c>
      <c r="K75" s="59" t="s">
        <v>611</v>
      </c>
      <c r="L75" s="59">
        <f t="shared" si="1"/>
        <v>9310</v>
      </c>
      <c r="M75" s="59"/>
      <c r="N75" s="59"/>
      <c r="O75" s="59">
        <v>99</v>
      </c>
      <c r="P75" s="59">
        <v>99999</v>
      </c>
      <c r="Q75" s="59"/>
      <c r="R75" s="59">
        <v>50</v>
      </c>
    </row>
    <row r="76" spans="1:18">
      <c r="A76" s="59">
        <f t="shared" si="0"/>
        <v>10320</v>
      </c>
      <c r="B76" s="115" t="s">
        <v>646</v>
      </c>
      <c r="C76" s="59" t="s">
        <v>647</v>
      </c>
      <c r="D76" s="59" t="s">
        <v>609</v>
      </c>
      <c r="E76" s="59"/>
      <c r="F76" s="59" t="s">
        <v>645</v>
      </c>
      <c r="G76" s="59"/>
      <c r="H76" s="59">
        <v>0.1</v>
      </c>
      <c r="I76" s="59"/>
      <c r="J76" s="59" t="s">
        <v>642</v>
      </c>
      <c r="K76" s="59" t="s">
        <v>611</v>
      </c>
      <c r="L76" s="59">
        <f t="shared" si="1"/>
        <v>9311</v>
      </c>
      <c r="M76" s="59"/>
      <c r="N76" s="59"/>
      <c r="O76" s="59">
        <v>99</v>
      </c>
      <c r="P76" s="59">
        <v>99999</v>
      </c>
      <c r="Q76" s="59"/>
      <c r="R76" s="59">
        <v>50</v>
      </c>
    </row>
    <row r="77" spans="1:18">
      <c r="A77" s="59">
        <f t="shared" si="0"/>
        <v>10400</v>
      </c>
      <c r="B77" s="115" t="s">
        <v>607</v>
      </c>
      <c r="C77" s="59" t="s">
        <v>608</v>
      </c>
      <c r="D77" s="59" t="s">
        <v>609</v>
      </c>
      <c r="E77" s="59"/>
      <c r="F77" s="59" t="s">
        <v>610</v>
      </c>
      <c r="G77" s="59"/>
      <c r="H77" s="59">
        <v>1</v>
      </c>
      <c r="I77" s="59"/>
      <c r="J77" s="59" t="s">
        <v>1062</v>
      </c>
      <c r="K77" s="59" t="s">
        <v>611</v>
      </c>
      <c r="L77" s="59">
        <f t="shared" si="1"/>
        <v>9400</v>
      </c>
      <c r="M77" s="59"/>
      <c r="N77" s="59"/>
      <c r="O77" s="59">
        <v>99</v>
      </c>
      <c r="P77" s="59">
        <v>99999</v>
      </c>
      <c r="Q77" s="59"/>
      <c r="R77" s="59">
        <v>70</v>
      </c>
    </row>
    <row r="78" spans="1:18">
      <c r="A78" s="59">
        <f t="shared" si="0"/>
        <v>10401</v>
      </c>
      <c r="B78" s="115" t="s">
        <v>612</v>
      </c>
      <c r="C78" s="59" t="s">
        <v>613</v>
      </c>
      <c r="D78" s="59" t="s">
        <v>609</v>
      </c>
      <c r="E78" s="59"/>
      <c r="F78" s="59" t="s">
        <v>610</v>
      </c>
      <c r="G78" s="59"/>
      <c r="H78" s="59">
        <v>1</v>
      </c>
      <c r="I78" s="59"/>
      <c r="J78" s="59" t="s">
        <v>1062</v>
      </c>
      <c r="K78" s="59" t="s">
        <v>611</v>
      </c>
      <c r="L78" s="59">
        <f t="shared" si="1"/>
        <v>9401</v>
      </c>
      <c r="M78" s="59"/>
      <c r="N78" s="59"/>
      <c r="O78" s="59">
        <v>99</v>
      </c>
      <c r="P78" s="59">
        <v>99999</v>
      </c>
      <c r="Q78" s="59"/>
      <c r="R78" s="59">
        <v>70</v>
      </c>
    </row>
    <row r="79" spans="1:18">
      <c r="A79" s="59">
        <f t="shared" si="0"/>
        <v>10402</v>
      </c>
      <c r="B79" s="115" t="s">
        <v>614</v>
      </c>
      <c r="C79" s="59" t="s">
        <v>615</v>
      </c>
      <c r="D79" s="59" t="s">
        <v>609</v>
      </c>
      <c r="E79" s="59"/>
      <c r="F79" s="59" t="s">
        <v>610</v>
      </c>
      <c r="G79" s="59"/>
      <c r="H79" s="59">
        <v>1</v>
      </c>
      <c r="I79" s="59"/>
      <c r="J79" s="59" t="s">
        <v>1062</v>
      </c>
      <c r="K79" s="59" t="s">
        <v>611</v>
      </c>
      <c r="L79" s="59">
        <f t="shared" si="1"/>
        <v>9402</v>
      </c>
      <c r="M79" s="59"/>
      <c r="N79" s="59"/>
      <c r="O79" s="59">
        <v>99</v>
      </c>
      <c r="P79" s="59">
        <v>99999</v>
      </c>
      <c r="Q79" s="59"/>
      <c r="R79" s="59">
        <v>70</v>
      </c>
    </row>
    <row r="80" spans="1:18">
      <c r="A80" s="59">
        <f t="shared" si="0"/>
        <v>10403</v>
      </c>
      <c r="B80" s="115" t="s">
        <v>616</v>
      </c>
      <c r="C80" s="59" t="s">
        <v>617</v>
      </c>
      <c r="D80" s="59" t="s">
        <v>609</v>
      </c>
      <c r="E80" s="59"/>
      <c r="F80" s="59" t="s">
        <v>610</v>
      </c>
      <c r="G80" s="59"/>
      <c r="H80" s="59">
        <v>1</v>
      </c>
      <c r="I80" s="59"/>
      <c r="J80" s="59" t="s">
        <v>1062</v>
      </c>
      <c r="K80" s="59" t="s">
        <v>611</v>
      </c>
      <c r="L80" s="59">
        <f t="shared" si="1"/>
        <v>9403</v>
      </c>
      <c r="M80" s="59"/>
      <c r="N80" s="59"/>
      <c r="O80" s="59">
        <v>99</v>
      </c>
      <c r="P80" s="59">
        <v>99999</v>
      </c>
      <c r="Q80" s="59"/>
      <c r="R80" s="59">
        <v>70</v>
      </c>
    </row>
    <row r="81" spans="1:18">
      <c r="A81" s="59">
        <f t="shared" si="0"/>
        <v>10404</v>
      </c>
      <c r="B81" s="115" t="s">
        <v>618</v>
      </c>
      <c r="C81" s="59" t="s">
        <v>619</v>
      </c>
      <c r="D81" s="59" t="s">
        <v>609</v>
      </c>
      <c r="E81" s="59"/>
      <c r="F81" s="59" t="s">
        <v>610</v>
      </c>
      <c r="G81" s="59"/>
      <c r="H81" s="59">
        <v>1</v>
      </c>
      <c r="I81" s="59"/>
      <c r="J81" s="59" t="s">
        <v>1062</v>
      </c>
      <c r="K81" s="59" t="s">
        <v>611</v>
      </c>
      <c r="L81" s="59">
        <f t="shared" si="1"/>
        <v>9404</v>
      </c>
      <c r="M81" s="59"/>
      <c r="N81" s="59"/>
      <c r="O81" s="59">
        <v>99</v>
      </c>
      <c r="P81" s="59">
        <v>99999</v>
      </c>
      <c r="Q81" s="59"/>
      <c r="R81" s="59">
        <v>70</v>
      </c>
    </row>
    <row r="82" spans="1:18">
      <c r="A82" s="59">
        <f t="shared" si="0"/>
        <v>10405</v>
      </c>
      <c r="B82" s="115" t="s">
        <v>620</v>
      </c>
      <c r="C82" s="59" t="s">
        <v>621</v>
      </c>
      <c r="D82" s="59" t="s">
        <v>609</v>
      </c>
      <c r="E82" s="59"/>
      <c r="F82" s="59" t="s">
        <v>610</v>
      </c>
      <c r="G82" s="59"/>
      <c r="H82" s="59">
        <v>1</v>
      </c>
      <c r="I82" s="59"/>
      <c r="J82" s="59" t="s">
        <v>1062</v>
      </c>
      <c r="K82" s="59" t="s">
        <v>611</v>
      </c>
      <c r="L82" s="59">
        <f t="shared" si="1"/>
        <v>9405</v>
      </c>
      <c r="M82" s="59"/>
      <c r="N82" s="59"/>
      <c r="O82" s="59">
        <v>99</v>
      </c>
      <c r="P82" s="59">
        <v>99999</v>
      </c>
      <c r="Q82" s="59"/>
      <c r="R82" s="59">
        <v>70</v>
      </c>
    </row>
    <row r="83" spans="1:18">
      <c r="A83" s="59">
        <f t="shared" si="0"/>
        <v>10406</v>
      </c>
      <c r="B83" s="115" t="s">
        <v>622</v>
      </c>
      <c r="C83" s="59" t="s">
        <v>1063</v>
      </c>
      <c r="D83" s="59" t="s">
        <v>609</v>
      </c>
      <c r="E83" s="59"/>
      <c r="F83" s="59" t="s">
        <v>610</v>
      </c>
      <c r="G83" s="59"/>
      <c r="H83" s="59">
        <v>1</v>
      </c>
      <c r="I83" s="59"/>
      <c r="J83" s="59" t="s">
        <v>1062</v>
      </c>
      <c r="K83" s="59" t="s">
        <v>611</v>
      </c>
      <c r="L83" s="59">
        <f t="shared" si="1"/>
        <v>9406</v>
      </c>
      <c r="M83" s="59"/>
      <c r="N83" s="59"/>
      <c r="O83" s="59">
        <v>99</v>
      </c>
      <c r="P83" s="59">
        <v>99999</v>
      </c>
      <c r="Q83" s="59"/>
      <c r="R83" s="59">
        <v>70</v>
      </c>
    </row>
    <row r="84" spans="1:18">
      <c r="A84" s="59">
        <f t="shared" si="0"/>
        <v>10407</v>
      </c>
      <c r="B84" s="115" t="s">
        <v>623</v>
      </c>
      <c r="C84" s="59" t="s">
        <v>624</v>
      </c>
      <c r="D84" s="59" t="s">
        <v>609</v>
      </c>
      <c r="E84" s="59"/>
      <c r="F84" s="59" t="s">
        <v>610</v>
      </c>
      <c r="G84" s="59"/>
      <c r="H84" s="59">
        <v>1</v>
      </c>
      <c r="I84" s="59"/>
      <c r="J84" s="59" t="s">
        <v>625</v>
      </c>
      <c r="K84" s="59" t="s">
        <v>611</v>
      </c>
      <c r="L84" s="59">
        <f t="shared" si="1"/>
        <v>9400</v>
      </c>
      <c r="M84" s="59"/>
      <c r="N84" s="59"/>
      <c r="O84" s="59">
        <v>99</v>
      </c>
      <c r="P84" s="59">
        <v>99999</v>
      </c>
      <c r="Q84" s="59"/>
      <c r="R84" s="59">
        <v>70</v>
      </c>
    </row>
    <row r="85" spans="1:18">
      <c r="A85" s="59">
        <f t="shared" si="0"/>
        <v>10408</v>
      </c>
      <c r="B85" s="115" t="s">
        <v>626</v>
      </c>
      <c r="C85" s="59" t="s">
        <v>627</v>
      </c>
      <c r="D85" s="59" t="s">
        <v>609</v>
      </c>
      <c r="E85" s="59"/>
      <c r="F85" s="59" t="s">
        <v>610</v>
      </c>
      <c r="G85" s="59"/>
      <c r="H85" s="59">
        <v>1</v>
      </c>
      <c r="I85" s="59"/>
      <c r="J85" s="59" t="s">
        <v>625</v>
      </c>
      <c r="K85" s="59" t="s">
        <v>611</v>
      </c>
      <c r="L85" s="59">
        <f t="shared" si="1"/>
        <v>9401</v>
      </c>
      <c r="M85" s="59"/>
      <c r="N85" s="59"/>
      <c r="O85" s="59">
        <v>99</v>
      </c>
      <c r="P85" s="59">
        <v>99999</v>
      </c>
      <c r="Q85" s="59"/>
      <c r="R85" s="59">
        <v>70</v>
      </c>
    </row>
    <row r="86" spans="1:18">
      <c r="A86" s="59">
        <f t="shared" si="0"/>
        <v>10409</v>
      </c>
      <c r="B86" s="115" t="s">
        <v>628</v>
      </c>
      <c r="C86" s="59" t="s">
        <v>629</v>
      </c>
      <c r="D86" s="59" t="s">
        <v>609</v>
      </c>
      <c r="E86" s="59"/>
      <c r="F86" s="59" t="s">
        <v>610</v>
      </c>
      <c r="G86" s="59"/>
      <c r="H86" s="59">
        <v>1</v>
      </c>
      <c r="I86" s="59"/>
      <c r="J86" s="59" t="s">
        <v>625</v>
      </c>
      <c r="K86" s="59" t="s">
        <v>611</v>
      </c>
      <c r="L86" s="59">
        <f t="shared" si="1"/>
        <v>9402</v>
      </c>
      <c r="M86" s="59"/>
      <c r="N86" s="59"/>
      <c r="O86" s="59">
        <v>99</v>
      </c>
      <c r="P86" s="59">
        <v>99999</v>
      </c>
      <c r="Q86" s="59"/>
      <c r="R86" s="59">
        <v>70</v>
      </c>
    </row>
    <row r="87" spans="1:18">
      <c r="A87" s="59">
        <f t="shared" si="0"/>
        <v>10410</v>
      </c>
      <c r="B87" s="115" t="s">
        <v>630</v>
      </c>
      <c r="C87" s="59" t="s">
        <v>631</v>
      </c>
      <c r="D87" s="59" t="s">
        <v>609</v>
      </c>
      <c r="E87" s="59"/>
      <c r="F87" s="59" t="s">
        <v>610</v>
      </c>
      <c r="G87" s="59"/>
      <c r="H87" s="59">
        <v>1</v>
      </c>
      <c r="I87" s="59"/>
      <c r="J87" s="59" t="s">
        <v>625</v>
      </c>
      <c r="K87" s="59" t="s">
        <v>611</v>
      </c>
      <c r="L87" s="59">
        <f t="shared" si="1"/>
        <v>9403</v>
      </c>
      <c r="M87" s="59"/>
      <c r="N87" s="59"/>
      <c r="O87" s="59">
        <v>99</v>
      </c>
      <c r="P87" s="59">
        <v>99999</v>
      </c>
      <c r="Q87" s="59"/>
      <c r="R87" s="59">
        <v>70</v>
      </c>
    </row>
    <row r="88" spans="1:18">
      <c r="A88" s="59">
        <f t="shared" ref="A88:A94" si="2">A70+100</f>
        <v>10411</v>
      </c>
      <c r="B88" s="115" t="s">
        <v>632</v>
      </c>
      <c r="C88" s="59" t="s">
        <v>633</v>
      </c>
      <c r="D88" s="59" t="s">
        <v>609</v>
      </c>
      <c r="E88" s="59"/>
      <c r="F88" s="59" t="s">
        <v>610</v>
      </c>
      <c r="G88" s="59"/>
      <c r="H88" s="59">
        <v>1</v>
      </c>
      <c r="I88" s="59"/>
      <c r="J88" s="59" t="s">
        <v>625</v>
      </c>
      <c r="K88" s="59" t="s">
        <v>611</v>
      </c>
      <c r="L88" s="59">
        <f t="shared" ref="L88:L94" si="3">L70+100</f>
        <v>9404</v>
      </c>
      <c r="M88" s="59"/>
      <c r="N88" s="59"/>
      <c r="O88" s="59">
        <v>99</v>
      </c>
      <c r="P88" s="59">
        <v>99999</v>
      </c>
      <c r="Q88" s="59"/>
      <c r="R88" s="59">
        <v>70</v>
      </c>
    </row>
    <row r="89" spans="1:18">
      <c r="A89" s="59">
        <f t="shared" si="2"/>
        <v>10412</v>
      </c>
      <c r="B89" s="115" t="s">
        <v>634</v>
      </c>
      <c r="C89" s="59" t="s">
        <v>635</v>
      </c>
      <c r="D89" s="59" t="s">
        <v>609</v>
      </c>
      <c r="E89" s="59"/>
      <c r="F89" s="59" t="s">
        <v>610</v>
      </c>
      <c r="G89" s="59"/>
      <c r="H89" s="59">
        <v>1</v>
      </c>
      <c r="I89" s="59"/>
      <c r="J89" s="59" t="s">
        <v>625</v>
      </c>
      <c r="K89" s="59" t="s">
        <v>611</v>
      </c>
      <c r="L89" s="59">
        <f t="shared" si="3"/>
        <v>9407</v>
      </c>
      <c r="M89" s="59"/>
      <c r="N89" s="59"/>
      <c r="O89" s="59">
        <v>99</v>
      </c>
      <c r="P89" s="59">
        <v>99999</v>
      </c>
      <c r="Q89" s="59"/>
      <c r="R89" s="59">
        <v>70</v>
      </c>
    </row>
    <row r="90" spans="1:18">
      <c r="A90" s="59">
        <f t="shared" si="2"/>
        <v>10413</v>
      </c>
      <c r="B90" s="115" t="s">
        <v>636</v>
      </c>
      <c r="C90" s="59" t="s">
        <v>637</v>
      </c>
      <c r="D90" s="59" t="s">
        <v>609</v>
      </c>
      <c r="E90" s="59"/>
      <c r="F90" s="59" t="s">
        <v>610</v>
      </c>
      <c r="G90" s="59"/>
      <c r="H90" s="59">
        <v>1</v>
      </c>
      <c r="I90" s="59"/>
      <c r="J90" s="59" t="s">
        <v>625</v>
      </c>
      <c r="K90" s="59" t="s">
        <v>611</v>
      </c>
      <c r="L90" s="59">
        <f t="shared" si="3"/>
        <v>9406</v>
      </c>
      <c r="M90" s="59"/>
      <c r="N90" s="59"/>
      <c r="O90" s="59">
        <v>99</v>
      </c>
      <c r="P90" s="59">
        <v>99999</v>
      </c>
      <c r="Q90" s="59"/>
      <c r="R90" s="59">
        <v>70</v>
      </c>
    </row>
    <row r="91" spans="1:18">
      <c r="A91" s="59">
        <f t="shared" si="2"/>
        <v>10414</v>
      </c>
      <c r="B91" s="115" t="s">
        <v>638</v>
      </c>
      <c r="C91" s="59" t="s">
        <v>639</v>
      </c>
      <c r="D91" s="59" t="s">
        <v>609</v>
      </c>
      <c r="E91" s="59"/>
      <c r="F91" s="59" t="s">
        <v>610</v>
      </c>
      <c r="G91" s="59"/>
      <c r="H91" s="59">
        <v>1</v>
      </c>
      <c r="I91" s="59"/>
      <c r="J91" s="59" t="s">
        <v>625</v>
      </c>
      <c r="K91" s="59" t="s">
        <v>611</v>
      </c>
      <c r="L91" s="59">
        <f t="shared" si="3"/>
        <v>9408</v>
      </c>
      <c r="M91" s="59"/>
      <c r="N91" s="59"/>
      <c r="O91" s="59">
        <v>99</v>
      </c>
      <c r="P91" s="59">
        <v>99999</v>
      </c>
      <c r="Q91" s="59"/>
      <c r="R91" s="59">
        <v>70</v>
      </c>
    </row>
    <row r="92" spans="1:18">
      <c r="A92" s="59">
        <f t="shared" si="2"/>
        <v>10415</v>
      </c>
      <c r="B92" s="115" t="s">
        <v>640</v>
      </c>
      <c r="C92" s="59" t="s">
        <v>641</v>
      </c>
      <c r="D92" s="59" t="s">
        <v>609</v>
      </c>
      <c r="E92" s="59"/>
      <c r="F92" s="59" t="s">
        <v>610</v>
      </c>
      <c r="G92" s="59"/>
      <c r="H92" s="59">
        <v>0.1</v>
      </c>
      <c r="I92" s="59"/>
      <c r="J92" s="59" t="s">
        <v>642</v>
      </c>
      <c r="K92" s="59" t="s">
        <v>611</v>
      </c>
      <c r="L92" s="59">
        <f t="shared" si="3"/>
        <v>9409</v>
      </c>
      <c r="M92" s="59"/>
      <c r="N92" s="59"/>
      <c r="O92" s="59">
        <v>99</v>
      </c>
      <c r="P92" s="59">
        <v>99999</v>
      </c>
      <c r="Q92" s="59"/>
      <c r="R92" s="59">
        <v>70</v>
      </c>
    </row>
    <row r="93" spans="1:18">
      <c r="A93" s="59">
        <f t="shared" si="2"/>
        <v>10416</v>
      </c>
      <c r="B93" s="115" t="s">
        <v>643</v>
      </c>
      <c r="C93" s="59" t="s">
        <v>644</v>
      </c>
      <c r="D93" s="59" t="s">
        <v>609</v>
      </c>
      <c r="E93" s="59"/>
      <c r="F93" s="59" t="s">
        <v>645</v>
      </c>
      <c r="G93" s="59"/>
      <c r="H93" s="59">
        <v>0.1</v>
      </c>
      <c r="I93" s="59"/>
      <c r="J93" s="59" t="s">
        <v>642</v>
      </c>
      <c r="K93" s="59" t="s">
        <v>611</v>
      </c>
      <c r="L93" s="59">
        <f t="shared" si="3"/>
        <v>9410</v>
      </c>
      <c r="M93" s="59"/>
      <c r="N93" s="59"/>
      <c r="O93" s="59">
        <v>99</v>
      </c>
      <c r="P93" s="59">
        <v>99999</v>
      </c>
      <c r="Q93" s="59"/>
      <c r="R93" s="59">
        <v>70</v>
      </c>
    </row>
    <row r="94" spans="1:18">
      <c r="A94" s="59">
        <f t="shared" si="2"/>
        <v>10420</v>
      </c>
      <c r="B94" s="115" t="s">
        <v>646</v>
      </c>
      <c r="C94" s="59" t="s">
        <v>647</v>
      </c>
      <c r="D94" s="59" t="s">
        <v>609</v>
      </c>
      <c r="E94" s="59"/>
      <c r="F94" s="59" t="s">
        <v>645</v>
      </c>
      <c r="G94" s="59"/>
      <c r="H94" s="59">
        <v>0.1</v>
      </c>
      <c r="I94" s="59"/>
      <c r="J94" s="59" t="s">
        <v>642</v>
      </c>
      <c r="K94" s="59" t="s">
        <v>611</v>
      </c>
      <c r="L94" s="59">
        <f t="shared" si="3"/>
        <v>9411</v>
      </c>
      <c r="M94" s="59"/>
      <c r="N94" s="59"/>
      <c r="O94" s="59">
        <v>99</v>
      </c>
      <c r="P94" s="59">
        <v>99999</v>
      </c>
      <c r="Q94" s="59"/>
      <c r="R94" s="59">
        <v>70</v>
      </c>
    </row>
    <row r="95" spans="1:18">
      <c r="A95" s="54">
        <v>20000</v>
      </c>
      <c r="B95" s="54"/>
      <c r="C95" s="54" t="s">
        <v>1037</v>
      </c>
      <c r="D95" s="59" t="s">
        <v>609</v>
      </c>
      <c r="E95" s="59"/>
      <c r="F95" s="59" t="s">
        <v>610</v>
      </c>
      <c r="G95" s="59"/>
      <c r="H95" s="59">
        <v>1</v>
      </c>
      <c r="I95" s="59"/>
      <c r="J95" s="59" t="s">
        <v>1064</v>
      </c>
      <c r="K95" s="59" t="s">
        <v>611</v>
      </c>
      <c r="L95" s="59">
        <v>200002</v>
      </c>
      <c r="M95" s="59"/>
      <c r="N95" s="59"/>
      <c r="O95" s="59"/>
      <c r="P95" s="59"/>
      <c r="Q95" s="59"/>
      <c r="R95" s="59"/>
    </row>
    <row r="96" spans="1:18">
      <c r="A96" s="54">
        <v>20001</v>
      </c>
      <c r="B96" s="54"/>
      <c r="C96" s="54" t="s">
        <v>1039</v>
      </c>
      <c r="D96" s="59" t="s">
        <v>609</v>
      </c>
      <c r="E96" s="59"/>
      <c r="F96" s="59"/>
      <c r="G96" s="59"/>
      <c r="H96" s="59">
        <v>1</v>
      </c>
      <c r="I96" s="59"/>
      <c r="J96" s="59"/>
      <c r="K96" s="59" t="s">
        <v>611</v>
      </c>
      <c r="L96" s="59">
        <v>200002</v>
      </c>
      <c r="M96" s="59"/>
      <c r="N96" s="59"/>
      <c r="O96" s="59"/>
      <c r="P96" s="59"/>
      <c r="Q96" s="59"/>
      <c r="R96" s="59"/>
    </row>
    <row r="97" spans="1:18">
      <c r="A97" s="54">
        <v>20002</v>
      </c>
      <c r="B97" s="54"/>
      <c r="C97" s="54" t="s">
        <v>1040</v>
      </c>
      <c r="D97" s="59" t="s">
        <v>609</v>
      </c>
      <c r="E97" s="59"/>
      <c r="F97" s="59" t="s">
        <v>610</v>
      </c>
      <c r="G97" s="59"/>
      <c r="H97" s="59">
        <v>1</v>
      </c>
      <c r="I97" s="59"/>
      <c r="J97" s="59"/>
      <c r="K97" s="59" t="s">
        <v>611</v>
      </c>
      <c r="L97" s="59">
        <v>200002</v>
      </c>
      <c r="M97" s="59"/>
      <c r="N97" s="59"/>
      <c r="O97" s="59"/>
      <c r="P97" s="59"/>
      <c r="Q97" s="59"/>
      <c r="R97" s="59"/>
    </row>
    <row r="98" spans="1:18">
      <c r="A98" s="54">
        <v>20003</v>
      </c>
      <c r="B98" s="54"/>
      <c r="C98" s="54" t="s">
        <v>1038</v>
      </c>
      <c r="D98" s="59" t="s">
        <v>609</v>
      </c>
      <c r="E98" s="59"/>
      <c r="F98" s="59"/>
      <c r="G98" s="59"/>
      <c r="H98" s="59">
        <v>1</v>
      </c>
      <c r="I98" s="59"/>
      <c r="J98" s="59"/>
      <c r="K98" s="59" t="s">
        <v>611</v>
      </c>
      <c r="L98" s="59">
        <v>200002</v>
      </c>
      <c r="M98" s="59"/>
      <c r="N98" s="59"/>
      <c r="O98" s="59"/>
      <c r="P98" s="59"/>
      <c r="Q98" s="59"/>
      <c r="R98" s="59"/>
    </row>
    <row r="99" spans="1:18">
      <c r="A99" s="54">
        <v>20004</v>
      </c>
      <c r="B99" s="54"/>
      <c r="C99" s="54" t="s">
        <v>1041</v>
      </c>
      <c r="D99" s="59" t="s">
        <v>609</v>
      </c>
      <c r="E99" s="59"/>
      <c r="F99" s="59" t="s">
        <v>610</v>
      </c>
      <c r="G99" s="59"/>
      <c r="H99" s="59">
        <v>1</v>
      </c>
      <c r="I99" s="59"/>
      <c r="J99" s="59" t="s">
        <v>1064</v>
      </c>
      <c r="K99" s="59" t="s">
        <v>611</v>
      </c>
      <c r="L99" s="59">
        <v>200015</v>
      </c>
      <c r="M99" s="59"/>
      <c r="N99" s="59"/>
      <c r="O99" s="59"/>
      <c r="P99" s="59"/>
      <c r="Q99" s="59"/>
      <c r="R99" s="59"/>
    </row>
    <row r="100" spans="1:18">
      <c r="A100" s="54">
        <v>20100</v>
      </c>
      <c r="B100" s="54"/>
      <c r="C100" s="54" t="s">
        <v>1042</v>
      </c>
      <c r="D100" s="59" t="s">
        <v>609</v>
      </c>
      <c r="E100" s="59"/>
      <c r="F100" s="59" t="s">
        <v>610</v>
      </c>
      <c r="G100" s="59"/>
      <c r="H100" s="59">
        <v>1</v>
      </c>
      <c r="I100" s="59"/>
      <c r="J100" s="59" t="s">
        <v>1064</v>
      </c>
      <c r="K100" s="59" t="s">
        <v>611</v>
      </c>
      <c r="L100" s="9">
        <v>200011</v>
      </c>
      <c r="M100" s="59"/>
      <c r="N100" s="59"/>
      <c r="O100" s="59"/>
      <c r="P100" s="59"/>
      <c r="Q100" s="59"/>
      <c r="R100" s="59"/>
    </row>
    <row r="101" spans="1:18">
      <c r="A101" s="54">
        <v>20101</v>
      </c>
      <c r="B101" s="54"/>
      <c r="C101" s="54" t="s">
        <v>1043</v>
      </c>
      <c r="D101" s="59" t="s">
        <v>609</v>
      </c>
      <c r="E101" s="59"/>
      <c r="F101" s="59" t="s">
        <v>610</v>
      </c>
      <c r="G101" s="59"/>
      <c r="H101" s="59">
        <v>1</v>
      </c>
      <c r="I101" s="59"/>
      <c r="J101" s="59"/>
      <c r="K101" s="59" t="s">
        <v>611</v>
      </c>
      <c r="L101" s="59"/>
      <c r="M101" s="59"/>
      <c r="N101" s="59"/>
      <c r="O101" s="59"/>
      <c r="P101" s="59"/>
      <c r="Q101" s="59"/>
      <c r="R101" s="59"/>
    </row>
    <row r="102" spans="1:18">
      <c r="A102" s="54">
        <v>20102</v>
      </c>
      <c r="B102" s="54"/>
      <c r="C102" s="54" t="s">
        <v>1044</v>
      </c>
      <c r="D102" s="59" t="s">
        <v>609</v>
      </c>
      <c r="E102" s="59"/>
      <c r="F102" s="59" t="s">
        <v>610</v>
      </c>
      <c r="G102" s="59"/>
      <c r="H102" s="59">
        <v>1</v>
      </c>
      <c r="I102" s="59"/>
      <c r="J102" s="59"/>
      <c r="K102" s="59" t="s">
        <v>611</v>
      </c>
      <c r="L102" s="59"/>
      <c r="M102" s="59"/>
      <c r="N102" s="59"/>
      <c r="O102" s="59"/>
      <c r="P102" s="59"/>
      <c r="Q102" s="59"/>
      <c r="R102" s="59"/>
    </row>
    <row r="103" spans="1:18">
      <c r="A103" s="54">
        <v>20103</v>
      </c>
      <c r="B103" s="54"/>
      <c r="C103" s="54" t="s">
        <v>1045</v>
      </c>
      <c r="D103" s="59" t="s">
        <v>609</v>
      </c>
      <c r="E103" s="59"/>
      <c r="F103" s="59" t="s">
        <v>610</v>
      </c>
      <c r="G103" s="59"/>
      <c r="H103" s="59">
        <v>1</v>
      </c>
      <c r="I103" s="59"/>
      <c r="J103" s="59"/>
      <c r="K103" s="59" t="s">
        <v>611</v>
      </c>
      <c r="L103" s="59"/>
      <c r="M103" s="59"/>
      <c r="N103" s="59"/>
      <c r="O103" s="59"/>
      <c r="P103" s="59"/>
      <c r="Q103" s="59"/>
      <c r="R103" s="59"/>
    </row>
    <row r="104" spans="1:18">
      <c r="A104" s="54">
        <v>20104</v>
      </c>
      <c r="B104" s="54"/>
      <c r="C104" s="54" t="s">
        <v>1046</v>
      </c>
      <c r="D104" s="59" t="s">
        <v>609</v>
      </c>
      <c r="E104" s="59"/>
      <c r="F104" s="59"/>
      <c r="G104" s="59"/>
      <c r="H104" s="59">
        <v>1</v>
      </c>
      <c r="I104" s="59"/>
      <c r="J104" s="59"/>
      <c r="K104" s="59" t="s">
        <v>611</v>
      </c>
      <c r="L104" s="9">
        <v>200011</v>
      </c>
      <c r="M104" s="59"/>
      <c r="N104" s="59"/>
      <c r="O104" s="59"/>
      <c r="P104" s="59"/>
      <c r="Q104" s="59"/>
      <c r="R104" s="59"/>
    </row>
    <row r="105" spans="1:18">
      <c r="A105" s="54">
        <v>20200</v>
      </c>
      <c r="B105" s="54"/>
      <c r="C105" s="54" t="s">
        <v>1047</v>
      </c>
      <c r="D105" s="59" t="s">
        <v>609</v>
      </c>
      <c r="E105" s="59"/>
      <c r="F105" s="59" t="s">
        <v>610</v>
      </c>
      <c r="G105" s="59"/>
      <c r="H105" s="59">
        <v>1</v>
      </c>
      <c r="I105" s="59"/>
      <c r="J105" s="59" t="s">
        <v>1064</v>
      </c>
      <c r="K105" s="59" t="s">
        <v>611</v>
      </c>
      <c r="L105" s="59">
        <v>200003</v>
      </c>
      <c r="M105" s="59"/>
      <c r="N105" s="59"/>
      <c r="O105" s="59"/>
      <c r="P105" s="59"/>
      <c r="Q105" s="59"/>
      <c r="R105" s="59"/>
    </row>
    <row r="106" spans="1:18">
      <c r="A106" s="54">
        <v>20201</v>
      </c>
      <c r="B106" s="54"/>
      <c r="C106" s="54" t="s">
        <v>1048</v>
      </c>
      <c r="D106" s="59" t="s">
        <v>609</v>
      </c>
      <c r="E106" s="59"/>
      <c r="F106" s="59" t="s">
        <v>610</v>
      </c>
      <c r="G106" s="59"/>
      <c r="H106" s="59">
        <v>1</v>
      </c>
      <c r="I106" s="59"/>
      <c r="J106" s="59"/>
      <c r="K106" s="59" t="s">
        <v>611</v>
      </c>
      <c r="L106" s="59">
        <v>200003</v>
      </c>
      <c r="M106" s="59"/>
      <c r="N106" s="59"/>
      <c r="O106" s="59"/>
      <c r="P106" s="59"/>
      <c r="Q106" s="59"/>
      <c r="R106" s="59"/>
    </row>
    <row r="107" spans="1:18">
      <c r="A107" s="54">
        <v>20202</v>
      </c>
      <c r="B107" s="54"/>
      <c r="C107" s="54" t="s">
        <v>1049</v>
      </c>
      <c r="D107" s="59" t="s">
        <v>609</v>
      </c>
      <c r="E107" s="59"/>
      <c r="F107" s="59"/>
      <c r="G107" s="59"/>
      <c r="H107" s="59">
        <v>1</v>
      </c>
      <c r="I107" s="59"/>
      <c r="J107" s="59"/>
      <c r="K107" s="59" t="s">
        <v>611</v>
      </c>
      <c r="L107" s="9">
        <v>200012</v>
      </c>
      <c r="M107" s="59"/>
      <c r="N107" s="59"/>
      <c r="O107" s="59"/>
      <c r="P107" s="59"/>
      <c r="Q107" s="59"/>
      <c r="R107" s="59"/>
    </row>
    <row r="108" spans="1:18">
      <c r="A108" s="54">
        <v>20203</v>
      </c>
      <c r="B108" s="54"/>
      <c r="C108" s="54" t="s">
        <v>1050</v>
      </c>
      <c r="D108" s="59" t="s">
        <v>609</v>
      </c>
      <c r="E108" s="59"/>
      <c r="F108" s="59" t="s">
        <v>996</v>
      </c>
      <c r="G108" s="59"/>
      <c r="H108" s="59">
        <v>1</v>
      </c>
      <c r="I108" s="59"/>
      <c r="J108" s="59"/>
      <c r="K108" s="59" t="s">
        <v>611</v>
      </c>
      <c r="L108" s="59">
        <v>200013</v>
      </c>
      <c r="M108" s="59"/>
      <c r="N108" s="59"/>
      <c r="O108" s="59"/>
      <c r="P108" s="59"/>
      <c r="Q108" s="59"/>
      <c r="R108" s="59"/>
    </row>
    <row r="109" spans="1:18">
      <c r="A109" s="54">
        <v>20204</v>
      </c>
      <c r="B109" s="54"/>
      <c r="C109" s="54" t="s">
        <v>1077</v>
      </c>
      <c r="D109" s="59" t="s">
        <v>609</v>
      </c>
      <c r="E109" s="59"/>
      <c r="F109" s="59" t="s">
        <v>610</v>
      </c>
      <c r="G109" s="59"/>
      <c r="H109" s="59">
        <v>1</v>
      </c>
      <c r="I109" s="59"/>
      <c r="J109" s="59"/>
      <c r="K109" s="59" t="s">
        <v>611</v>
      </c>
      <c r="L109" s="9">
        <v>200017</v>
      </c>
      <c r="M109" s="59"/>
      <c r="N109" s="59"/>
      <c r="O109" s="59"/>
      <c r="P109" s="59"/>
      <c r="Q109" s="59"/>
      <c r="R109" s="59"/>
    </row>
    <row r="110" spans="1:18">
      <c r="A110" s="54">
        <v>20300</v>
      </c>
      <c r="B110" s="54"/>
      <c r="C110" s="54" t="s">
        <v>1052</v>
      </c>
      <c r="D110" s="59" t="s">
        <v>609</v>
      </c>
      <c r="E110" s="59"/>
      <c r="F110" s="59" t="s">
        <v>610</v>
      </c>
      <c r="G110" s="59"/>
      <c r="H110" s="59">
        <v>1</v>
      </c>
      <c r="I110" s="59"/>
      <c r="J110" s="59" t="s">
        <v>1064</v>
      </c>
      <c r="K110" s="59" t="s">
        <v>611</v>
      </c>
      <c r="L110" s="9">
        <v>200007</v>
      </c>
      <c r="M110" s="59"/>
      <c r="N110" s="59"/>
      <c r="O110" s="59"/>
      <c r="P110" s="59"/>
      <c r="Q110" s="59"/>
      <c r="R110" s="59"/>
    </row>
    <row r="111" spans="1:18">
      <c r="A111" s="54">
        <v>20301</v>
      </c>
      <c r="B111" s="54"/>
      <c r="C111" s="54" t="s">
        <v>1053</v>
      </c>
      <c r="D111" s="59" t="s">
        <v>609</v>
      </c>
      <c r="E111" s="59"/>
      <c r="F111" s="59" t="s">
        <v>610</v>
      </c>
      <c r="G111" s="59"/>
      <c r="H111" s="59">
        <v>1</v>
      </c>
      <c r="I111" s="59"/>
      <c r="J111" s="59"/>
      <c r="K111" s="59" t="s">
        <v>611</v>
      </c>
      <c r="L111" s="9">
        <v>200007</v>
      </c>
      <c r="M111" s="59"/>
      <c r="N111" s="59"/>
      <c r="O111" s="59"/>
      <c r="P111" s="59"/>
      <c r="Q111" s="59"/>
      <c r="R111" s="59"/>
    </row>
    <row r="112" spans="1:18">
      <c r="A112" s="54">
        <v>20302</v>
      </c>
      <c r="B112" s="54"/>
      <c r="C112" s="54" t="s">
        <v>1054</v>
      </c>
      <c r="D112" s="59" t="s">
        <v>609</v>
      </c>
      <c r="E112" s="59"/>
      <c r="F112" s="59" t="s">
        <v>996</v>
      </c>
      <c r="G112" s="59"/>
      <c r="H112" s="59">
        <v>1</v>
      </c>
      <c r="I112" s="59"/>
      <c r="J112" s="59" t="s">
        <v>1070</v>
      </c>
      <c r="K112" s="59" t="s">
        <v>611</v>
      </c>
      <c r="L112" s="9">
        <v>200014</v>
      </c>
      <c r="M112" s="59"/>
      <c r="N112" s="59"/>
      <c r="O112" s="59"/>
      <c r="P112" s="59"/>
      <c r="Q112" s="59"/>
      <c r="R112" s="59"/>
    </row>
    <row r="113" spans="1:18">
      <c r="A113" s="54">
        <v>20303</v>
      </c>
      <c r="B113" s="54"/>
      <c r="C113" s="54" t="s">
        <v>1055</v>
      </c>
      <c r="D113" s="59" t="s">
        <v>609</v>
      </c>
      <c r="E113" s="59"/>
      <c r="F113" s="59" t="s">
        <v>610</v>
      </c>
      <c r="G113" s="59"/>
      <c r="H113" s="59">
        <v>1</v>
      </c>
      <c r="I113" s="59"/>
      <c r="J113" s="59" t="s">
        <v>1064</v>
      </c>
      <c r="K113" s="59" t="s">
        <v>611</v>
      </c>
      <c r="L113" s="59">
        <v>200013</v>
      </c>
      <c r="M113" s="59"/>
      <c r="N113" s="59"/>
      <c r="O113" s="59"/>
      <c r="P113" s="59"/>
      <c r="Q113" s="59"/>
      <c r="R113" s="59"/>
    </row>
    <row r="114" spans="1:18">
      <c r="A114" s="54">
        <v>20304</v>
      </c>
      <c r="B114" s="54"/>
      <c r="C114" s="54" t="s">
        <v>1056</v>
      </c>
      <c r="D114" s="59" t="s">
        <v>609</v>
      </c>
      <c r="E114" s="59"/>
      <c r="F114" s="59" t="s">
        <v>610</v>
      </c>
      <c r="G114" s="59"/>
      <c r="H114" s="59">
        <v>1</v>
      </c>
      <c r="I114" s="59"/>
      <c r="J114" s="59"/>
      <c r="K114" s="59" t="s">
        <v>611</v>
      </c>
      <c r="L114" s="59">
        <v>200013</v>
      </c>
      <c r="M114" s="59"/>
      <c r="N114" s="59"/>
      <c r="O114" s="59"/>
      <c r="P114" s="59"/>
      <c r="Q114" s="59"/>
      <c r="R114" s="59"/>
    </row>
    <row r="115" spans="1:18">
      <c r="A115" s="54">
        <v>20400</v>
      </c>
      <c r="B115" s="54"/>
      <c r="C115" s="54" t="s">
        <v>1057</v>
      </c>
      <c r="D115" s="59" t="s">
        <v>609</v>
      </c>
      <c r="E115" s="59"/>
      <c r="F115" s="59" t="s">
        <v>610</v>
      </c>
      <c r="G115" s="59"/>
      <c r="H115" s="59">
        <v>1</v>
      </c>
      <c r="I115" s="59"/>
      <c r="J115" s="59" t="s">
        <v>1070</v>
      </c>
      <c r="K115" s="59" t="s">
        <v>611</v>
      </c>
      <c r="L115" s="59">
        <v>200016</v>
      </c>
      <c r="M115" s="59"/>
      <c r="N115" s="59"/>
      <c r="O115" s="59"/>
      <c r="P115" s="59"/>
      <c r="Q115" s="59"/>
      <c r="R115" s="59"/>
    </row>
    <row r="116" spans="1:18">
      <c r="A116" s="54">
        <v>20401</v>
      </c>
      <c r="B116" s="54"/>
      <c r="C116" s="54" t="s">
        <v>1058</v>
      </c>
      <c r="D116" s="59" t="s">
        <v>609</v>
      </c>
      <c r="E116" s="59"/>
      <c r="F116" s="59" t="s">
        <v>610</v>
      </c>
      <c r="G116" s="59"/>
      <c r="H116" s="59">
        <v>1</v>
      </c>
      <c r="I116" s="59"/>
      <c r="J116" s="59"/>
      <c r="K116" s="59" t="s">
        <v>611</v>
      </c>
      <c r="L116" s="59"/>
      <c r="M116" s="59"/>
      <c r="N116" s="59"/>
      <c r="O116" s="59"/>
      <c r="P116" s="59"/>
      <c r="Q116" s="59"/>
      <c r="R116" s="59"/>
    </row>
    <row r="117" spans="1:18">
      <c r="A117" s="54">
        <v>20402</v>
      </c>
      <c r="B117" s="54"/>
      <c r="C117" s="54" t="s">
        <v>1059</v>
      </c>
      <c r="D117" s="59" t="s">
        <v>609</v>
      </c>
      <c r="E117" s="59"/>
      <c r="F117" s="59" t="s">
        <v>610</v>
      </c>
      <c r="G117" s="59"/>
      <c r="H117" s="59">
        <v>1</v>
      </c>
      <c r="I117" s="59"/>
      <c r="J117" s="59" t="s">
        <v>1070</v>
      </c>
      <c r="K117" s="59" t="s">
        <v>611</v>
      </c>
      <c r="L117" s="9">
        <v>200018</v>
      </c>
      <c r="M117" s="59"/>
      <c r="N117" s="59"/>
      <c r="O117" s="59"/>
      <c r="P117" s="59"/>
      <c r="Q117" s="59"/>
      <c r="R117" s="59"/>
    </row>
    <row r="118" spans="1:18">
      <c r="A118" s="54">
        <v>20403</v>
      </c>
      <c r="B118" s="54"/>
      <c r="C118" s="54" t="s">
        <v>1060</v>
      </c>
      <c r="D118" s="59" t="s">
        <v>609</v>
      </c>
      <c r="E118" s="59"/>
      <c r="F118" s="59" t="s">
        <v>996</v>
      </c>
      <c r="G118" s="59"/>
      <c r="H118" s="59">
        <v>1</v>
      </c>
      <c r="I118" s="59"/>
      <c r="J118" s="59" t="s">
        <v>642</v>
      </c>
      <c r="K118" s="59" t="s">
        <v>611</v>
      </c>
      <c r="L118" s="9">
        <v>200019</v>
      </c>
      <c r="M118" s="59"/>
      <c r="N118" s="59"/>
      <c r="O118" s="59"/>
      <c r="P118" s="59"/>
      <c r="Q118" s="59"/>
      <c r="R118" s="59"/>
    </row>
    <row r="119" spans="1:18">
      <c r="A119" s="54">
        <v>20404</v>
      </c>
      <c r="B119" s="54"/>
      <c r="C119" s="54" t="s">
        <v>1061</v>
      </c>
      <c r="D119" s="59" t="s">
        <v>609</v>
      </c>
      <c r="E119" s="59"/>
      <c r="F119" s="59" t="s">
        <v>996</v>
      </c>
      <c r="G119" s="59"/>
      <c r="H119" s="59">
        <v>1</v>
      </c>
      <c r="I119" s="59"/>
      <c r="J119" s="59" t="s">
        <v>642</v>
      </c>
      <c r="K119" s="59" t="s">
        <v>611</v>
      </c>
      <c r="L119" s="9">
        <v>200003</v>
      </c>
      <c r="M119" s="59"/>
      <c r="N119" s="59"/>
      <c r="O119" s="59"/>
      <c r="P119" s="59"/>
      <c r="Q119" s="59"/>
      <c r="R119" s="59"/>
    </row>
    <row r="120" spans="1:18">
      <c r="A120" s="54">
        <f>A95+1000</f>
        <v>21000</v>
      </c>
      <c r="B120" s="54"/>
      <c r="C120" s="54" t="s">
        <v>1037</v>
      </c>
      <c r="D120" s="59" t="s">
        <v>609</v>
      </c>
      <c r="E120" s="59"/>
      <c r="F120" s="59" t="s">
        <v>610</v>
      </c>
      <c r="G120" s="59"/>
      <c r="H120" s="59">
        <v>1</v>
      </c>
      <c r="I120" s="59"/>
      <c r="J120" s="59"/>
      <c r="K120" s="59" t="s">
        <v>611</v>
      </c>
      <c r="L120" s="59"/>
      <c r="M120" s="59"/>
      <c r="N120" s="59"/>
      <c r="O120" s="59"/>
      <c r="P120" s="59"/>
      <c r="Q120" s="59"/>
      <c r="R120" s="59"/>
    </row>
    <row r="121" spans="1:18">
      <c r="A121" s="54">
        <f t="shared" ref="A121:A184" si="4">A96+1000</f>
        <v>21001</v>
      </c>
      <c r="B121" s="54"/>
      <c r="C121" s="54" t="s">
        <v>1039</v>
      </c>
      <c r="D121" s="59" t="s">
        <v>609</v>
      </c>
      <c r="E121" s="59"/>
      <c r="F121" s="59" t="s">
        <v>610</v>
      </c>
      <c r="G121" s="59"/>
      <c r="H121" s="59">
        <v>1</v>
      </c>
      <c r="I121" s="59"/>
      <c r="J121" s="59"/>
      <c r="K121" s="59" t="s">
        <v>611</v>
      </c>
      <c r="L121" s="59"/>
      <c r="M121" s="59"/>
      <c r="N121" s="59"/>
      <c r="O121" s="59"/>
      <c r="P121" s="59"/>
      <c r="Q121" s="59"/>
      <c r="R121" s="59"/>
    </row>
    <row r="122" spans="1:18">
      <c r="A122" s="54">
        <f t="shared" si="4"/>
        <v>21002</v>
      </c>
      <c r="B122" s="54"/>
      <c r="C122" s="54" t="s">
        <v>1040</v>
      </c>
      <c r="D122" s="59" t="s">
        <v>609</v>
      </c>
      <c r="E122" s="59"/>
      <c r="F122" s="59" t="s">
        <v>610</v>
      </c>
      <c r="G122" s="59"/>
      <c r="H122" s="59">
        <v>1</v>
      </c>
      <c r="I122" s="59"/>
      <c r="J122" s="59"/>
      <c r="K122" s="59" t="s">
        <v>611</v>
      </c>
      <c r="L122" s="59"/>
      <c r="M122" s="59"/>
      <c r="N122" s="59"/>
      <c r="O122" s="59"/>
      <c r="P122" s="59"/>
      <c r="Q122" s="59"/>
      <c r="R122" s="59"/>
    </row>
    <row r="123" spans="1:18">
      <c r="A123" s="54">
        <f t="shared" si="4"/>
        <v>21003</v>
      </c>
      <c r="B123" s="54"/>
      <c r="C123" s="54" t="s">
        <v>1038</v>
      </c>
      <c r="D123" s="59" t="s">
        <v>609</v>
      </c>
      <c r="E123" s="59"/>
      <c r="F123" s="59" t="s">
        <v>610</v>
      </c>
      <c r="G123" s="59"/>
      <c r="H123" s="59">
        <v>1</v>
      </c>
      <c r="I123" s="59"/>
      <c r="J123" s="59"/>
      <c r="K123" s="59" t="s">
        <v>611</v>
      </c>
      <c r="L123" s="59"/>
      <c r="M123" s="59"/>
      <c r="N123" s="59"/>
      <c r="O123" s="59"/>
      <c r="P123" s="59"/>
      <c r="Q123" s="59"/>
      <c r="R123" s="59"/>
    </row>
    <row r="124" spans="1:18">
      <c r="A124" s="54">
        <f t="shared" si="4"/>
        <v>21004</v>
      </c>
      <c r="B124" s="54"/>
      <c r="C124" s="54" t="s">
        <v>1041</v>
      </c>
      <c r="D124" s="59" t="s">
        <v>609</v>
      </c>
      <c r="E124" s="59"/>
      <c r="F124" s="59" t="s">
        <v>610</v>
      </c>
      <c r="G124" s="59"/>
      <c r="H124" s="59">
        <v>1</v>
      </c>
      <c r="I124" s="59"/>
      <c r="J124" s="59"/>
      <c r="K124" s="59" t="s">
        <v>611</v>
      </c>
      <c r="L124" s="59"/>
      <c r="M124" s="59"/>
      <c r="N124" s="59"/>
      <c r="O124" s="59"/>
      <c r="P124" s="59"/>
      <c r="Q124" s="59"/>
      <c r="R124" s="59"/>
    </row>
    <row r="125" spans="1:18">
      <c r="A125" s="54">
        <f t="shared" si="4"/>
        <v>21100</v>
      </c>
      <c r="B125" s="54"/>
      <c r="C125" s="54" t="s">
        <v>1042</v>
      </c>
      <c r="D125" s="59" t="s">
        <v>609</v>
      </c>
      <c r="E125" s="59"/>
      <c r="F125" s="59" t="s">
        <v>610</v>
      </c>
      <c r="G125" s="59"/>
      <c r="H125" s="59">
        <v>1</v>
      </c>
      <c r="I125" s="59"/>
      <c r="J125" s="59"/>
      <c r="K125" s="59" t="s">
        <v>611</v>
      </c>
      <c r="L125" s="59"/>
      <c r="M125" s="59"/>
      <c r="N125" s="59"/>
      <c r="O125" s="59"/>
      <c r="P125" s="59"/>
      <c r="Q125" s="59"/>
      <c r="R125" s="59"/>
    </row>
    <row r="126" spans="1:18">
      <c r="A126" s="54">
        <f t="shared" si="4"/>
        <v>21101</v>
      </c>
      <c r="B126" s="54"/>
      <c r="C126" s="54" t="s">
        <v>1043</v>
      </c>
      <c r="D126" s="59" t="s">
        <v>609</v>
      </c>
      <c r="E126" s="59"/>
      <c r="F126" s="59" t="s">
        <v>610</v>
      </c>
      <c r="G126" s="59"/>
      <c r="H126" s="59">
        <v>1</v>
      </c>
      <c r="I126" s="59"/>
      <c r="J126" s="59"/>
      <c r="K126" s="59" t="s">
        <v>611</v>
      </c>
      <c r="L126" s="59"/>
      <c r="M126" s="59"/>
      <c r="N126" s="59"/>
      <c r="O126" s="59"/>
      <c r="P126" s="59"/>
      <c r="Q126" s="59"/>
      <c r="R126" s="59"/>
    </row>
    <row r="127" spans="1:18">
      <c r="A127" s="54">
        <f t="shared" si="4"/>
        <v>21102</v>
      </c>
      <c r="B127" s="54"/>
      <c r="C127" s="54" t="s">
        <v>1044</v>
      </c>
      <c r="D127" s="59" t="s">
        <v>609</v>
      </c>
      <c r="E127" s="59"/>
      <c r="F127" s="59" t="s">
        <v>610</v>
      </c>
      <c r="G127" s="59"/>
      <c r="H127" s="59">
        <v>1</v>
      </c>
      <c r="I127" s="59"/>
      <c r="J127" s="59"/>
      <c r="K127" s="59" t="s">
        <v>611</v>
      </c>
      <c r="L127" s="59"/>
      <c r="M127" s="59"/>
      <c r="N127" s="59"/>
      <c r="O127" s="59"/>
      <c r="P127" s="59"/>
      <c r="Q127" s="59"/>
      <c r="R127" s="59"/>
    </row>
    <row r="128" spans="1:18">
      <c r="A128" s="54">
        <f t="shared" si="4"/>
        <v>21103</v>
      </c>
      <c r="B128" s="54"/>
      <c r="C128" s="54" t="s">
        <v>1045</v>
      </c>
      <c r="D128" s="59" t="s">
        <v>609</v>
      </c>
      <c r="E128" s="59"/>
      <c r="F128" s="59" t="s">
        <v>610</v>
      </c>
      <c r="G128" s="59"/>
      <c r="H128" s="59">
        <v>1</v>
      </c>
      <c r="I128" s="59"/>
      <c r="J128" s="59"/>
      <c r="K128" s="59" t="s">
        <v>611</v>
      </c>
      <c r="L128" s="59"/>
      <c r="M128" s="59"/>
      <c r="N128" s="59"/>
      <c r="O128" s="59"/>
      <c r="P128" s="59"/>
      <c r="Q128" s="59"/>
      <c r="R128" s="59"/>
    </row>
    <row r="129" spans="1:18">
      <c r="A129" s="54">
        <f t="shared" si="4"/>
        <v>21104</v>
      </c>
      <c r="B129" s="54"/>
      <c r="C129" s="54" t="s">
        <v>1046</v>
      </c>
      <c r="D129" s="59" t="s">
        <v>609</v>
      </c>
      <c r="E129" s="59"/>
      <c r="F129" s="59" t="s">
        <v>610</v>
      </c>
      <c r="G129" s="59"/>
      <c r="H129" s="59">
        <v>1</v>
      </c>
      <c r="I129" s="59"/>
      <c r="J129" s="59"/>
      <c r="K129" s="59" t="s">
        <v>611</v>
      </c>
      <c r="L129" s="59"/>
      <c r="M129" s="59"/>
      <c r="N129" s="59"/>
      <c r="O129" s="59"/>
      <c r="P129" s="59"/>
      <c r="Q129" s="59"/>
      <c r="R129" s="59"/>
    </row>
    <row r="130" spans="1:18">
      <c r="A130" s="54">
        <f t="shared" si="4"/>
        <v>21200</v>
      </c>
      <c r="B130" s="54"/>
      <c r="C130" s="54" t="s">
        <v>1047</v>
      </c>
      <c r="D130" s="59" t="s">
        <v>609</v>
      </c>
      <c r="E130" s="59"/>
      <c r="F130" s="59" t="s">
        <v>610</v>
      </c>
      <c r="G130" s="59"/>
      <c r="H130" s="59">
        <v>1</v>
      </c>
      <c r="I130" s="59"/>
      <c r="J130" s="59"/>
      <c r="K130" s="59" t="s">
        <v>611</v>
      </c>
      <c r="L130" s="59"/>
      <c r="M130" s="59"/>
      <c r="N130" s="59"/>
      <c r="O130" s="59"/>
      <c r="P130" s="59"/>
      <c r="Q130" s="59"/>
      <c r="R130" s="59"/>
    </row>
    <row r="131" spans="1:18">
      <c r="A131" s="54">
        <f t="shared" si="4"/>
        <v>21201</v>
      </c>
      <c r="B131" s="54"/>
      <c r="C131" s="54" t="s">
        <v>1048</v>
      </c>
      <c r="D131" s="59" t="s">
        <v>609</v>
      </c>
      <c r="E131" s="59"/>
      <c r="F131" s="59" t="s">
        <v>610</v>
      </c>
      <c r="G131" s="59"/>
      <c r="H131" s="59">
        <v>1</v>
      </c>
      <c r="I131" s="59"/>
      <c r="J131" s="59"/>
      <c r="K131" s="59" t="s">
        <v>611</v>
      </c>
      <c r="L131" s="59"/>
      <c r="M131" s="59"/>
      <c r="N131" s="59"/>
      <c r="O131" s="59"/>
      <c r="P131" s="59"/>
      <c r="Q131" s="59"/>
      <c r="R131" s="59"/>
    </row>
    <row r="132" spans="1:18">
      <c r="A132" s="54">
        <f t="shared" si="4"/>
        <v>21202</v>
      </c>
      <c r="B132" s="54"/>
      <c r="C132" s="54" t="s">
        <v>1049</v>
      </c>
      <c r="D132" s="59" t="s">
        <v>609</v>
      </c>
      <c r="E132" s="59"/>
      <c r="F132" s="59" t="s">
        <v>610</v>
      </c>
      <c r="G132" s="59"/>
      <c r="H132" s="59">
        <v>1</v>
      </c>
      <c r="I132" s="59"/>
      <c r="J132" s="59"/>
      <c r="K132" s="59" t="s">
        <v>611</v>
      </c>
      <c r="L132" s="59"/>
      <c r="M132" s="59"/>
      <c r="N132" s="59"/>
      <c r="O132" s="59"/>
      <c r="P132" s="59"/>
      <c r="Q132" s="59"/>
      <c r="R132" s="59"/>
    </row>
    <row r="133" spans="1:18">
      <c r="A133" s="54">
        <f t="shared" si="4"/>
        <v>21203</v>
      </c>
      <c r="B133" s="54"/>
      <c r="C133" s="54" t="s">
        <v>1050</v>
      </c>
      <c r="D133" s="59" t="s">
        <v>609</v>
      </c>
      <c r="E133" s="59"/>
      <c r="F133" s="59" t="s">
        <v>610</v>
      </c>
      <c r="G133" s="59"/>
      <c r="H133" s="59">
        <v>1</v>
      </c>
      <c r="I133" s="59"/>
      <c r="J133" s="59"/>
      <c r="K133" s="59" t="s">
        <v>611</v>
      </c>
      <c r="L133" s="59"/>
      <c r="M133" s="59"/>
      <c r="N133" s="59"/>
      <c r="O133" s="59"/>
      <c r="P133" s="59"/>
      <c r="Q133" s="59"/>
      <c r="R133" s="59"/>
    </row>
    <row r="134" spans="1:18">
      <c r="A134" s="54">
        <f t="shared" si="4"/>
        <v>21204</v>
      </c>
      <c r="B134" s="54"/>
      <c r="C134" s="54" t="s">
        <v>1051</v>
      </c>
      <c r="D134" s="59" t="s">
        <v>609</v>
      </c>
      <c r="E134" s="59"/>
      <c r="F134" s="59" t="s">
        <v>610</v>
      </c>
      <c r="G134" s="59"/>
      <c r="H134" s="59">
        <v>1</v>
      </c>
      <c r="I134" s="59"/>
      <c r="J134" s="59"/>
      <c r="K134" s="59" t="s">
        <v>611</v>
      </c>
      <c r="L134" s="59"/>
      <c r="M134" s="59"/>
      <c r="N134" s="59"/>
      <c r="O134" s="59"/>
      <c r="P134" s="59"/>
      <c r="Q134" s="59"/>
      <c r="R134" s="59"/>
    </row>
    <row r="135" spans="1:18">
      <c r="A135" s="54">
        <f t="shared" si="4"/>
        <v>21300</v>
      </c>
      <c r="B135" s="54"/>
      <c r="C135" s="54" t="s">
        <v>1052</v>
      </c>
      <c r="D135" s="59" t="s">
        <v>609</v>
      </c>
      <c r="E135" s="59"/>
      <c r="F135" s="59" t="s">
        <v>610</v>
      </c>
      <c r="G135" s="59"/>
      <c r="H135" s="59">
        <v>1</v>
      </c>
      <c r="I135" s="59"/>
      <c r="J135" s="59"/>
      <c r="K135" s="59" t="s">
        <v>611</v>
      </c>
      <c r="L135" s="59"/>
      <c r="M135" s="59"/>
      <c r="N135" s="59"/>
      <c r="O135" s="59"/>
      <c r="P135" s="59"/>
      <c r="Q135" s="59"/>
      <c r="R135" s="59"/>
    </row>
    <row r="136" spans="1:18">
      <c r="A136" s="54">
        <f t="shared" si="4"/>
        <v>21301</v>
      </c>
      <c r="B136" s="54"/>
      <c r="C136" s="54" t="s">
        <v>1053</v>
      </c>
      <c r="D136" s="59" t="s">
        <v>609</v>
      </c>
      <c r="E136" s="59"/>
      <c r="F136" s="59" t="s">
        <v>610</v>
      </c>
      <c r="G136" s="59"/>
      <c r="H136" s="59">
        <v>1</v>
      </c>
      <c r="I136" s="59"/>
      <c r="J136" s="59"/>
      <c r="K136" s="59" t="s">
        <v>611</v>
      </c>
      <c r="L136" s="59"/>
      <c r="M136" s="59"/>
      <c r="N136" s="59"/>
      <c r="O136" s="59"/>
      <c r="P136" s="59"/>
      <c r="Q136" s="59"/>
      <c r="R136" s="59"/>
    </row>
    <row r="137" spans="1:18">
      <c r="A137" s="54">
        <f t="shared" si="4"/>
        <v>21302</v>
      </c>
      <c r="B137" s="54"/>
      <c r="C137" s="54" t="s">
        <v>1054</v>
      </c>
      <c r="D137" s="59" t="s">
        <v>609</v>
      </c>
      <c r="E137" s="59"/>
      <c r="F137" s="59" t="s">
        <v>996</v>
      </c>
      <c r="G137" s="59"/>
      <c r="H137" s="59">
        <v>1</v>
      </c>
      <c r="I137" s="59"/>
      <c r="J137" s="59"/>
      <c r="K137" s="59" t="s">
        <v>611</v>
      </c>
      <c r="L137" s="59"/>
      <c r="M137" s="59"/>
      <c r="N137" s="59"/>
      <c r="O137" s="59"/>
      <c r="P137" s="59"/>
      <c r="Q137" s="59"/>
      <c r="R137" s="59"/>
    </row>
    <row r="138" spans="1:18">
      <c r="A138" s="54">
        <f t="shared" si="4"/>
        <v>21303</v>
      </c>
      <c r="B138" s="54"/>
      <c r="C138" s="54" t="s">
        <v>1055</v>
      </c>
      <c r="D138" s="59" t="s">
        <v>609</v>
      </c>
      <c r="E138" s="59"/>
      <c r="F138" s="59" t="s">
        <v>997</v>
      </c>
      <c r="G138" s="59"/>
      <c r="H138" s="59">
        <v>1</v>
      </c>
      <c r="I138" s="59"/>
      <c r="J138" s="59"/>
      <c r="K138" s="59" t="s">
        <v>611</v>
      </c>
      <c r="L138" s="59"/>
      <c r="M138" s="59"/>
      <c r="N138" s="59"/>
      <c r="O138" s="59"/>
      <c r="P138" s="59"/>
      <c r="Q138" s="59"/>
      <c r="R138" s="59"/>
    </row>
    <row r="139" spans="1:18">
      <c r="A139" s="54">
        <f t="shared" si="4"/>
        <v>21304</v>
      </c>
      <c r="B139" s="54"/>
      <c r="C139" s="54" t="s">
        <v>1056</v>
      </c>
      <c r="D139" s="59" t="s">
        <v>609</v>
      </c>
      <c r="E139" s="59"/>
      <c r="F139" s="59" t="s">
        <v>610</v>
      </c>
      <c r="G139" s="59"/>
      <c r="H139" s="59">
        <v>1</v>
      </c>
      <c r="I139" s="59"/>
      <c r="J139" s="59"/>
      <c r="K139" s="59" t="s">
        <v>611</v>
      </c>
      <c r="L139" s="59"/>
      <c r="M139" s="59"/>
      <c r="N139" s="59"/>
      <c r="O139" s="59"/>
      <c r="P139" s="59"/>
      <c r="Q139" s="59"/>
      <c r="R139" s="59"/>
    </row>
    <row r="140" spans="1:18">
      <c r="A140" s="54">
        <f t="shared" si="4"/>
        <v>21400</v>
      </c>
      <c r="B140" s="54"/>
      <c r="C140" s="54" t="s">
        <v>1057</v>
      </c>
      <c r="D140" s="59" t="s">
        <v>609</v>
      </c>
      <c r="E140" s="59"/>
      <c r="F140" s="59" t="s">
        <v>610</v>
      </c>
      <c r="G140" s="59"/>
      <c r="H140" s="59">
        <v>1</v>
      </c>
      <c r="I140" s="59"/>
      <c r="J140" s="59"/>
      <c r="K140" s="59" t="s">
        <v>611</v>
      </c>
      <c r="L140" s="59"/>
      <c r="M140" s="59"/>
      <c r="N140" s="59"/>
      <c r="O140" s="59"/>
      <c r="P140" s="59"/>
      <c r="Q140" s="59"/>
      <c r="R140" s="59"/>
    </row>
    <row r="141" spans="1:18">
      <c r="A141" s="54">
        <f t="shared" si="4"/>
        <v>21401</v>
      </c>
      <c r="B141" s="54"/>
      <c r="C141" s="54" t="s">
        <v>1058</v>
      </c>
      <c r="D141" s="59" t="s">
        <v>609</v>
      </c>
      <c r="E141" s="59"/>
      <c r="F141" s="59" t="s">
        <v>610</v>
      </c>
      <c r="G141" s="59"/>
      <c r="H141" s="59">
        <v>1</v>
      </c>
      <c r="I141" s="59"/>
      <c r="J141" s="59"/>
      <c r="K141" s="59" t="s">
        <v>611</v>
      </c>
      <c r="L141" s="59"/>
      <c r="M141" s="59"/>
      <c r="N141" s="59"/>
      <c r="O141" s="59"/>
      <c r="P141" s="59"/>
      <c r="Q141" s="59"/>
      <c r="R141" s="59"/>
    </row>
    <row r="142" spans="1:18">
      <c r="A142" s="54">
        <f t="shared" si="4"/>
        <v>21402</v>
      </c>
      <c r="B142" s="54"/>
      <c r="C142" s="54" t="s">
        <v>1059</v>
      </c>
      <c r="D142" s="59" t="s">
        <v>609</v>
      </c>
      <c r="E142" s="59"/>
      <c r="F142" s="59" t="s">
        <v>610</v>
      </c>
      <c r="G142" s="59"/>
      <c r="H142" s="59">
        <v>1</v>
      </c>
      <c r="I142" s="59"/>
      <c r="J142" s="59"/>
      <c r="K142" s="59" t="s">
        <v>611</v>
      </c>
      <c r="L142" s="59"/>
      <c r="M142" s="59"/>
      <c r="N142" s="59"/>
      <c r="O142" s="59"/>
      <c r="P142" s="59"/>
      <c r="Q142" s="59"/>
      <c r="R142" s="59"/>
    </row>
    <row r="143" spans="1:18">
      <c r="A143" s="54">
        <f t="shared" si="4"/>
        <v>21403</v>
      </c>
      <c r="B143" s="54"/>
      <c r="C143" s="54" t="s">
        <v>1060</v>
      </c>
      <c r="D143" s="59" t="s">
        <v>609</v>
      </c>
      <c r="E143" s="59"/>
      <c r="F143" s="59" t="s">
        <v>996</v>
      </c>
      <c r="G143" s="59"/>
      <c r="H143" s="59">
        <v>1</v>
      </c>
      <c r="I143" s="59"/>
      <c r="J143" s="59"/>
      <c r="K143" s="59" t="s">
        <v>611</v>
      </c>
      <c r="L143" s="59"/>
      <c r="M143" s="59"/>
      <c r="N143" s="59"/>
      <c r="O143" s="59"/>
      <c r="P143" s="59"/>
      <c r="Q143" s="59"/>
      <c r="R143" s="59"/>
    </row>
    <row r="144" spans="1:18">
      <c r="A144" s="54">
        <f t="shared" si="4"/>
        <v>21404</v>
      </c>
      <c r="B144" s="54"/>
      <c r="C144" s="54" t="s">
        <v>1061</v>
      </c>
      <c r="D144" s="59" t="s">
        <v>609</v>
      </c>
      <c r="E144" s="59"/>
      <c r="F144" s="59" t="s">
        <v>996</v>
      </c>
      <c r="G144" s="59"/>
      <c r="H144" s="59">
        <v>1</v>
      </c>
      <c r="I144" s="59"/>
      <c r="J144" s="59"/>
      <c r="K144" s="59" t="s">
        <v>611</v>
      </c>
      <c r="L144" s="59"/>
      <c r="M144" s="59"/>
      <c r="N144" s="59"/>
      <c r="O144" s="59"/>
      <c r="P144" s="59"/>
      <c r="Q144" s="59"/>
      <c r="R144" s="59"/>
    </row>
    <row r="145" spans="1:18">
      <c r="A145" s="54">
        <f t="shared" si="4"/>
        <v>22000</v>
      </c>
      <c r="B145" s="54"/>
      <c r="C145" s="54" t="s">
        <v>1037</v>
      </c>
      <c r="D145" s="59" t="s">
        <v>609</v>
      </c>
      <c r="E145" s="59"/>
      <c r="F145" s="59" t="s">
        <v>610</v>
      </c>
      <c r="G145" s="59"/>
      <c r="H145" s="59">
        <v>1</v>
      </c>
      <c r="I145" s="59"/>
      <c r="J145" s="59"/>
      <c r="K145" s="59" t="s">
        <v>611</v>
      </c>
      <c r="L145" s="59"/>
      <c r="M145" s="59"/>
      <c r="N145" s="59"/>
      <c r="O145" s="59"/>
      <c r="P145" s="59"/>
      <c r="Q145" s="59"/>
      <c r="R145" s="59"/>
    </row>
    <row r="146" spans="1:18">
      <c r="A146" s="54">
        <f t="shared" si="4"/>
        <v>22001</v>
      </c>
      <c r="B146" s="54"/>
      <c r="C146" s="54" t="s">
        <v>1039</v>
      </c>
      <c r="D146" s="59" t="s">
        <v>609</v>
      </c>
      <c r="E146" s="59"/>
      <c r="F146" s="59" t="s">
        <v>610</v>
      </c>
      <c r="G146" s="59"/>
      <c r="H146" s="59">
        <v>1</v>
      </c>
      <c r="I146" s="59"/>
      <c r="J146" s="59"/>
      <c r="K146" s="59" t="s">
        <v>611</v>
      </c>
      <c r="L146" s="59"/>
      <c r="M146" s="59"/>
      <c r="N146" s="59"/>
      <c r="O146" s="59"/>
      <c r="P146" s="59"/>
      <c r="Q146" s="59"/>
      <c r="R146" s="59"/>
    </row>
    <row r="147" spans="1:18">
      <c r="A147" s="54">
        <f t="shared" si="4"/>
        <v>22002</v>
      </c>
      <c r="B147" s="54"/>
      <c r="C147" s="54" t="s">
        <v>1040</v>
      </c>
      <c r="D147" s="59" t="s">
        <v>609</v>
      </c>
      <c r="E147" s="59"/>
      <c r="F147" s="59" t="s">
        <v>610</v>
      </c>
      <c r="G147" s="59"/>
      <c r="H147" s="59">
        <v>1</v>
      </c>
      <c r="I147" s="59"/>
      <c r="J147" s="59"/>
      <c r="K147" s="59" t="s">
        <v>611</v>
      </c>
      <c r="L147" s="59"/>
      <c r="M147" s="59"/>
      <c r="N147" s="59"/>
      <c r="O147" s="59"/>
      <c r="P147" s="59"/>
      <c r="Q147" s="59"/>
      <c r="R147" s="59"/>
    </row>
    <row r="148" spans="1:18">
      <c r="A148" s="54">
        <f t="shared" si="4"/>
        <v>22003</v>
      </c>
      <c r="B148" s="54"/>
      <c r="C148" s="54" t="s">
        <v>1038</v>
      </c>
      <c r="D148" s="59" t="s">
        <v>609</v>
      </c>
      <c r="E148" s="59"/>
      <c r="F148" s="59" t="s">
        <v>610</v>
      </c>
      <c r="G148" s="59"/>
      <c r="H148" s="59">
        <v>1</v>
      </c>
      <c r="I148" s="59"/>
      <c r="J148" s="59"/>
      <c r="K148" s="59" t="s">
        <v>611</v>
      </c>
      <c r="L148" s="59"/>
      <c r="M148" s="59"/>
      <c r="N148" s="59"/>
      <c r="O148" s="59"/>
      <c r="P148" s="59"/>
      <c r="Q148" s="59"/>
      <c r="R148" s="59"/>
    </row>
    <row r="149" spans="1:18">
      <c r="A149" s="54">
        <f t="shared" si="4"/>
        <v>22004</v>
      </c>
      <c r="B149" s="54"/>
      <c r="C149" s="54" t="s">
        <v>1041</v>
      </c>
      <c r="D149" s="59" t="s">
        <v>609</v>
      </c>
      <c r="E149" s="59"/>
      <c r="F149" s="59" t="s">
        <v>610</v>
      </c>
      <c r="G149" s="59"/>
      <c r="H149" s="59">
        <v>1</v>
      </c>
      <c r="I149" s="59"/>
      <c r="J149" s="59"/>
      <c r="K149" s="59" t="s">
        <v>611</v>
      </c>
      <c r="L149" s="59"/>
      <c r="M149" s="59"/>
      <c r="N149" s="59"/>
      <c r="O149" s="59"/>
      <c r="P149" s="59"/>
      <c r="Q149" s="59"/>
      <c r="R149" s="59"/>
    </row>
    <row r="150" spans="1:18">
      <c r="A150" s="54">
        <f t="shared" si="4"/>
        <v>22100</v>
      </c>
      <c r="B150" s="54"/>
      <c r="C150" s="54" t="s">
        <v>1042</v>
      </c>
      <c r="D150" s="59" t="s">
        <v>609</v>
      </c>
      <c r="E150" s="59"/>
      <c r="F150" s="59" t="s">
        <v>610</v>
      </c>
      <c r="G150" s="59"/>
      <c r="H150" s="59">
        <v>1</v>
      </c>
      <c r="I150" s="59"/>
      <c r="J150" s="59"/>
      <c r="K150" s="59" t="s">
        <v>611</v>
      </c>
      <c r="L150" s="59"/>
      <c r="M150" s="59"/>
      <c r="N150" s="59"/>
      <c r="O150" s="59"/>
      <c r="P150" s="59"/>
      <c r="Q150" s="59"/>
      <c r="R150" s="59"/>
    </row>
    <row r="151" spans="1:18">
      <c r="A151" s="54">
        <f t="shared" si="4"/>
        <v>22101</v>
      </c>
      <c r="B151" s="54"/>
      <c r="C151" s="54" t="s">
        <v>1043</v>
      </c>
      <c r="D151" s="59" t="s">
        <v>609</v>
      </c>
      <c r="E151" s="59"/>
      <c r="F151" s="59" t="s">
        <v>610</v>
      </c>
      <c r="G151" s="59"/>
      <c r="H151" s="59">
        <v>1</v>
      </c>
      <c r="I151" s="59"/>
      <c r="J151" s="59"/>
      <c r="K151" s="59" t="s">
        <v>611</v>
      </c>
      <c r="L151" s="59"/>
      <c r="M151" s="59"/>
      <c r="N151" s="59"/>
      <c r="O151" s="59"/>
      <c r="P151" s="59"/>
      <c r="Q151" s="59"/>
      <c r="R151" s="59"/>
    </row>
    <row r="152" spans="1:18">
      <c r="A152" s="54">
        <f t="shared" si="4"/>
        <v>22102</v>
      </c>
      <c r="B152" s="54"/>
      <c r="C152" s="54" t="s">
        <v>1044</v>
      </c>
      <c r="D152" s="59" t="s">
        <v>609</v>
      </c>
      <c r="E152" s="59"/>
      <c r="F152" s="59" t="s">
        <v>610</v>
      </c>
      <c r="G152" s="59"/>
      <c r="H152" s="59">
        <v>1</v>
      </c>
      <c r="I152" s="59"/>
      <c r="J152" s="59"/>
      <c r="K152" s="59" t="s">
        <v>611</v>
      </c>
      <c r="L152" s="59"/>
      <c r="M152" s="59"/>
      <c r="N152" s="59"/>
      <c r="O152" s="59"/>
      <c r="P152" s="59"/>
      <c r="Q152" s="59"/>
      <c r="R152" s="59"/>
    </row>
    <row r="153" spans="1:18">
      <c r="A153" s="54">
        <f t="shared" si="4"/>
        <v>22103</v>
      </c>
      <c r="B153" s="54"/>
      <c r="C153" s="54" t="s">
        <v>1045</v>
      </c>
      <c r="D153" s="59" t="s">
        <v>609</v>
      </c>
      <c r="E153" s="59"/>
      <c r="F153" s="59" t="s">
        <v>610</v>
      </c>
      <c r="G153" s="59"/>
      <c r="H153" s="59">
        <v>1</v>
      </c>
      <c r="I153" s="59"/>
      <c r="J153" s="59"/>
      <c r="K153" s="59" t="s">
        <v>611</v>
      </c>
      <c r="L153" s="59"/>
      <c r="M153" s="59"/>
      <c r="N153" s="59"/>
      <c r="O153" s="59"/>
      <c r="P153" s="59"/>
      <c r="Q153" s="59"/>
      <c r="R153" s="59"/>
    </row>
    <row r="154" spans="1:18">
      <c r="A154" s="54">
        <f t="shared" si="4"/>
        <v>22104</v>
      </c>
      <c r="B154" s="54"/>
      <c r="C154" s="54" t="s">
        <v>1046</v>
      </c>
      <c r="D154" s="59" t="s">
        <v>609</v>
      </c>
      <c r="E154" s="59"/>
      <c r="F154" s="59" t="s">
        <v>610</v>
      </c>
      <c r="G154" s="59"/>
      <c r="H154" s="59">
        <v>1</v>
      </c>
      <c r="I154" s="59"/>
      <c r="J154" s="59"/>
      <c r="K154" s="59" t="s">
        <v>611</v>
      </c>
      <c r="L154" s="59"/>
      <c r="M154" s="59"/>
      <c r="N154" s="59"/>
      <c r="O154" s="59"/>
      <c r="P154" s="59"/>
      <c r="Q154" s="59"/>
      <c r="R154" s="59"/>
    </row>
    <row r="155" spans="1:18">
      <c r="A155" s="54">
        <f t="shared" si="4"/>
        <v>22200</v>
      </c>
      <c r="B155" s="54"/>
      <c r="C155" s="54" t="s">
        <v>1047</v>
      </c>
      <c r="D155" s="59" t="s">
        <v>609</v>
      </c>
      <c r="E155" s="59"/>
      <c r="F155" s="59" t="s">
        <v>610</v>
      </c>
      <c r="G155" s="59"/>
      <c r="H155" s="59">
        <v>1</v>
      </c>
      <c r="I155" s="59"/>
      <c r="J155" s="59"/>
      <c r="K155" s="59" t="s">
        <v>611</v>
      </c>
      <c r="L155" s="59"/>
      <c r="M155" s="59"/>
      <c r="N155" s="59"/>
      <c r="O155" s="59"/>
      <c r="P155" s="59"/>
      <c r="Q155" s="59"/>
      <c r="R155" s="59"/>
    </row>
    <row r="156" spans="1:18">
      <c r="A156" s="54">
        <f t="shared" si="4"/>
        <v>22201</v>
      </c>
      <c r="B156" s="54"/>
      <c r="C156" s="54" t="s">
        <v>1048</v>
      </c>
      <c r="D156" s="59" t="s">
        <v>609</v>
      </c>
      <c r="E156" s="59"/>
      <c r="F156" s="59" t="s">
        <v>610</v>
      </c>
      <c r="G156" s="59"/>
      <c r="H156" s="59">
        <v>1</v>
      </c>
      <c r="I156" s="59"/>
      <c r="J156" s="59"/>
      <c r="K156" s="59" t="s">
        <v>611</v>
      </c>
      <c r="L156" s="59"/>
      <c r="M156" s="59"/>
      <c r="N156" s="59"/>
      <c r="O156" s="59"/>
      <c r="P156" s="59"/>
      <c r="Q156" s="59"/>
      <c r="R156" s="59"/>
    </row>
    <row r="157" spans="1:18">
      <c r="A157" s="54">
        <f t="shared" si="4"/>
        <v>22202</v>
      </c>
      <c r="B157" s="54"/>
      <c r="C157" s="54" t="s">
        <v>1049</v>
      </c>
      <c r="D157" s="59" t="s">
        <v>609</v>
      </c>
      <c r="E157" s="59"/>
      <c r="F157" s="59" t="s">
        <v>610</v>
      </c>
      <c r="G157" s="59"/>
      <c r="H157" s="59">
        <v>1</v>
      </c>
      <c r="I157" s="59"/>
      <c r="J157" s="59"/>
      <c r="K157" s="59" t="s">
        <v>611</v>
      </c>
      <c r="L157" s="59"/>
      <c r="M157" s="59"/>
      <c r="N157" s="59"/>
      <c r="O157" s="59"/>
      <c r="P157" s="59"/>
      <c r="Q157" s="59"/>
      <c r="R157" s="59"/>
    </row>
    <row r="158" spans="1:18">
      <c r="A158" s="54">
        <f t="shared" si="4"/>
        <v>22203</v>
      </c>
      <c r="B158" s="54"/>
      <c r="C158" s="54" t="s">
        <v>1050</v>
      </c>
      <c r="D158" s="59" t="s">
        <v>609</v>
      </c>
      <c r="E158" s="59"/>
      <c r="F158" s="59" t="s">
        <v>610</v>
      </c>
      <c r="G158" s="59"/>
      <c r="H158" s="59">
        <v>1</v>
      </c>
      <c r="I158" s="59"/>
      <c r="J158" s="59"/>
      <c r="K158" s="59" t="s">
        <v>611</v>
      </c>
      <c r="L158" s="59"/>
      <c r="M158" s="59"/>
      <c r="N158" s="59"/>
      <c r="O158" s="59"/>
      <c r="P158" s="59"/>
      <c r="Q158" s="59"/>
      <c r="R158" s="59"/>
    </row>
    <row r="159" spans="1:18">
      <c r="A159" s="54">
        <f t="shared" si="4"/>
        <v>22204</v>
      </c>
      <c r="B159" s="54"/>
      <c r="C159" s="54" t="s">
        <v>1051</v>
      </c>
      <c r="D159" s="59" t="s">
        <v>609</v>
      </c>
      <c r="E159" s="59"/>
      <c r="F159" s="59" t="s">
        <v>610</v>
      </c>
      <c r="G159" s="59"/>
      <c r="H159" s="59">
        <v>1</v>
      </c>
      <c r="I159" s="59"/>
      <c r="J159" s="59"/>
      <c r="K159" s="59" t="s">
        <v>611</v>
      </c>
      <c r="L159" s="59"/>
      <c r="M159" s="59"/>
      <c r="N159" s="59"/>
      <c r="O159" s="59"/>
      <c r="P159" s="59"/>
      <c r="Q159" s="59"/>
      <c r="R159" s="59"/>
    </row>
    <row r="160" spans="1:18">
      <c r="A160" s="54">
        <f t="shared" si="4"/>
        <v>22300</v>
      </c>
      <c r="B160" s="54"/>
      <c r="C160" s="54" t="s">
        <v>1052</v>
      </c>
      <c r="D160" s="59" t="s">
        <v>609</v>
      </c>
      <c r="E160" s="59"/>
      <c r="F160" s="59" t="s">
        <v>610</v>
      </c>
      <c r="G160" s="59"/>
      <c r="H160" s="59">
        <v>1</v>
      </c>
      <c r="I160" s="59"/>
      <c r="J160" s="59"/>
      <c r="K160" s="59" t="s">
        <v>611</v>
      </c>
      <c r="L160" s="59"/>
      <c r="M160" s="59"/>
      <c r="N160" s="59"/>
      <c r="O160" s="59"/>
      <c r="P160" s="59"/>
      <c r="Q160" s="59"/>
      <c r="R160" s="59"/>
    </row>
    <row r="161" spans="1:18">
      <c r="A161" s="54">
        <f t="shared" si="4"/>
        <v>22301</v>
      </c>
      <c r="B161" s="54"/>
      <c r="C161" s="54" t="s">
        <v>1053</v>
      </c>
      <c r="D161" s="59" t="s">
        <v>609</v>
      </c>
      <c r="E161" s="59"/>
      <c r="F161" s="59" t="s">
        <v>610</v>
      </c>
      <c r="G161" s="59"/>
      <c r="H161" s="59">
        <v>1</v>
      </c>
      <c r="I161" s="59"/>
      <c r="J161" s="59"/>
      <c r="K161" s="59" t="s">
        <v>611</v>
      </c>
      <c r="L161" s="59"/>
      <c r="M161" s="59"/>
      <c r="N161" s="59"/>
      <c r="O161" s="59"/>
      <c r="P161" s="59"/>
      <c r="Q161" s="59"/>
      <c r="R161" s="59"/>
    </row>
    <row r="162" spans="1:18">
      <c r="A162" s="54">
        <f t="shared" si="4"/>
        <v>22302</v>
      </c>
      <c r="B162" s="54"/>
      <c r="C162" s="54" t="s">
        <v>1054</v>
      </c>
      <c r="D162" s="59" t="s">
        <v>609</v>
      </c>
      <c r="E162" s="59"/>
      <c r="F162" s="59" t="s">
        <v>996</v>
      </c>
      <c r="G162" s="59"/>
      <c r="H162" s="59">
        <v>1</v>
      </c>
      <c r="I162" s="59"/>
      <c r="J162" s="59"/>
      <c r="K162" s="59" t="s">
        <v>611</v>
      </c>
      <c r="L162" s="59"/>
      <c r="M162" s="59"/>
      <c r="N162" s="59"/>
      <c r="O162" s="59"/>
      <c r="P162" s="59"/>
      <c r="Q162" s="59"/>
      <c r="R162" s="59"/>
    </row>
    <row r="163" spans="1:18">
      <c r="A163" s="54">
        <f t="shared" si="4"/>
        <v>22303</v>
      </c>
      <c r="B163" s="54"/>
      <c r="C163" s="54" t="s">
        <v>1055</v>
      </c>
      <c r="D163" s="59" t="s">
        <v>609</v>
      </c>
      <c r="E163" s="59"/>
      <c r="F163" s="59" t="s">
        <v>997</v>
      </c>
      <c r="G163" s="59"/>
      <c r="H163" s="59">
        <v>1</v>
      </c>
      <c r="I163" s="59"/>
      <c r="J163" s="59"/>
      <c r="K163" s="59" t="s">
        <v>611</v>
      </c>
      <c r="L163" s="59"/>
      <c r="M163" s="59"/>
      <c r="N163" s="59"/>
      <c r="O163" s="59"/>
      <c r="P163" s="59"/>
      <c r="Q163" s="59"/>
      <c r="R163" s="59"/>
    </row>
    <row r="164" spans="1:18">
      <c r="A164" s="54">
        <f t="shared" si="4"/>
        <v>22304</v>
      </c>
      <c r="B164" s="54"/>
      <c r="C164" s="54" t="s">
        <v>1056</v>
      </c>
      <c r="D164" s="59" t="s">
        <v>609</v>
      </c>
      <c r="E164" s="59"/>
      <c r="F164" s="59" t="s">
        <v>610</v>
      </c>
      <c r="G164" s="59"/>
      <c r="H164" s="59">
        <v>1</v>
      </c>
      <c r="I164" s="59"/>
      <c r="J164" s="59"/>
      <c r="K164" s="59" t="s">
        <v>611</v>
      </c>
      <c r="L164" s="59"/>
      <c r="M164" s="59"/>
      <c r="N164" s="59"/>
      <c r="O164" s="59"/>
      <c r="P164" s="59"/>
      <c r="Q164" s="59"/>
      <c r="R164" s="59"/>
    </row>
    <row r="165" spans="1:18">
      <c r="A165" s="54">
        <f t="shared" si="4"/>
        <v>22400</v>
      </c>
      <c r="B165" s="54"/>
      <c r="C165" s="54" t="s">
        <v>1057</v>
      </c>
      <c r="D165" s="59" t="s">
        <v>609</v>
      </c>
      <c r="E165" s="59"/>
      <c r="F165" s="59" t="s">
        <v>610</v>
      </c>
      <c r="G165" s="59"/>
      <c r="H165" s="59">
        <v>1</v>
      </c>
      <c r="I165" s="59"/>
      <c r="J165" s="59"/>
      <c r="K165" s="59" t="s">
        <v>611</v>
      </c>
      <c r="L165" s="59"/>
      <c r="M165" s="59"/>
      <c r="N165" s="59"/>
      <c r="O165" s="59"/>
      <c r="P165" s="59"/>
      <c r="Q165" s="59"/>
      <c r="R165" s="59"/>
    </row>
    <row r="166" spans="1:18">
      <c r="A166" s="54">
        <f t="shared" si="4"/>
        <v>22401</v>
      </c>
      <c r="B166" s="54"/>
      <c r="C166" s="54" t="s">
        <v>1058</v>
      </c>
      <c r="D166" s="59" t="s">
        <v>609</v>
      </c>
      <c r="E166" s="59"/>
      <c r="F166" s="59" t="s">
        <v>610</v>
      </c>
      <c r="G166" s="59"/>
      <c r="H166" s="59">
        <v>1</v>
      </c>
      <c r="I166" s="59"/>
      <c r="J166" s="59"/>
      <c r="K166" s="59" t="s">
        <v>611</v>
      </c>
      <c r="L166" s="59"/>
      <c r="M166" s="59"/>
      <c r="N166" s="59"/>
      <c r="O166" s="59"/>
      <c r="P166" s="59"/>
      <c r="Q166" s="59"/>
      <c r="R166" s="59"/>
    </row>
    <row r="167" spans="1:18">
      <c r="A167" s="54">
        <f t="shared" si="4"/>
        <v>22402</v>
      </c>
      <c r="B167" s="54"/>
      <c r="C167" s="54" t="s">
        <v>1059</v>
      </c>
      <c r="D167" s="59" t="s">
        <v>609</v>
      </c>
      <c r="E167" s="59"/>
      <c r="F167" s="59" t="s">
        <v>610</v>
      </c>
      <c r="G167" s="59"/>
      <c r="H167" s="59">
        <v>1</v>
      </c>
      <c r="I167" s="59"/>
      <c r="J167" s="59"/>
      <c r="K167" s="59" t="s">
        <v>611</v>
      </c>
      <c r="L167" s="59"/>
      <c r="M167" s="59"/>
      <c r="N167" s="59"/>
      <c r="O167" s="59"/>
      <c r="P167" s="59"/>
      <c r="Q167" s="59"/>
      <c r="R167" s="59"/>
    </row>
    <row r="168" spans="1:18">
      <c r="A168" s="54">
        <f t="shared" si="4"/>
        <v>22403</v>
      </c>
      <c r="B168" s="54"/>
      <c r="C168" s="54" t="s">
        <v>1060</v>
      </c>
      <c r="D168" s="59" t="s">
        <v>609</v>
      </c>
      <c r="E168" s="59"/>
      <c r="F168" s="59" t="s">
        <v>996</v>
      </c>
      <c r="G168" s="59"/>
      <c r="H168" s="59">
        <v>1</v>
      </c>
      <c r="I168" s="59"/>
      <c r="J168" s="59"/>
      <c r="K168" s="59" t="s">
        <v>611</v>
      </c>
      <c r="L168" s="59"/>
      <c r="M168" s="59"/>
      <c r="N168" s="59"/>
      <c r="O168" s="59"/>
      <c r="P168" s="59"/>
      <c r="Q168" s="59"/>
      <c r="R168" s="59"/>
    </row>
    <row r="169" spans="1:18">
      <c r="A169" s="54">
        <f t="shared" si="4"/>
        <v>22404</v>
      </c>
      <c r="B169" s="54"/>
      <c r="C169" s="54" t="s">
        <v>1061</v>
      </c>
      <c r="D169" s="59" t="s">
        <v>609</v>
      </c>
      <c r="E169" s="59"/>
      <c r="F169" s="59" t="s">
        <v>996</v>
      </c>
      <c r="G169" s="59"/>
      <c r="H169" s="59">
        <v>1</v>
      </c>
      <c r="I169" s="59"/>
      <c r="J169" s="59"/>
      <c r="K169" s="59" t="s">
        <v>611</v>
      </c>
      <c r="L169" s="59"/>
      <c r="M169" s="59"/>
      <c r="N169" s="59"/>
      <c r="O169" s="59"/>
      <c r="P169" s="59"/>
      <c r="Q169" s="59"/>
      <c r="R169" s="59"/>
    </row>
    <row r="170" spans="1:18">
      <c r="A170" s="54">
        <f t="shared" si="4"/>
        <v>23000</v>
      </c>
      <c r="B170" s="54"/>
      <c r="C170" s="54" t="s">
        <v>1037</v>
      </c>
      <c r="D170" s="59" t="s">
        <v>609</v>
      </c>
      <c r="E170" s="59"/>
      <c r="F170" s="59" t="s">
        <v>610</v>
      </c>
      <c r="G170" s="59"/>
      <c r="H170" s="59">
        <v>1</v>
      </c>
      <c r="I170" s="59"/>
      <c r="J170" s="59"/>
      <c r="K170" s="59" t="s">
        <v>611</v>
      </c>
      <c r="L170" s="59"/>
      <c r="M170" s="59"/>
      <c r="N170" s="59"/>
      <c r="O170" s="59"/>
      <c r="P170" s="59"/>
      <c r="Q170" s="59"/>
      <c r="R170" s="59"/>
    </row>
    <row r="171" spans="1:18">
      <c r="A171" s="54">
        <f t="shared" si="4"/>
        <v>23001</v>
      </c>
      <c r="B171" s="54"/>
      <c r="C171" s="54" t="s">
        <v>1039</v>
      </c>
      <c r="D171" s="59" t="s">
        <v>609</v>
      </c>
      <c r="E171" s="59"/>
      <c r="F171" s="59" t="s">
        <v>610</v>
      </c>
      <c r="G171" s="59"/>
      <c r="H171" s="59">
        <v>1</v>
      </c>
      <c r="I171" s="59"/>
      <c r="J171" s="59"/>
      <c r="K171" s="59" t="s">
        <v>611</v>
      </c>
      <c r="L171" s="59"/>
      <c r="M171" s="59"/>
      <c r="N171" s="59"/>
      <c r="O171" s="59"/>
      <c r="P171" s="59"/>
      <c r="Q171" s="59"/>
      <c r="R171" s="59"/>
    </row>
    <row r="172" spans="1:18">
      <c r="A172" s="54">
        <f t="shared" si="4"/>
        <v>23002</v>
      </c>
      <c r="B172" s="54"/>
      <c r="C172" s="54" t="s">
        <v>1040</v>
      </c>
      <c r="D172" s="59" t="s">
        <v>609</v>
      </c>
      <c r="E172" s="59"/>
      <c r="F172" s="59" t="s">
        <v>610</v>
      </c>
      <c r="G172" s="59"/>
      <c r="H172" s="59">
        <v>1</v>
      </c>
      <c r="I172" s="59"/>
      <c r="J172" s="59"/>
      <c r="K172" s="59" t="s">
        <v>611</v>
      </c>
      <c r="L172" s="59"/>
      <c r="M172" s="59"/>
      <c r="N172" s="59"/>
      <c r="O172" s="59"/>
      <c r="P172" s="59"/>
      <c r="Q172" s="59"/>
      <c r="R172" s="59"/>
    </row>
    <row r="173" spans="1:18">
      <c r="A173" s="54">
        <f t="shared" si="4"/>
        <v>23003</v>
      </c>
      <c r="B173" s="54"/>
      <c r="C173" s="54" t="s">
        <v>1038</v>
      </c>
      <c r="D173" s="59" t="s">
        <v>609</v>
      </c>
      <c r="E173" s="59"/>
      <c r="F173" s="59" t="s">
        <v>610</v>
      </c>
      <c r="G173" s="59"/>
      <c r="H173" s="59">
        <v>1</v>
      </c>
      <c r="I173" s="59"/>
      <c r="J173" s="59"/>
      <c r="K173" s="59" t="s">
        <v>611</v>
      </c>
      <c r="L173" s="59"/>
      <c r="M173" s="59"/>
      <c r="N173" s="59"/>
      <c r="O173" s="59"/>
      <c r="P173" s="59"/>
      <c r="Q173" s="59"/>
      <c r="R173" s="59"/>
    </row>
    <row r="174" spans="1:18">
      <c r="A174" s="54">
        <f t="shared" si="4"/>
        <v>23004</v>
      </c>
      <c r="B174" s="54"/>
      <c r="C174" s="54" t="s">
        <v>1041</v>
      </c>
      <c r="D174" s="59" t="s">
        <v>609</v>
      </c>
      <c r="E174" s="59"/>
      <c r="F174" s="59" t="s">
        <v>610</v>
      </c>
      <c r="G174" s="59"/>
      <c r="H174" s="59">
        <v>1</v>
      </c>
      <c r="I174" s="59"/>
      <c r="J174" s="59"/>
      <c r="K174" s="59" t="s">
        <v>611</v>
      </c>
      <c r="L174" s="59"/>
      <c r="M174" s="59"/>
      <c r="N174" s="59"/>
      <c r="O174" s="59"/>
      <c r="P174" s="59"/>
      <c r="Q174" s="59"/>
      <c r="R174" s="59"/>
    </row>
    <row r="175" spans="1:18">
      <c r="A175" s="54">
        <f t="shared" si="4"/>
        <v>23100</v>
      </c>
      <c r="B175" s="54"/>
      <c r="C175" s="54" t="s">
        <v>1042</v>
      </c>
      <c r="D175" s="59" t="s">
        <v>609</v>
      </c>
      <c r="E175" s="59"/>
      <c r="F175" s="59" t="s">
        <v>610</v>
      </c>
      <c r="G175" s="59"/>
      <c r="H175" s="59">
        <v>1</v>
      </c>
      <c r="I175" s="59"/>
      <c r="J175" s="59"/>
      <c r="K175" s="59" t="s">
        <v>611</v>
      </c>
      <c r="L175" s="59"/>
      <c r="M175" s="59"/>
      <c r="N175" s="59"/>
      <c r="O175" s="59"/>
      <c r="P175" s="59"/>
      <c r="Q175" s="59"/>
      <c r="R175" s="59"/>
    </row>
    <row r="176" spans="1:18">
      <c r="A176" s="54">
        <f t="shared" si="4"/>
        <v>23101</v>
      </c>
      <c r="B176" s="54"/>
      <c r="C176" s="54" t="s">
        <v>1043</v>
      </c>
      <c r="D176" s="59" t="s">
        <v>609</v>
      </c>
      <c r="E176" s="59"/>
      <c r="F176" s="59" t="s">
        <v>610</v>
      </c>
      <c r="G176" s="59"/>
      <c r="H176" s="59">
        <v>1</v>
      </c>
      <c r="I176" s="59"/>
      <c r="J176" s="59"/>
      <c r="K176" s="59" t="s">
        <v>611</v>
      </c>
      <c r="L176" s="59"/>
      <c r="M176" s="59"/>
      <c r="N176" s="59"/>
      <c r="O176" s="59"/>
      <c r="P176" s="59"/>
      <c r="Q176" s="59"/>
      <c r="R176" s="59"/>
    </row>
    <row r="177" spans="1:18">
      <c r="A177" s="54">
        <f t="shared" si="4"/>
        <v>23102</v>
      </c>
      <c r="B177" s="54"/>
      <c r="C177" s="54" t="s">
        <v>1044</v>
      </c>
      <c r="D177" s="59" t="s">
        <v>609</v>
      </c>
      <c r="E177" s="59"/>
      <c r="F177" s="59" t="s">
        <v>610</v>
      </c>
      <c r="G177" s="59"/>
      <c r="H177" s="59">
        <v>1</v>
      </c>
      <c r="I177" s="59"/>
      <c r="J177" s="59"/>
      <c r="K177" s="59" t="s">
        <v>611</v>
      </c>
      <c r="L177" s="59"/>
      <c r="M177" s="59"/>
      <c r="N177" s="59"/>
      <c r="O177" s="59"/>
      <c r="P177" s="59"/>
      <c r="Q177" s="59"/>
      <c r="R177" s="59"/>
    </row>
    <row r="178" spans="1:18">
      <c r="A178" s="54">
        <f t="shared" si="4"/>
        <v>23103</v>
      </c>
      <c r="B178" s="54"/>
      <c r="C178" s="54" t="s">
        <v>1045</v>
      </c>
      <c r="D178" s="59" t="s">
        <v>609</v>
      </c>
      <c r="E178" s="59"/>
      <c r="F178" s="59" t="s">
        <v>610</v>
      </c>
      <c r="G178" s="59"/>
      <c r="H178" s="59">
        <v>1</v>
      </c>
      <c r="I178" s="59"/>
      <c r="J178" s="59"/>
      <c r="K178" s="59" t="s">
        <v>611</v>
      </c>
      <c r="L178" s="59"/>
      <c r="M178" s="59"/>
      <c r="N178" s="59"/>
      <c r="O178" s="59"/>
      <c r="P178" s="59"/>
      <c r="Q178" s="59"/>
      <c r="R178" s="59"/>
    </row>
    <row r="179" spans="1:18">
      <c r="A179" s="54">
        <f t="shared" si="4"/>
        <v>23104</v>
      </c>
      <c r="B179" s="54"/>
      <c r="C179" s="54" t="s">
        <v>1046</v>
      </c>
      <c r="D179" s="59" t="s">
        <v>609</v>
      </c>
      <c r="E179" s="59"/>
      <c r="F179" s="59" t="s">
        <v>610</v>
      </c>
      <c r="G179" s="59"/>
      <c r="H179" s="59">
        <v>1</v>
      </c>
      <c r="I179" s="59"/>
      <c r="J179" s="59"/>
      <c r="K179" s="59" t="s">
        <v>611</v>
      </c>
      <c r="L179" s="59"/>
      <c r="M179" s="59"/>
      <c r="N179" s="59"/>
      <c r="O179" s="59"/>
      <c r="P179" s="59"/>
      <c r="Q179" s="59"/>
      <c r="R179" s="59"/>
    </row>
    <row r="180" spans="1:18">
      <c r="A180" s="54">
        <f t="shared" si="4"/>
        <v>23200</v>
      </c>
      <c r="B180" s="54"/>
      <c r="C180" s="54" t="s">
        <v>1047</v>
      </c>
      <c r="D180" s="59" t="s">
        <v>609</v>
      </c>
      <c r="E180" s="59"/>
      <c r="F180" s="59" t="s">
        <v>610</v>
      </c>
      <c r="G180" s="59"/>
      <c r="H180" s="59">
        <v>1</v>
      </c>
      <c r="I180" s="59"/>
      <c r="J180" s="59"/>
      <c r="K180" s="59" t="s">
        <v>611</v>
      </c>
      <c r="L180" s="59"/>
      <c r="M180" s="59"/>
      <c r="N180" s="59"/>
      <c r="O180" s="59"/>
      <c r="P180" s="59"/>
      <c r="Q180" s="59"/>
      <c r="R180" s="59"/>
    </row>
    <row r="181" spans="1:18">
      <c r="A181" s="54">
        <f t="shared" si="4"/>
        <v>23201</v>
      </c>
      <c r="B181" s="54"/>
      <c r="C181" s="54" t="s">
        <v>1048</v>
      </c>
      <c r="D181" s="59" t="s">
        <v>609</v>
      </c>
      <c r="E181" s="59"/>
      <c r="F181" s="59" t="s">
        <v>610</v>
      </c>
      <c r="G181" s="59"/>
      <c r="H181" s="59">
        <v>1</v>
      </c>
      <c r="I181" s="59"/>
      <c r="J181" s="59"/>
      <c r="K181" s="59" t="s">
        <v>611</v>
      </c>
      <c r="L181" s="59"/>
      <c r="M181" s="59"/>
      <c r="N181" s="59"/>
      <c r="O181" s="59"/>
      <c r="P181" s="59"/>
      <c r="Q181" s="59"/>
      <c r="R181" s="59"/>
    </row>
    <row r="182" spans="1:18">
      <c r="A182" s="54">
        <f t="shared" si="4"/>
        <v>23202</v>
      </c>
      <c r="B182" s="54"/>
      <c r="C182" s="54" t="s">
        <v>1049</v>
      </c>
      <c r="D182" s="59" t="s">
        <v>609</v>
      </c>
      <c r="E182" s="59"/>
      <c r="F182" s="59" t="s">
        <v>610</v>
      </c>
      <c r="G182" s="59"/>
      <c r="H182" s="59">
        <v>1</v>
      </c>
      <c r="I182" s="59"/>
      <c r="J182" s="59"/>
      <c r="K182" s="59" t="s">
        <v>611</v>
      </c>
      <c r="L182" s="59"/>
      <c r="M182" s="59"/>
      <c r="N182" s="59"/>
      <c r="O182" s="59"/>
      <c r="P182" s="59"/>
      <c r="Q182" s="59"/>
      <c r="R182" s="59"/>
    </row>
    <row r="183" spans="1:18">
      <c r="A183" s="54">
        <f t="shared" si="4"/>
        <v>23203</v>
      </c>
      <c r="B183" s="54"/>
      <c r="C183" s="54" t="s">
        <v>1050</v>
      </c>
      <c r="D183" s="59" t="s">
        <v>609</v>
      </c>
      <c r="E183" s="59"/>
      <c r="F183" s="59" t="s">
        <v>610</v>
      </c>
      <c r="G183" s="59"/>
      <c r="H183" s="59">
        <v>1</v>
      </c>
      <c r="I183" s="59"/>
      <c r="J183" s="59"/>
      <c r="K183" s="59" t="s">
        <v>611</v>
      </c>
      <c r="L183" s="59"/>
      <c r="M183" s="59"/>
      <c r="N183" s="59"/>
      <c r="O183" s="59"/>
      <c r="P183" s="59"/>
      <c r="Q183" s="59"/>
      <c r="R183" s="59"/>
    </row>
    <row r="184" spans="1:18">
      <c r="A184" s="54">
        <f t="shared" si="4"/>
        <v>23204</v>
      </c>
      <c r="B184" s="54"/>
      <c r="C184" s="54" t="s">
        <v>1051</v>
      </c>
      <c r="D184" s="59" t="s">
        <v>609</v>
      </c>
      <c r="E184" s="59"/>
      <c r="F184" s="59" t="s">
        <v>610</v>
      </c>
      <c r="G184" s="59"/>
      <c r="H184" s="59">
        <v>1</v>
      </c>
      <c r="I184" s="59"/>
      <c r="J184" s="59"/>
      <c r="K184" s="59" t="s">
        <v>611</v>
      </c>
      <c r="L184" s="59"/>
      <c r="M184" s="59"/>
      <c r="N184" s="59"/>
      <c r="O184" s="59"/>
      <c r="P184" s="59"/>
      <c r="Q184" s="59"/>
      <c r="R184" s="59"/>
    </row>
    <row r="185" spans="1:18">
      <c r="A185" s="54">
        <f t="shared" ref="A185:A244" si="5">A160+1000</f>
        <v>23300</v>
      </c>
      <c r="B185" s="54"/>
      <c r="C185" s="54" t="s">
        <v>1052</v>
      </c>
      <c r="D185" s="59" t="s">
        <v>609</v>
      </c>
      <c r="E185" s="59"/>
      <c r="F185" s="59" t="s">
        <v>610</v>
      </c>
      <c r="G185" s="59"/>
      <c r="H185" s="59">
        <v>1</v>
      </c>
      <c r="I185" s="59"/>
      <c r="J185" s="59"/>
      <c r="K185" s="59" t="s">
        <v>611</v>
      </c>
      <c r="L185" s="59"/>
      <c r="M185" s="59"/>
      <c r="N185" s="59"/>
      <c r="O185" s="59"/>
      <c r="P185" s="59"/>
      <c r="Q185" s="59"/>
      <c r="R185" s="59"/>
    </row>
    <row r="186" spans="1:18">
      <c r="A186" s="54">
        <f t="shared" si="5"/>
        <v>23301</v>
      </c>
      <c r="B186" s="54"/>
      <c r="C186" s="54" t="s">
        <v>1053</v>
      </c>
      <c r="D186" s="59" t="s">
        <v>609</v>
      </c>
      <c r="E186" s="59"/>
      <c r="F186" s="59" t="s">
        <v>610</v>
      </c>
      <c r="G186" s="59"/>
      <c r="H186" s="59">
        <v>1</v>
      </c>
      <c r="I186" s="59"/>
      <c r="J186" s="59"/>
      <c r="K186" s="59" t="s">
        <v>611</v>
      </c>
      <c r="L186" s="59"/>
      <c r="M186" s="59"/>
      <c r="N186" s="59"/>
      <c r="O186" s="59"/>
      <c r="P186" s="59"/>
      <c r="Q186" s="59"/>
      <c r="R186" s="59"/>
    </row>
    <row r="187" spans="1:18">
      <c r="A187" s="54">
        <f t="shared" si="5"/>
        <v>23302</v>
      </c>
      <c r="B187" s="54"/>
      <c r="C187" s="54" t="s">
        <v>1054</v>
      </c>
      <c r="D187" s="59" t="s">
        <v>609</v>
      </c>
      <c r="E187" s="59"/>
      <c r="F187" s="59" t="s">
        <v>996</v>
      </c>
      <c r="G187" s="59"/>
      <c r="H187" s="59">
        <v>1</v>
      </c>
      <c r="I187" s="59"/>
      <c r="J187" s="59"/>
      <c r="K187" s="59" t="s">
        <v>611</v>
      </c>
      <c r="L187" s="59"/>
      <c r="M187" s="59"/>
      <c r="N187" s="59"/>
      <c r="O187" s="59"/>
      <c r="P187" s="59"/>
      <c r="Q187" s="59"/>
      <c r="R187" s="59"/>
    </row>
    <row r="188" spans="1:18">
      <c r="A188" s="54">
        <f t="shared" si="5"/>
        <v>23303</v>
      </c>
      <c r="B188" s="54"/>
      <c r="C188" s="54" t="s">
        <v>1055</v>
      </c>
      <c r="D188" s="59" t="s">
        <v>609</v>
      </c>
      <c r="E188" s="59"/>
      <c r="F188" s="59" t="s">
        <v>997</v>
      </c>
      <c r="G188" s="59"/>
      <c r="H188" s="59">
        <v>1</v>
      </c>
      <c r="I188" s="59"/>
      <c r="J188" s="59"/>
      <c r="K188" s="59" t="s">
        <v>611</v>
      </c>
      <c r="L188" s="59"/>
      <c r="M188" s="59"/>
      <c r="N188" s="59"/>
      <c r="O188" s="59"/>
      <c r="P188" s="59"/>
      <c r="Q188" s="59"/>
      <c r="R188" s="59"/>
    </row>
    <row r="189" spans="1:18">
      <c r="A189" s="54">
        <f t="shared" si="5"/>
        <v>23304</v>
      </c>
      <c r="B189" s="54"/>
      <c r="C189" s="54" t="s">
        <v>1056</v>
      </c>
      <c r="D189" s="59" t="s">
        <v>609</v>
      </c>
      <c r="E189" s="59"/>
      <c r="F189" s="59" t="s">
        <v>610</v>
      </c>
      <c r="G189" s="59"/>
      <c r="H189" s="59">
        <v>1</v>
      </c>
      <c r="I189" s="59"/>
      <c r="J189" s="59"/>
      <c r="K189" s="59" t="s">
        <v>611</v>
      </c>
      <c r="L189" s="59"/>
      <c r="M189" s="59"/>
      <c r="N189" s="59"/>
      <c r="O189" s="59"/>
      <c r="P189" s="59"/>
      <c r="Q189" s="59"/>
      <c r="R189" s="59"/>
    </row>
    <row r="190" spans="1:18">
      <c r="A190" s="54">
        <f t="shared" si="5"/>
        <v>23400</v>
      </c>
      <c r="B190" s="54"/>
      <c r="C190" s="54" t="s">
        <v>1057</v>
      </c>
      <c r="D190" s="59" t="s">
        <v>609</v>
      </c>
      <c r="E190" s="59"/>
      <c r="F190" s="59" t="s">
        <v>610</v>
      </c>
      <c r="G190" s="59"/>
      <c r="H190" s="59">
        <v>1</v>
      </c>
      <c r="I190" s="59"/>
      <c r="J190" s="59"/>
      <c r="K190" s="59" t="s">
        <v>611</v>
      </c>
      <c r="L190" s="59"/>
      <c r="M190" s="59"/>
      <c r="N190" s="59"/>
      <c r="O190" s="59"/>
      <c r="P190" s="59"/>
      <c r="Q190" s="59"/>
      <c r="R190" s="59"/>
    </row>
    <row r="191" spans="1:18">
      <c r="A191" s="54">
        <f t="shared" si="5"/>
        <v>23401</v>
      </c>
      <c r="B191" s="54"/>
      <c r="C191" s="54" t="s">
        <v>1058</v>
      </c>
      <c r="D191" s="59" t="s">
        <v>609</v>
      </c>
      <c r="E191" s="59"/>
      <c r="F191" s="59" t="s">
        <v>610</v>
      </c>
      <c r="G191" s="59"/>
      <c r="H191" s="59">
        <v>1</v>
      </c>
      <c r="I191" s="59"/>
      <c r="J191" s="59"/>
      <c r="K191" s="59" t="s">
        <v>611</v>
      </c>
      <c r="L191" s="59"/>
      <c r="M191" s="59"/>
      <c r="N191" s="59"/>
      <c r="O191" s="59"/>
      <c r="P191" s="59"/>
      <c r="Q191" s="59"/>
      <c r="R191" s="59"/>
    </row>
    <row r="192" spans="1:18">
      <c r="A192" s="54">
        <f t="shared" si="5"/>
        <v>23402</v>
      </c>
      <c r="B192" s="54"/>
      <c r="C192" s="54" t="s">
        <v>1059</v>
      </c>
      <c r="D192" s="59" t="s">
        <v>609</v>
      </c>
      <c r="E192" s="59"/>
      <c r="F192" s="59" t="s">
        <v>610</v>
      </c>
      <c r="G192" s="59"/>
      <c r="H192" s="59">
        <v>1</v>
      </c>
      <c r="I192" s="59"/>
      <c r="J192" s="59"/>
      <c r="K192" s="59" t="s">
        <v>611</v>
      </c>
      <c r="L192" s="59"/>
      <c r="M192" s="59"/>
      <c r="N192" s="59"/>
      <c r="O192" s="59"/>
      <c r="P192" s="59"/>
      <c r="Q192" s="59"/>
      <c r="R192" s="59"/>
    </row>
    <row r="193" spans="1:18">
      <c r="A193" s="54">
        <f t="shared" si="5"/>
        <v>23403</v>
      </c>
      <c r="B193" s="54"/>
      <c r="C193" s="54" t="s">
        <v>1060</v>
      </c>
      <c r="D193" s="59" t="s">
        <v>609</v>
      </c>
      <c r="E193" s="59"/>
      <c r="F193" s="59" t="s">
        <v>996</v>
      </c>
      <c r="G193" s="59"/>
      <c r="H193" s="59">
        <v>1</v>
      </c>
      <c r="I193" s="59"/>
      <c r="J193" s="59"/>
      <c r="K193" s="59" t="s">
        <v>611</v>
      </c>
      <c r="L193" s="59"/>
      <c r="M193" s="59"/>
      <c r="N193" s="59"/>
      <c r="O193" s="59"/>
      <c r="P193" s="59"/>
      <c r="Q193" s="59"/>
      <c r="R193" s="59"/>
    </row>
    <row r="194" spans="1:18">
      <c r="A194" s="54">
        <f t="shared" si="5"/>
        <v>23404</v>
      </c>
      <c r="B194" s="54"/>
      <c r="C194" s="54" t="s">
        <v>1061</v>
      </c>
      <c r="D194" s="59" t="s">
        <v>609</v>
      </c>
      <c r="E194" s="59"/>
      <c r="F194" s="59" t="s">
        <v>996</v>
      </c>
      <c r="G194" s="59"/>
      <c r="H194" s="59">
        <v>1</v>
      </c>
      <c r="I194" s="59"/>
      <c r="J194" s="59"/>
      <c r="K194" s="59" t="s">
        <v>611</v>
      </c>
      <c r="L194" s="59"/>
      <c r="M194" s="59"/>
      <c r="N194" s="59"/>
      <c r="O194" s="59"/>
      <c r="P194" s="59"/>
      <c r="Q194" s="59"/>
      <c r="R194" s="59"/>
    </row>
    <row r="195" spans="1:18">
      <c r="A195" s="54">
        <f t="shared" si="5"/>
        <v>24000</v>
      </c>
      <c r="B195" s="54"/>
      <c r="C195" s="54" t="s">
        <v>1037</v>
      </c>
      <c r="D195" s="59" t="s">
        <v>609</v>
      </c>
      <c r="E195" s="59"/>
      <c r="F195" s="59" t="s">
        <v>610</v>
      </c>
      <c r="G195" s="59"/>
      <c r="H195" s="59">
        <v>1</v>
      </c>
      <c r="I195" s="59"/>
      <c r="J195" s="59"/>
      <c r="K195" s="59" t="s">
        <v>611</v>
      </c>
      <c r="L195" s="59"/>
      <c r="M195" s="59"/>
      <c r="N195" s="59"/>
      <c r="O195" s="59"/>
      <c r="P195" s="59"/>
      <c r="Q195" s="59"/>
      <c r="R195" s="59"/>
    </row>
    <row r="196" spans="1:18">
      <c r="A196" s="54">
        <f t="shared" si="5"/>
        <v>24001</v>
      </c>
      <c r="B196" s="54"/>
      <c r="C196" s="54" t="s">
        <v>1039</v>
      </c>
      <c r="D196" s="59" t="s">
        <v>609</v>
      </c>
      <c r="E196" s="59"/>
      <c r="F196" s="59" t="s">
        <v>610</v>
      </c>
      <c r="G196" s="59"/>
      <c r="H196" s="59">
        <v>1</v>
      </c>
      <c r="I196" s="59"/>
      <c r="J196" s="59"/>
      <c r="K196" s="59" t="s">
        <v>611</v>
      </c>
      <c r="L196" s="59"/>
      <c r="M196" s="59"/>
      <c r="N196" s="59"/>
      <c r="O196" s="59"/>
      <c r="P196" s="59"/>
      <c r="Q196" s="59"/>
      <c r="R196" s="59"/>
    </row>
    <row r="197" spans="1:18">
      <c r="A197" s="54">
        <f t="shared" si="5"/>
        <v>24002</v>
      </c>
      <c r="B197" s="54"/>
      <c r="C197" s="54" t="s">
        <v>1040</v>
      </c>
      <c r="D197" s="59" t="s">
        <v>609</v>
      </c>
      <c r="E197" s="59"/>
      <c r="F197" s="59" t="s">
        <v>610</v>
      </c>
      <c r="G197" s="59"/>
      <c r="H197" s="59">
        <v>1</v>
      </c>
      <c r="I197" s="59"/>
      <c r="J197" s="59"/>
      <c r="K197" s="59" t="s">
        <v>611</v>
      </c>
      <c r="L197" s="59"/>
      <c r="M197" s="59"/>
      <c r="N197" s="59"/>
      <c r="O197" s="59"/>
      <c r="P197" s="59"/>
      <c r="Q197" s="59"/>
      <c r="R197" s="59"/>
    </row>
    <row r="198" spans="1:18">
      <c r="A198" s="54">
        <f t="shared" si="5"/>
        <v>24003</v>
      </c>
      <c r="B198" s="54"/>
      <c r="C198" s="54" t="s">
        <v>1038</v>
      </c>
      <c r="D198" s="59" t="s">
        <v>609</v>
      </c>
      <c r="E198" s="59"/>
      <c r="F198" s="59" t="s">
        <v>610</v>
      </c>
      <c r="G198" s="59"/>
      <c r="H198" s="59">
        <v>1</v>
      </c>
      <c r="I198" s="59"/>
      <c r="J198" s="59"/>
      <c r="K198" s="59" t="s">
        <v>611</v>
      </c>
      <c r="L198" s="59"/>
      <c r="M198" s="59"/>
      <c r="N198" s="59"/>
      <c r="O198" s="59"/>
      <c r="P198" s="59"/>
      <c r="Q198" s="59"/>
      <c r="R198" s="59"/>
    </row>
    <row r="199" spans="1:18">
      <c r="A199" s="54">
        <f t="shared" si="5"/>
        <v>24004</v>
      </c>
      <c r="B199" s="54"/>
      <c r="C199" s="54" t="s">
        <v>1041</v>
      </c>
      <c r="D199" s="59" t="s">
        <v>609</v>
      </c>
      <c r="E199" s="59"/>
      <c r="F199" s="59" t="s">
        <v>610</v>
      </c>
      <c r="G199" s="59"/>
      <c r="H199" s="59">
        <v>1</v>
      </c>
      <c r="I199" s="59"/>
      <c r="J199" s="59"/>
      <c r="K199" s="59" t="s">
        <v>611</v>
      </c>
      <c r="L199" s="59"/>
      <c r="M199" s="59"/>
      <c r="N199" s="59"/>
      <c r="O199" s="59"/>
      <c r="P199" s="59"/>
      <c r="Q199" s="59"/>
      <c r="R199" s="59"/>
    </row>
    <row r="200" spans="1:18">
      <c r="A200" s="54">
        <f t="shared" si="5"/>
        <v>24100</v>
      </c>
      <c r="B200" s="54"/>
      <c r="C200" s="54" t="s">
        <v>1042</v>
      </c>
      <c r="D200" s="59" t="s">
        <v>609</v>
      </c>
      <c r="E200" s="59"/>
      <c r="F200" s="59" t="s">
        <v>610</v>
      </c>
      <c r="G200" s="59"/>
      <c r="H200" s="59">
        <v>1</v>
      </c>
      <c r="I200" s="59"/>
      <c r="J200" s="59"/>
      <c r="K200" s="59" t="s">
        <v>611</v>
      </c>
      <c r="L200" s="59"/>
      <c r="M200" s="59"/>
      <c r="N200" s="59"/>
      <c r="O200" s="59"/>
      <c r="P200" s="59"/>
      <c r="Q200" s="59"/>
      <c r="R200" s="59"/>
    </row>
    <row r="201" spans="1:18">
      <c r="A201" s="54">
        <f t="shared" si="5"/>
        <v>24101</v>
      </c>
      <c r="B201" s="54"/>
      <c r="C201" s="54" t="s">
        <v>1043</v>
      </c>
      <c r="D201" s="59" t="s">
        <v>609</v>
      </c>
      <c r="E201" s="59"/>
      <c r="F201" s="59" t="s">
        <v>610</v>
      </c>
      <c r="G201" s="59"/>
      <c r="H201" s="59">
        <v>1</v>
      </c>
      <c r="I201" s="59"/>
      <c r="J201" s="59"/>
      <c r="K201" s="59" t="s">
        <v>611</v>
      </c>
      <c r="L201" s="59"/>
      <c r="M201" s="59"/>
      <c r="N201" s="59"/>
      <c r="O201" s="59"/>
      <c r="P201" s="59"/>
      <c r="Q201" s="59"/>
      <c r="R201" s="59"/>
    </row>
    <row r="202" spans="1:18">
      <c r="A202" s="54">
        <f t="shared" si="5"/>
        <v>24102</v>
      </c>
      <c r="B202" s="54"/>
      <c r="C202" s="54" t="s">
        <v>1044</v>
      </c>
      <c r="D202" s="59" t="s">
        <v>609</v>
      </c>
      <c r="E202" s="59"/>
      <c r="F202" s="59" t="s">
        <v>610</v>
      </c>
      <c r="G202" s="59"/>
      <c r="H202" s="59">
        <v>1</v>
      </c>
      <c r="I202" s="59"/>
      <c r="J202" s="59"/>
      <c r="K202" s="59" t="s">
        <v>611</v>
      </c>
      <c r="L202" s="59"/>
      <c r="M202" s="59"/>
      <c r="N202" s="59"/>
      <c r="O202" s="59"/>
      <c r="P202" s="59"/>
      <c r="Q202" s="59"/>
      <c r="R202" s="59"/>
    </row>
    <row r="203" spans="1:18">
      <c r="A203" s="54">
        <f t="shared" si="5"/>
        <v>24103</v>
      </c>
      <c r="B203" s="54"/>
      <c r="C203" s="54" t="s">
        <v>1045</v>
      </c>
      <c r="D203" s="59" t="s">
        <v>609</v>
      </c>
      <c r="E203" s="59"/>
      <c r="F203" s="59" t="s">
        <v>610</v>
      </c>
      <c r="G203" s="59"/>
      <c r="H203" s="59">
        <v>1</v>
      </c>
      <c r="I203" s="59"/>
      <c r="J203" s="59"/>
      <c r="K203" s="59" t="s">
        <v>611</v>
      </c>
      <c r="L203" s="59"/>
      <c r="M203" s="59"/>
      <c r="N203" s="59"/>
      <c r="O203" s="59"/>
      <c r="P203" s="59"/>
      <c r="Q203" s="59"/>
      <c r="R203" s="59"/>
    </row>
    <row r="204" spans="1:18">
      <c r="A204" s="54">
        <f t="shared" si="5"/>
        <v>24104</v>
      </c>
      <c r="B204" s="54"/>
      <c r="C204" s="54" t="s">
        <v>1046</v>
      </c>
      <c r="D204" s="59" t="s">
        <v>609</v>
      </c>
      <c r="E204" s="59"/>
      <c r="F204" s="59" t="s">
        <v>610</v>
      </c>
      <c r="G204" s="59"/>
      <c r="H204" s="59">
        <v>1</v>
      </c>
      <c r="I204" s="59"/>
      <c r="J204" s="59"/>
      <c r="K204" s="59" t="s">
        <v>611</v>
      </c>
      <c r="L204" s="59"/>
      <c r="M204" s="59"/>
      <c r="N204" s="59"/>
      <c r="O204" s="59"/>
      <c r="P204" s="59"/>
      <c r="Q204" s="59"/>
      <c r="R204" s="59"/>
    </row>
    <row r="205" spans="1:18">
      <c r="A205" s="54">
        <f t="shared" si="5"/>
        <v>24200</v>
      </c>
      <c r="B205" s="54"/>
      <c r="C205" s="54" t="s">
        <v>1047</v>
      </c>
      <c r="D205" s="59" t="s">
        <v>609</v>
      </c>
      <c r="E205" s="59"/>
      <c r="F205" s="59" t="s">
        <v>610</v>
      </c>
      <c r="G205" s="59"/>
      <c r="H205" s="59">
        <v>1</v>
      </c>
      <c r="I205" s="59"/>
      <c r="J205" s="59"/>
      <c r="K205" s="59" t="s">
        <v>611</v>
      </c>
      <c r="L205" s="59"/>
      <c r="M205" s="59"/>
      <c r="N205" s="59"/>
      <c r="O205" s="59"/>
      <c r="P205" s="59"/>
      <c r="Q205" s="59"/>
      <c r="R205" s="59"/>
    </row>
    <row r="206" spans="1:18">
      <c r="A206" s="54">
        <f t="shared" si="5"/>
        <v>24201</v>
      </c>
      <c r="B206" s="54"/>
      <c r="C206" s="54" t="s">
        <v>1048</v>
      </c>
      <c r="D206" s="59" t="s">
        <v>609</v>
      </c>
      <c r="E206" s="59"/>
      <c r="F206" s="59" t="s">
        <v>610</v>
      </c>
      <c r="G206" s="59"/>
      <c r="H206" s="59">
        <v>1</v>
      </c>
      <c r="I206" s="59"/>
      <c r="J206" s="59"/>
      <c r="K206" s="59" t="s">
        <v>611</v>
      </c>
      <c r="L206" s="59"/>
      <c r="M206" s="59"/>
      <c r="N206" s="59"/>
      <c r="O206" s="59"/>
      <c r="P206" s="59"/>
      <c r="Q206" s="59"/>
      <c r="R206" s="59"/>
    </row>
    <row r="207" spans="1:18">
      <c r="A207" s="54">
        <f t="shared" si="5"/>
        <v>24202</v>
      </c>
      <c r="B207" s="54"/>
      <c r="C207" s="54" t="s">
        <v>1049</v>
      </c>
      <c r="D207" s="59" t="s">
        <v>609</v>
      </c>
      <c r="E207" s="59"/>
      <c r="F207" s="59" t="s">
        <v>610</v>
      </c>
      <c r="G207" s="59"/>
      <c r="H207" s="59">
        <v>1</v>
      </c>
      <c r="I207" s="59"/>
      <c r="J207" s="59"/>
      <c r="K207" s="59" t="s">
        <v>611</v>
      </c>
      <c r="L207" s="59"/>
      <c r="M207" s="59"/>
      <c r="N207" s="59"/>
      <c r="O207" s="59"/>
      <c r="P207" s="59"/>
      <c r="Q207" s="59"/>
      <c r="R207" s="59"/>
    </row>
    <row r="208" spans="1:18">
      <c r="A208" s="54">
        <f t="shared" si="5"/>
        <v>24203</v>
      </c>
      <c r="B208" s="54"/>
      <c r="C208" s="54" t="s">
        <v>1050</v>
      </c>
      <c r="D208" s="59" t="s">
        <v>609</v>
      </c>
      <c r="E208" s="59"/>
      <c r="F208" s="59" t="s">
        <v>610</v>
      </c>
      <c r="G208" s="59"/>
      <c r="H208" s="59">
        <v>1</v>
      </c>
      <c r="I208" s="59"/>
      <c r="J208" s="59"/>
      <c r="K208" s="59" t="s">
        <v>611</v>
      </c>
      <c r="L208" s="59"/>
      <c r="M208" s="59"/>
      <c r="N208" s="59"/>
      <c r="O208" s="59"/>
      <c r="P208" s="59"/>
      <c r="Q208" s="59"/>
      <c r="R208" s="59"/>
    </row>
    <row r="209" spans="1:18">
      <c r="A209" s="54">
        <f t="shared" si="5"/>
        <v>24204</v>
      </c>
      <c r="B209" s="54"/>
      <c r="C209" s="54" t="s">
        <v>1051</v>
      </c>
      <c r="D209" s="59" t="s">
        <v>609</v>
      </c>
      <c r="E209" s="59"/>
      <c r="F209" s="59" t="s">
        <v>610</v>
      </c>
      <c r="G209" s="59"/>
      <c r="H209" s="59">
        <v>1</v>
      </c>
      <c r="I209" s="59"/>
      <c r="J209" s="59"/>
      <c r="K209" s="59" t="s">
        <v>611</v>
      </c>
      <c r="L209" s="59"/>
      <c r="M209" s="59"/>
      <c r="N209" s="59"/>
      <c r="O209" s="59"/>
      <c r="P209" s="59"/>
      <c r="Q209" s="59"/>
      <c r="R209" s="59"/>
    </row>
    <row r="210" spans="1:18">
      <c r="A210" s="54">
        <f t="shared" si="5"/>
        <v>24300</v>
      </c>
      <c r="B210" s="54"/>
      <c r="C210" s="54" t="s">
        <v>1052</v>
      </c>
      <c r="D210" s="59" t="s">
        <v>609</v>
      </c>
      <c r="E210" s="59"/>
      <c r="F210" s="59" t="s">
        <v>610</v>
      </c>
      <c r="G210" s="59"/>
      <c r="H210" s="59">
        <v>1</v>
      </c>
      <c r="I210" s="59"/>
      <c r="J210" s="59"/>
      <c r="K210" s="59" t="s">
        <v>611</v>
      </c>
      <c r="L210" s="59"/>
      <c r="M210" s="59"/>
      <c r="N210" s="59"/>
      <c r="O210" s="59"/>
      <c r="P210" s="59"/>
      <c r="Q210" s="59"/>
      <c r="R210" s="59"/>
    </row>
    <row r="211" spans="1:18">
      <c r="A211" s="54">
        <f t="shared" si="5"/>
        <v>24301</v>
      </c>
      <c r="B211" s="54"/>
      <c r="C211" s="54" t="s">
        <v>1053</v>
      </c>
      <c r="D211" s="59" t="s">
        <v>609</v>
      </c>
      <c r="E211" s="59"/>
      <c r="F211" s="59" t="s">
        <v>610</v>
      </c>
      <c r="G211" s="59"/>
      <c r="H211" s="59">
        <v>1</v>
      </c>
      <c r="I211" s="59"/>
      <c r="J211" s="59"/>
      <c r="K211" s="59" t="s">
        <v>611</v>
      </c>
      <c r="L211" s="59"/>
      <c r="M211" s="59"/>
      <c r="N211" s="59"/>
      <c r="O211" s="59"/>
      <c r="P211" s="59"/>
      <c r="Q211" s="59"/>
      <c r="R211" s="59"/>
    </row>
    <row r="212" spans="1:18">
      <c r="A212" s="54">
        <f t="shared" si="5"/>
        <v>24302</v>
      </c>
      <c r="B212" s="54"/>
      <c r="C212" s="54" t="s">
        <v>1054</v>
      </c>
      <c r="D212" s="59" t="s">
        <v>609</v>
      </c>
      <c r="E212" s="59"/>
      <c r="F212" s="59" t="s">
        <v>996</v>
      </c>
      <c r="G212" s="59"/>
      <c r="H212" s="59">
        <v>1</v>
      </c>
      <c r="I212" s="59"/>
      <c r="J212" s="59"/>
      <c r="K212" s="59" t="s">
        <v>611</v>
      </c>
      <c r="L212" s="59"/>
      <c r="M212" s="59"/>
      <c r="N212" s="59"/>
      <c r="O212" s="59"/>
      <c r="P212" s="59"/>
      <c r="Q212" s="59"/>
      <c r="R212" s="59"/>
    </row>
    <row r="213" spans="1:18">
      <c r="A213" s="54">
        <f t="shared" si="5"/>
        <v>24303</v>
      </c>
      <c r="B213" s="54"/>
      <c r="C213" s="54" t="s">
        <v>1055</v>
      </c>
      <c r="D213" s="59" t="s">
        <v>609</v>
      </c>
      <c r="E213" s="59"/>
      <c r="F213" s="59" t="s">
        <v>997</v>
      </c>
      <c r="G213" s="59"/>
      <c r="H213" s="59">
        <v>1</v>
      </c>
      <c r="I213" s="59"/>
      <c r="J213" s="59"/>
      <c r="K213" s="59" t="s">
        <v>611</v>
      </c>
      <c r="L213" s="59"/>
      <c r="M213" s="59"/>
      <c r="N213" s="59"/>
      <c r="O213" s="59"/>
      <c r="P213" s="59"/>
      <c r="Q213" s="59"/>
      <c r="R213" s="59"/>
    </row>
    <row r="214" spans="1:18">
      <c r="A214" s="54">
        <f t="shared" si="5"/>
        <v>24304</v>
      </c>
      <c r="B214" s="54"/>
      <c r="C214" s="54" t="s">
        <v>1056</v>
      </c>
      <c r="D214" s="59" t="s">
        <v>609</v>
      </c>
      <c r="E214" s="59"/>
      <c r="F214" s="59" t="s">
        <v>610</v>
      </c>
      <c r="G214" s="59"/>
      <c r="H214" s="59">
        <v>1</v>
      </c>
      <c r="I214" s="59"/>
      <c r="J214" s="59"/>
      <c r="K214" s="59" t="s">
        <v>611</v>
      </c>
      <c r="L214" s="59"/>
      <c r="M214" s="59"/>
      <c r="N214" s="59"/>
      <c r="O214" s="59"/>
      <c r="P214" s="59"/>
      <c r="Q214" s="59"/>
      <c r="R214" s="59"/>
    </row>
    <row r="215" spans="1:18">
      <c r="A215" s="54">
        <f t="shared" si="5"/>
        <v>24400</v>
      </c>
      <c r="B215" s="54"/>
      <c r="C215" s="54" t="s">
        <v>1057</v>
      </c>
      <c r="D215" s="59" t="s">
        <v>609</v>
      </c>
      <c r="E215" s="59"/>
      <c r="F215" s="59" t="s">
        <v>610</v>
      </c>
      <c r="G215" s="59"/>
      <c r="H215" s="59">
        <v>1</v>
      </c>
      <c r="I215" s="59"/>
      <c r="J215" s="59"/>
      <c r="K215" s="59" t="s">
        <v>611</v>
      </c>
      <c r="L215" s="59"/>
      <c r="M215" s="59"/>
      <c r="N215" s="59"/>
      <c r="O215" s="59"/>
      <c r="P215" s="59"/>
      <c r="Q215" s="59"/>
      <c r="R215" s="59"/>
    </row>
    <row r="216" spans="1:18">
      <c r="A216" s="54">
        <f t="shared" si="5"/>
        <v>24401</v>
      </c>
      <c r="B216" s="54"/>
      <c r="C216" s="54" t="s">
        <v>1058</v>
      </c>
      <c r="D216" s="59" t="s">
        <v>609</v>
      </c>
      <c r="E216" s="59"/>
      <c r="F216" s="59" t="s">
        <v>610</v>
      </c>
      <c r="G216" s="59"/>
      <c r="H216" s="59">
        <v>1</v>
      </c>
      <c r="I216" s="59"/>
      <c r="J216" s="59"/>
      <c r="K216" s="59" t="s">
        <v>611</v>
      </c>
      <c r="L216" s="59"/>
      <c r="M216" s="59"/>
      <c r="N216" s="59"/>
      <c r="O216" s="59"/>
      <c r="P216" s="59"/>
      <c r="Q216" s="59"/>
      <c r="R216" s="59"/>
    </row>
    <row r="217" spans="1:18">
      <c r="A217" s="54">
        <f t="shared" si="5"/>
        <v>24402</v>
      </c>
      <c r="B217" s="54"/>
      <c r="C217" s="54" t="s">
        <v>1059</v>
      </c>
      <c r="D217" s="59" t="s">
        <v>609</v>
      </c>
      <c r="E217" s="59"/>
      <c r="F217" s="59" t="s">
        <v>610</v>
      </c>
      <c r="G217" s="59"/>
      <c r="H217" s="59">
        <v>1</v>
      </c>
      <c r="I217" s="59"/>
      <c r="J217" s="59"/>
      <c r="K217" s="59" t="s">
        <v>611</v>
      </c>
      <c r="L217" s="59"/>
      <c r="M217" s="59"/>
      <c r="N217" s="59"/>
      <c r="O217" s="59"/>
      <c r="P217" s="59"/>
      <c r="Q217" s="59"/>
      <c r="R217" s="59"/>
    </row>
    <row r="218" spans="1:18">
      <c r="A218" s="54">
        <f t="shared" si="5"/>
        <v>24403</v>
      </c>
      <c r="B218" s="54"/>
      <c r="C218" s="54" t="s">
        <v>1060</v>
      </c>
      <c r="D218" s="59" t="s">
        <v>609</v>
      </c>
      <c r="E218" s="59"/>
      <c r="F218" s="59" t="s">
        <v>996</v>
      </c>
      <c r="G218" s="59"/>
      <c r="H218" s="59">
        <v>1</v>
      </c>
      <c r="I218" s="59"/>
      <c r="J218" s="59"/>
      <c r="K218" s="59" t="s">
        <v>611</v>
      </c>
      <c r="L218" s="59"/>
      <c r="M218" s="59"/>
      <c r="N218" s="59"/>
      <c r="O218" s="59"/>
      <c r="P218" s="59"/>
      <c r="Q218" s="59"/>
      <c r="R218" s="59"/>
    </row>
    <row r="219" spans="1:18">
      <c r="A219" s="54">
        <f t="shared" si="5"/>
        <v>24404</v>
      </c>
      <c r="B219" s="54"/>
      <c r="C219" s="54" t="s">
        <v>1061</v>
      </c>
      <c r="D219" s="59" t="s">
        <v>609</v>
      </c>
      <c r="E219" s="59"/>
      <c r="F219" s="59" t="s">
        <v>996</v>
      </c>
      <c r="G219" s="59"/>
      <c r="H219" s="59">
        <v>1</v>
      </c>
      <c r="I219" s="59"/>
      <c r="J219" s="59"/>
      <c r="K219" s="59" t="s">
        <v>611</v>
      </c>
      <c r="L219" s="59"/>
      <c r="M219" s="59"/>
      <c r="N219" s="59"/>
      <c r="O219" s="59"/>
      <c r="P219" s="59"/>
      <c r="Q219" s="59"/>
      <c r="R219" s="59"/>
    </row>
    <row r="220" spans="1:18">
      <c r="A220" s="54">
        <f t="shared" si="5"/>
        <v>25000</v>
      </c>
      <c r="B220" s="54"/>
      <c r="C220" s="54" t="s">
        <v>1037</v>
      </c>
      <c r="D220" s="59" t="s">
        <v>609</v>
      </c>
      <c r="E220" s="59"/>
      <c r="F220" s="59" t="s">
        <v>610</v>
      </c>
      <c r="G220" s="59"/>
      <c r="H220" s="59">
        <v>1</v>
      </c>
      <c r="I220" s="59"/>
      <c r="J220" s="59"/>
      <c r="K220" s="59" t="s">
        <v>611</v>
      </c>
      <c r="L220" s="59"/>
      <c r="M220" s="59"/>
      <c r="N220" s="59"/>
      <c r="O220" s="59"/>
      <c r="P220" s="59"/>
      <c r="Q220" s="59"/>
      <c r="R220" s="59"/>
    </row>
    <row r="221" spans="1:18">
      <c r="A221" s="54">
        <f t="shared" si="5"/>
        <v>25001</v>
      </c>
      <c r="B221" s="54"/>
      <c r="C221" s="54" t="s">
        <v>1039</v>
      </c>
      <c r="D221" s="59" t="s">
        <v>609</v>
      </c>
      <c r="E221" s="59"/>
      <c r="F221" s="59" t="s">
        <v>610</v>
      </c>
      <c r="G221" s="59"/>
      <c r="H221" s="59">
        <v>1</v>
      </c>
      <c r="I221" s="59"/>
      <c r="J221" s="59"/>
      <c r="K221" s="59" t="s">
        <v>611</v>
      </c>
      <c r="L221" s="59"/>
      <c r="M221" s="59"/>
      <c r="N221" s="59"/>
      <c r="O221" s="59"/>
      <c r="P221" s="59"/>
      <c r="Q221" s="59"/>
      <c r="R221" s="59"/>
    </row>
    <row r="222" spans="1:18">
      <c r="A222" s="54">
        <f t="shared" si="5"/>
        <v>25002</v>
      </c>
      <c r="B222" s="54"/>
      <c r="C222" s="54" t="s">
        <v>1040</v>
      </c>
      <c r="D222" s="59" t="s">
        <v>609</v>
      </c>
      <c r="E222" s="59"/>
      <c r="F222" s="59" t="s">
        <v>610</v>
      </c>
      <c r="G222" s="59"/>
      <c r="H222" s="59">
        <v>1</v>
      </c>
      <c r="I222" s="59"/>
      <c r="J222" s="59"/>
      <c r="K222" s="59" t="s">
        <v>611</v>
      </c>
      <c r="L222" s="59"/>
      <c r="M222" s="59"/>
      <c r="N222" s="59"/>
      <c r="O222" s="59"/>
      <c r="P222" s="59"/>
      <c r="Q222" s="59"/>
      <c r="R222" s="59"/>
    </row>
    <row r="223" spans="1:18">
      <c r="A223" s="54">
        <f t="shared" si="5"/>
        <v>25003</v>
      </c>
      <c r="B223" s="54"/>
      <c r="C223" s="54" t="s">
        <v>1038</v>
      </c>
      <c r="D223" s="59" t="s">
        <v>609</v>
      </c>
      <c r="E223" s="59"/>
      <c r="F223" s="59" t="s">
        <v>610</v>
      </c>
      <c r="G223" s="59"/>
      <c r="H223" s="59">
        <v>1</v>
      </c>
      <c r="I223" s="59"/>
      <c r="J223" s="59"/>
      <c r="K223" s="59" t="s">
        <v>611</v>
      </c>
      <c r="L223" s="59"/>
      <c r="M223" s="59"/>
      <c r="N223" s="59"/>
      <c r="O223" s="59"/>
      <c r="P223" s="59"/>
      <c r="Q223" s="59"/>
      <c r="R223" s="59"/>
    </row>
    <row r="224" spans="1:18">
      <c r="A224" s="54">
        <f t="shared" si="5"/>
        <v>25004</v>
      </c>
      <c r="B224" s="54"/>
      <c r="C224" s="54" t="s">
        <v>1041</v>
      </c>
      <c r="D224" s="59" t="s">
        <v>609</v>
      </c>
      <c r="E224" s="59"/>
      <c r="F224" s="59" t="s">
        <v>610</v>
      </c>
      <c r="G224" s="59"/>
      <c r="H224" s="59">
        <v>1</v>
      </c>
      <c r="I224" s="59"/>
      <c r="J224" s="59"/>
      <c r="K224" s="59" t="s">
        <v>611</v>
      </c>
      <c r="L224" s="59"/>
      <c r="M224" s="59"/>
      <c r="N224" s="59"/>
      <c r="O224" s="59"/>
      <c r="P224" s="59"/>
      <c r="Q224" s="59"/>
      <c r="R224" s="59"/>
    </row>
    <row r="225" spans="1:18">
      <c r="A225" s="54">
        <f t="shared" si="5"/>
        <v>25100</v>
      </c>
      <c r="B225" s="54"/>
      <c r="C225" s="54" t="s">
        <v>1042</v>
      </c>
      <c r="D225" s="59" t="s">
        <v>609</v>
      </c>
      <c r="E225" s="59"/>
      <c r="F225" s="59" t="s">
        <v>610</v>
      </c>
      <c r="G225" s="59"/>
      <c r="H225" s="59">
        <v>1</v>
      </c>
      <c r="I225" s="59"/>
      <c r="J225" s="59"/>
      <c r="K225" s="59" t="s">
        <v>611</v>
      </c>
      <c r="L225" s="59"/>
      <c r="M225" s="59"/>
      <c r="N225" s="59"/>
      <c r="O225" s="59"/>
      <c r="P225" s="59"/>
      <c r="Q225" s="59"/>
      <c r="R225" s="59"/>
    </row>
    <row r="226" spans="1:18">
      <c r="A226" s="54">
        <f t="shared" si="5"/>
        <v>25101</v>
      </c>
      <c r="B226" s="54"/>
      <c r="C226" s="54" t="s">
        <v>1043</v>
      </c>
      <c r="D226" s="59" t="s">
        <v>609</v>
      </c>
      <c r="E226" s="59"/>
      <c r="F226" s="59" t="s">
        <v>610</v>
      </c>
      <c r="G226" s="59"/>
      <c r="H226" s="59">
        <v>1</v>
      </c>
      <c r="I226" s="59"/>
      <c r="J226" s="59"/>
      <c r="K226" s="59" t="s">
        <v>611</v>
      </c>
      <c r="L226" s="59"/>
      <c r="M226" s="59"/>
      <c r="N226" s="59"/>
      <c r="O226" s="59"/>
      <c r="P226" s="59"/>
      <c r="Q226" s="59"/>
      <c r="R226" s="59"/>
    </row>
    <row r="227" spans="1:18">
      <c r="A227" s="54">
        <f t="shared" si="5"/>
        <v>25102</v>
      </c>
      <c r="B227" s="54"/>
      <c r="C227" s="54" t="s">
        <v>1044</v>
      </c>
      <c r="D227" s="59" t="s">
        <v>609</v>
      </c>
      <c r="E227" s="59"/>
      <c r="F227" s="59" t="s">
        <v>610</v>
      </c>
      <c r="G227" s="59"/>
      <c r="H227" s="59">
        <v>1</v>
      </c>
      <c r="I227" s="59"/>
      <c r="J227" s="59"/>
      <c r="K227" s="59" t="s">
        <v>611</v>
      </c>
      <c r="L227" s="59"/>
      <c r="M227" s="59"/>
      <c r="N227" s="59"/>
      <c r="O227" s="59"/>
      <c r="P227" s="59"/>
      <c r="Q227" s="59"/>
      <c r="R227" s="59"/>
    </row>
    <row r="228" spans="1:18">
      <c r="A228" s="54">
        <f t="shared" si="5"/>
        <v>25103</v>
      </c>
      <c r="B228" s="54"/>
      <c r="C228" s="54" t="s">
        <v>1045</v>
      </c>
      <c r="D228" s="59" t="s">
        <v>609</v>
      </c>
      <c r="E228" s="59"/>
      <c r="F228" s="59" t="s">
        <v>610</v>
      </c>
      <c r="G228" s="59"/>
      <c r="H228" s="59">
        <v>1</v>
      </c>
      <c r="I228" s="59"/>
      <c r="J228" s="59"/>
      <c r="K228" s="59" t="s">
        <v>611</v>
      </c>
      <c r="L228" s="59"/>
      <c r="M228" s="59"/>
      <c r="N228" s="59"/>
      <c r="O228" s="59"/>
      <c r="P228" s="59"/>
      <c r="Q228" s="59"/>
      <c r="R228" s="59"/>
    </row>
    <row r="229" spans="1:18">
      <c r="A229" s="54">
        <f t="shared" si="5"/>
        <v>25104</v>
      </c>
      <c r="B229" s="54"/>
      <c r="C229" s="54" t="s">
        <v>1046</v>
      </c>
      <c r="D229" s="59" t="s">
        <v>609</v>
      </c>
      <c r="E229" s="59"/>
      <c r="F229" s="59" t="s">
        <v>610</v>
      </c>
      <c r="G229" s="59"/>
      <c r="H229" s="59">
        <v>1</v>
      </c>
      <c r="I229" s="59"/>
      <c r="J229" s="59"/>
      <c r="K229" s="59" t="s">
        <v>611</v>
      </c>
      <c r="L229" s="59"/>
      <c r="M229" s="59"/>
      <c r="N229" s="59"/>
      <c r="O229" s="59"/>
      <c r="P229" s="59"/>
      <c r="Q229" s="59"/>
      <c r="R229" s="59"/>
    </row>
    <row r="230" spans="1:18">
      <c r="A230" s="54">
        <f t="shared" si="5"/>
        <v>25200</v>
      </c>
      <c r="B230" s="54"/>
      <c r="C230" s="54" t="s">
        <v>1047</v>
      </c>
      <c r="D230" s="59" t="s">
        <v>609</v>
      </c>
      <c r="E230" s="59"/>
      <c r="F230" s="59" t="s">
        <v>610</v>
      </c>
      <c r="G230" s="59"/>
      <c r="H230" s="59">
        <v>1</v>
      </c>
      <c r="I230" s="59"/>
      <c r="J230" s="59"/>
      <c r="K230" s="59" t="s">
        <v>611</v>
      </c>
      <c r="L230" s="59"/>
      <c r="M230" s="59"/>
      <c r="N230" s="59"/>
      <c r="O230" s="59"/>
      <c r="P230" s="59"/>
      <c r="Q230" s="59"/>
      <c r="R230" s="59"/>
    </row>
    <row r="231" spans="1:18">
      <c r="A231" s="54">
        <f t="shared" si="5"/>
        <v>25201</v>
      </c>
      <c r="B231" s="54"/>
      <c r="C231" s="54" t="s">
        <v>1048</v>
      </c>
      <c r="D231" s="59" t="s">
        <v>609</v>
      </c>
      <c r="E231" s="59"/>
      <c r="F231" s="59" t="s">
        <v>610</v>
      </c>
      <c r="G231" s="59"/>
      <c r="H231" s="59">
        <v>1</v>
      </c>
      <c r="I231" s="59"/>
      <c r="J231" s="59"/>
      <c r="K231" s="59" t="s">
        <v>611</v>
      </c>
      <c r="L231" s="59"/>
      <c r="M231" s="59"/>
      <c r="N231" s="59"/>
      <c r="O231" s="59"/>
      <c r="P231" s="59"/>
      <c r="Q231" s="59"/>
      <c r="R231" s="59"/>
    </row>
    <row r="232" spans="1:18">
      <c r="A232" s="54">
        <f t="shared" si="5"/>
        <v>25202</v>
      </c>
      <c r="B232" s="54"/>
      <c r="C232" s="54" t="s">
        <v>1049</v>
      </c>
      <c r="D232" s="59" t="s">
        <v>609</v>
      </c>
      <c r="E232" s="59"/>
      <c r="F232" s="59" t="s">
        <v>610</v>
      </c>
      <c r="G232" s="59"/>
      <c r="H232" s="59">
        <v>1</v>
      </c>
      <c r="I232" s="59"/>
      <c r="J232" s="59"/>
      <c r="K232" s="59" t="s">
        <v>611</v>
      </c>
      <c r="L232" s="59"/>
      <c r="M232" s="59"/>
      <c r="N232" s="59"/>
      <c r="O232" s="59"/>
      <c r="P232" s="59"/>
      <c r="Q232" s="59"/>
      <c r="R232" s="59"/>
    </row>
    <row r="233" spans="1:18">
      <c r="A233" s="54">
        <f t="shared" si="5"/>
        <v>25203</v>
      </c>
      <c r="B233" s="54"/>
      <c r="C233" s="54" t="s">
        <v>1050</v>
      </c>
      <c r="D233" s="59" t="s">
        <v>609</v>
      </c>
      <c r="E233" s="59"/>
      <c r="F233" s="59" t="s">
        <v>610</v>
      </c>
      <c r="G233" s="59"/>
      <c r="H233" s="59">
        <v>1</v>
      </c>
      <c r="I233" s="59"/>
      <c r="J233" s="59"/>
      <c r="K233" s="59" t="s">
        <v>611</v>
      </c>
      <c r="L233" s="59"/>
      <c r="M233" s="59"/>
      <c r="N233" s="59"/>
      <c r="O233" s="59"/>
      <c r="P233" s="59"/>
      <c r="Q233" s="59"/>
      <c r="R233" s="59"/>
    </row>
    <row r="234" spans="1:18">
      <c r="A234" s="54">
        <f t="shared" si="5"/>
        <v>25204</v>
      </c>
      <c r="B234" s="54"/>
      <c r="C234" s="54" t="s">
        <v>1051</v>
      </c>
      <c r="D234" s="59" t="s">
        <v>609</v>
      </c>
      <c r="E234" s="59"/>
      <c r="F234" s="59" t="s">
        <v>610</v>
      </c>
      <c r="G234" s="59"/>
      <c r="H234" s="59">
        <v>1</v>
      </c>
      <c r="I234" s="59"/>
      <c r="J234" s="59"/>
      <c r="K234" s="59" t="s">
        <v>611</v>
      </c>
      <c r="L234" s="59"/>
      <c r="M234" s="59"/>
      <c r="N234" s="59"/>
      <c r="O234" s="59"/>
      <c r="P234" s="59"/>
      <c r="Q234" s="59"/>
      <c r="R234" s="59"/>
    </row>
    <row r="235" spans="1:18">
      <c r="A235" s="54">
        <f t="shared" si="5"/>
        <v>25300</v>
      </c>
      <c r="B235" s="54"/>
      <c r="C235" s="54" t="s">
        <v>1052</v>
      </c>
      <c r="D235" s="59" t="s">
        <v>609</v>
      </c>
      <c r="E235" s="59"/>
      <c r="F235" s="59" t="s">
        <v>610</v>
      </c>
      <c r="G235" s="59"/>
      <c r="H235" s="59">
        <v>1</v>
      </c>
      <c r="I235" s="59"/>
      <c r="J235" s="59"/>
      <c r="K235" s="59" t="s">
        <v>611</v>
      </c>
      <c r="L235" s="59"/>
      <c r="M235" s="59"/>
      <c r="N235" s="59"/>
      <c r="O235" s="59"/>
      <c r="P235" s="59"/>
      <c r="Q235" s="59"/>
      <c r="R235" s="59"/>
    </row>
    <row r="236" spans="1:18">
      <c r="A236" s="54">
        <f t="shared" si="5"/>
        <v>25301</v>
      </c>
      <c r="B236" s="54"/>
      <c r="C236" s="54" t="s">
        <v>1053</v>
      </c>
      <c r="D236" s="59" t="s">
        <v>609</v>
      </c>
      <c r="E236" s="59"/>
      <c r="F236" s="59" t="s">
        <v>610</v>
      </c>
      <c r="G236" s="59"/>
      <c r="H236" s="59">
        <v>1</v>
      </c>
      <c r="I236" s="59"/>
      <c r="J236" s="59"/>
      <c r="K236" s="59" t="s">
        <v>611</v>
      </c>
      <c r="L236" s="59"/>
      <c r="M236" s="59"/>
      <c r="N236" s="59"/>
      <c r="O236" s="59"/>
      <c r="P236" s="59"/>
      <c r="Q236" s="59"/>
      <c r="R236" s="59"/>
    </row>
    <row r="237" spans="1:18">
      <c r="A237" s="54">
        <f t="shared" si="5"/>
        <v>25302</v>
      </c>
      <c r="B237" s="54"/>
      <c r="C237" s="54" t="s">
        <v>1054</v>
      </c>
      <c r="D237" s="59" t="s">
        <v>609</v>
      </c>
      <c r="E237" s="59"/>
      <c r="F237" s="59" t="s">
        <v>996</v>
      </c>
      <c r="G237" s="59"/>
      <c r="H237" s="59">
        <v>1</v>
      </c>
      <c r="I237" s="59"/>
      <c r="J237" s="59"/>
      <c r="K237" s="59" t="s">
        <v>611</v>
      </c>
      <c r="L237" s="59"/>
      <c r="M237" s="59"/>
      <c r="N237" s="59"/>
      <c r="O237" s="59"/>
      <c r="P237" s="59"/>
      <c r="Q237" s="59"/>
      <c r="R237" s="59"/>
    </row>
    <row r="238" spans="1:18">
      <c r="A238" s="54">
        <f t="shared" si="5"/>
        <v>25303</v>
      </c>
      <c r="B238" s="54"/>
      <c r="C238" s="54" t="s">
        <v>1055</v>
      </c>
      <c r="D238" s="59" t="s">
        <v>609</v>
      </c>
      <c r="E238" s="59"/>
      <c r="F238" s="59" t="s">
        <v>997</v>
      </c>
      <c r="G238" s="59"/>
      <c r="H238" s="59">
        <v>1</v>
      </c>
      <c r="I238" s="59"/>
      <c r="J238" s="59"/>
      <c r="K238" s="59" t="s">
        <v>611</v>
      </c>
      <c r="L238" s="59"/>
      <c r="M238" s="59"/>
      <c r="N238" s="59"/>
      <c r="O238" s="59"/>
      <c r="P238" s="59"/>
      <c r="Q238" s="59"/>
      <c r="R238" s="59"/>
    </row>
    <row r="239" spans="1:18">
      <c r="A239" s="54">
        <f t="shared" si="5"/>
        <v>25304</v>
      </c>
      <c r="B239" s="54"/>
      <c r="C239" s="54" t="s">
        <v>1056</v>
      </c>
      <c r="D239" s="59" t="s">
        <v>609</v>
      </c>
      <c r="E239" s="59"/>
      <c r="F239" s="59" t="s">
        <v>610</v>
      </c>
      <c r="G239" s="59"/>
      <c r="H239" s="59">
        <v>1</v>
      </c>
      <c r="I239" s="59"/>
      <c r="J239" s="59"/>
      <c r="K239" s="59" t="s">
        <v>611</v>
      </c>
      <c r="L239" s="59"/>
      <c r="M239" s="59"/>
      <c r="N239" s="59"/>
      <c r="O239" s="59"/>
      <c r="P239" s="59"/>
      <c r="Q239" s="59"/>
      <c r="R239" s="59"/>
    </row>
    <row r="240" spans="1:18">
      <c r="A240" s="54">
        <f t="shared" si="5"/>
        <v>25400</v>
      </c>
      <c r="B240" s="54"/>
      <c r="C240" s="54" t="s">
        <v>1057</v>
      </c>
      <c r="D240" s="59" t="s">
        <v>609</v>
      </c>
      <c r="E240" s="59"/>
      <c r="F240" s="59" t="s">
        <v>610</v>
      </c>
      <c r="G240" s="59"/>
      <c r="H240" s="59">
        <v>1</v>
      </c>
      <c r="I240" s="59"/>
      <c r="J240" s="59"/>
      <c r="K240" s="59" t="s">
        <v>611</v>
      </c>
      <c r="L240" s="59"/>
      <c r="M240" s="59"/>
      <c r="N240" s="59"/>
      <c r="O240" s="59"/>
      <c r="P240" s="59"/>
      <c r="Q240" s="59"/>
      <c r="R240" s="59"/>
    </row>
    <row r="241" spans="1:18">
      <c r="A241" s="54">
        <f t="shared" si="5"/>
        <v>25401</v>
      </c>
      <c r="B241" s="54"/>
      <c r="C241" s="54" t="s">
        <v>1058</v>
      </c>
      <c r="D241" s="59" t="s">
        <v>609</v>
      </c>
      <c r="E241" s="59"/>
      <c r="F241" s="59" t="s">
        <v>610</v>
      </c>
      <c r="G241" s="59"/>
      <c r="H241" s="59">
        <v>1</v>
      </c>
      <c r="I241" s="59"/>
      <c r="J241" s="59"/>
      <c r="K241" s="59" t="s">
        <v>611</v>
      </c>
      <c r="L241" s="59"/>
      <c r="M241" s="59"/>
      <c r="N241" s="59"/>
      <c r="O241" s="59"/>
      <c r="P241" s="59"/>
      <c r="Q241" s="59"/>
      <c r="R241" s="59"/>
    </row>
    <row r="242" spans="1:18">
      <c r="A242" s="54">
        <f t="shared" si="5"/>
        <v>25402</v>
      </c>
      <c r="B242" s="54"/>
      <c r="C242" s="54" t="s">
        <v>1059</v>
      </c>
      <c r="D242" s="59" t="s">
        <v>609</v>
      </c>
      <c r="E242" s="59"/>
      <c r="F242" s="59" t="s">
        <v>610</v>
      </c>
      <c r="G242" s="59"/>
      <c r="H242" s="59">
        <v>1</v>
      </c>
      <c r="I242" s="59"/>
      <c r="J242" s="59"/>
      <c r="K242" s="59" t="s">
        <v>611</v>
      </c>
      <c r="L242" s="59"/>
      <c r="M242" s="59"/>
      <c r="N242" s="59"/>
      <c r="O242" s="59"/>
      <c r="P242" s="59"/>
      <c r="Q242" s="59"/>
      <c r="R242" s="59"/>
    </row>
    <row r="243" spans="1:18">
      <c r="A243" s="54">
        <f t="shared" si="5"/>
        <v>25403</v>
      </c>
      <c r="B243" s="54"/>
      <c r="C243" s="54" t="s">
        <v>1060</v>
      </c>
      <c r="D243" s="59" t="s">
        <v>609</v>
      </c>
      <c r="E243" s="59"/>
      <c r="F243" s="59" t="s">
        <v>996</v>
      </c>
      <c r="G243" s="59"/>
      <c r="H243" s="59">
        <v>1</v>
      </c>
      <c r="I243" s="59"/>
      <c r="J243" s="59"/>
      <c r="K243" s="59" t="s">
        <v>611</v>
      </c>
      <c r="L243" s="59"/>
      <c r="M243" s="59"/>
      <c r="N243" s="59"/>
      <c r="O243" s="59"/>
      <c r="P243" s="59"/>
      <c r="Q243" s="59"/>
      <c r="R243" s="59"/>
    </row>
    <row r="244" spans="1:18">
      <c r="A244" s="54">
        <f t="shared" si="5"/>
        <v>25404</v>
      </c>
      <c r="B244" s="54"/>
      <c r="C244" s="54" t="s">
        <v>1061</v>
      </c>
      <c r="D244" s="59" t="s">
        <v>609</v>
      </c>
      <c r="E244" s="59"/>
      <c r="F244" s="59" t="s">
        <v>996</v>
      </c>
      <c r="G244" s="59"/>
      <c r="H244" s="59">
        <v>1</v>
      </c>
      <c r="I244" s="59"/>
      <c r="J244" s="59"/>
      <c r="K244" s="59" t="s">
        <v>611</v>
      </c>
      <c r="L244" s="59"/>
      <c r="M244" s="59"/>
      <c r="N244" s="59"/>
      <c r="O244" s="59"/>
      <c r="P244" s="59"/>
      <c r="Q244" s="59"/>
      <c r="R244" s="59"/>
    </row>
  </sheetData>
  <phoneticPr fontId="6" type="noConversion"/>
  <conditionalFormatting sqref="A6">
    <cfRule type="duplicateValues" dxfId="241" priority="154"/>
  </conditionalFormatting>
  <conditionalFormatting sqref="A7">
    <cfRule type="duplicateValues" dxfId="240" priority="153"/>
  </conditionalFormatting>
  <conditionalFormatting sqref="A8">
    <cfRule type="duplicateValues" dxfId="239" priority="152"/>
  </conditionalFormatting>
  <conditionalFormatting sqref="A9">
    <cfRule type="duplicateValues" dxfId="238" priority="151"/>
  </conditionalFormatting>
  <conditionalFormatting sqref="A19">
    <cfRule type="duplicateValues" dxfId="237" priority="142"/>
  </conditionalFormatting>
  <conditionalFormatting sqref="A20">
    <cfRule type="duplicateValues" dxfId="236" priority="141"/>
  </conditionalFormatting>
  <conditionalFormatting sqref="A21">
    <cfRule type="duplicateValues" dxfId="235" priority="140"/>
  </conditionalFormatting>
  <conditionalFormatting sqref="A22">
    <cfRule type="duplicateValues" dxfId="234" priority="139"/>
  </conditionalFormatting>
  <conditionalFormatting sqref="A2 A4:A22 A95:A1048576">
    <cfRule type="duplicateValues" dxfId="233" priority="137"/>
    <cfRule type="duplicateValues" dxfId="232" priority="138"/>
  </conditionalFormatting>
  <conditionalFormatting sqref="A10 A12 A14 A16 A18">
    <cfRule type="duplicateValues" dxfId="231" priority="150"/>
  </conditionalFormatting>
  <conditionalFormatting sqref="A11 A13 A15 A17">
    <cfRule type="duplicateValues" dxfId="230" priority="149"/>
  </conditionalFormatting>
  <conditionalFormatting sqref="A24 A42 A60">
    <cfRule type="duplicateValues" dxfId="229" priority="136"/>
  </conditionalFormatting>
  <conditionalFormatting sqref="A25 A43 A61">
    <cfRule type="duplicateValues" dxfId="228" priority="135"/>
  </conditionalFormatting>
  <conditionalFormatting sqref="A26 A44 A62">
    <cfRule type="duplicateValues" dxfId="227" priority="134"/>
  </conditionalFormatting>
  <conditionalFormatting sqref="A37 A55">
    <cfRule type="duplicateValues" dxfId="226" priority="130"/>
  </conditionalFormatting>
  <conditionalFormatting sqref="A38 A56">
    <cfRule type="duplicateValues" dxfId="225" priority="129"/>
  </conditionalFormatting>
  <conditionalFormatting sqref="A39 A57">
    <cfRule type="duplicateValues" dxfId="224" priority="128"/>
  </conditionalFormatting>
  <conditionalFormatting sqref="A40 A58">
    <cfRule type="duplicateValues" dxfId="223" priority="127"/>
  </conditionalFormatting>
  <conditionalFormatting sqref="A28 A30 A32 A34 A36 A46 A48 A50 A52 A54">
    <cfRule type="duplicateValues" dxfId="222" priority="132"/>
  </conditionalFormatting>
  <conditionalFormatting sqref="A29 A31 A33 A35 A47 A49 A51 A53">
    <cfRule type="duplicateValues" dxfId="221" priority="131"/>
  </conditionalFormatting>
  <conditionalFormatting sqref="A27 A45 A63:A94">
    <cfRule type="duplicateValues" dxfId="220" priority="4577"/>
  </conditionalFormatting>
  <conditionalFormatting sqref="A23:A94">
    <cfRule type="duplicateValues" dxfId="219" priority="4580"/>
    <cfRule type="duplicateValues" dxfId="218" priority="4581"/>
  </conditionalFormatting>
  <conditionalFormatting sqref="A3">
    <cfRule type="duplicateValues" dxfId="217" priority="121"/>
  </conditionalFormatting>
  <conditionalFormatting sqref="A3">
    <cfRule type="duplicateValues" dxfId="216" priority="122"/>
    <cfRule type="duplicateValues" dxfId="215" priority="123"/>
  </conditionalFormatting>
  <conditionalFormatting sqref="A3">
    <cfRule type="duplicateValues" dxfId="214" priority="124"/>
  </conditionalFormatting>
  <conditionalFormatting sqref="E3">
    <cfRule type="duplicateValues" dxfId="213" priority="117"/>
  </conditionalFormatting>
  <conditionalFormatting sqref="E3">
    <cfRule type="duplicateValues" dxfId="212" priority="118"/>
    <cfRule type="duplicateValues" dxfId="211" priority="119"/>
  </conditionalFormatting>
  <conditionalFormatting sqref="E3">
    <cfRule type="duplicateValues" dxfId="210" priority="120"/>
  </conditionalFormatting>
  <conditionalFormatting sqref="I3">
    <cfRule type="duplicateValues" dxfId="209" priority="113"/>
  </conditionalFormatting>
  <conditionalFormatting sqref="I3">
    <cfRule type="duplicateValues" dxfId="208" priority="114"/>
    <cfRule type="duplicateValues" dxfId="207" priority="115"/>
  </conditionalFormatting>
  <conditionalFormatting sqref="I3">
    <cfRule type="duplicateValues" dxfId="206" priority="116"/>
  </conditionalFormatting>
  <conditionalFormatting sqref="L3">
    <cfRule type="duplicateValues" dxfId="205" priority="109"/>
  </conditionalFormatting>
  <conditionalFormatting sqref="L3">
    <cfRule type="duplicateValues" dxfId="204" priority="110"/>
    <cfRule type="duplicateValues" dxfId="203" priority="111"/>
  </conditionalFormatting>
  <conditionalFormatting sqref="L3">
    <cfRule type="duplicateValues" dxfId="202" priority="112"/>
  </conditionalFormatting>
  <conditionalFormatting sqref="M3">
    <cfRule type="duplicateValues" dxfId="201" priority="105"/>
  </conditionalFormatting>
  <conditionalFormatting sqref="M3">
    <cfRule type="duplicateValues" dxfId="200" priority="106"/>
    <cfRule type="duplicateValues" dxfId="199" priority="107"/>
  </conditionalFormatting>
  <conditionalFormatting sqref="M3">
    <cfRule type="duplicateValues" dxfId="198" priority="108"/>
  </conditionalFormatting>
  <conditionalFormatting sqref="N3">
    <cfRule type="duplicateValues" dxfId="197" priority="101"/>
  </conditionalFormatting>
  <conditionalFormatting sqref="N3">
    <cfRule type="duplicateValues" dxfId="196" priority="102"/>
    <cfRule type="duplicateValues" dxfId="195" priority="103"/>
  </conditionalFormatting>
  <conditionalFormatting sqref="N3">
    <cfRule type="duplicateValues" dxfId="194" priority="104"/>
  </conditionalFormatting>
  <conditionalFormatting sqref="O3">
    <cfRule type="duplicateValues" dxfId="193" priority="97"/>
  </conditionalFormatting>
  <conditionalFormatting sqref="O3">
    <cfRule type="duplicateValues" dxfId="192" priority="98"/>
    <cfRule type="duplicateValues" dxfId="191" priority="99"/>
  </conditionalFormatting>
  <conditionalFormatting sqref="O3">
    <cfRule type="duplicateValues" dxfId="190" priority="100"/>
  </conditionalFormatting>
  <conditionalFormatting sqref="P3">
    <cfRule type="duplicateValues" dxfId="189" priority="93"/>
  </conditionalFormatting>
  <conditionalFormatting sqref="P3">
    <cfRule type="duplicateValues" dxfId="188" priority="94"/>
    <cfRule type="duplicateValues" dxfId="187" priority="95"/>
  </conditionalFormatting>
  <conditionalFormatting sqref="P3">
    <cfRule type="duplicateValues" dxfId="186" priority="96"/>
  </conditionalFormatting>
  <conditionalFormatting sqref="R3">
    <cfRule type="duplicateValues" dxfId="185" priority="89"/>
  </conditionalFormatting>
  <conditionalFormatting sqref="R3">
    <cfRule type="duplicateValues" dxfId="184" priority="90"/>
    <cfRule type="duplicateValues" dxfId="183" priority="91"/>
  </conditionalFormatting>
  <conditionalFormatting sqref="R3">
    <cfRule type="duplicateValues" dxfId="182" priority="92"/>
  </conditionalFormatting>
  <conditionalFormatting sqref="L112">
    <cfRule type="cellIs" dxfId="181" priority="57" operator="equal">
      <formula>406506.5</formula>
    </cfRule>
    <cfRule type="cellIs" dxfId="180" priority="58" operator="equal">
      <formula>406506.5</formula>
    </cfRule>
  </conditionalFormatting>
  <conditionalFormatting sqref="L100">
    <cfRule type="cellIs" dxfId="179" priority="73" operator="equal">
      <formula>406506.5</formula>
    </cfRule>
    <cfRule type="cellIs" dxfId="178" priority="74" operator="equal">
      <formula>406506.5</formula>
    </cfRule>
  </conditionalFormatting>
  <conditionalFormatting sqref="L100">
    <cfRule type="duplicateValues" dxfId="177" priority="75"/>
  </conditionalFormatting>
  <conditionalFormatting sqref="L100">
    <cfRule type="duplicateValues" dxfId="176" priority="76"/>
    <cfRule type="duplicateValues" dxfId="175" priority="77"/>
  </conditionalFormatting>
  <conditionalFormatting sqref="L100">
    <cfRule type="duplicateValues" dxfId="174" priority="78"/>
    <cfRule type="duplicateValues" dxfId="173" priority="79"/>
    <cfRule type="duplicateValues" dxfId="172" priority="80"/>
  </conditionalFormatting>
  <conditionalFormatting sqref="L107">
    <cfRule type="cellIs" dxfId="171" priority="65" operator="equal">
      <formula>406506.5</formula>
    </cfRule>
    <cfRule type="cellIs" dxfId="170" priority="66" operator="equal">
      <formula>406506.5</formula>
    </cfRule>
  </conditionalFormatting>
  <conditionalFormatting sqref="L107">
    <cfRule type="duplicateValues" dxfId="169" priority="67"/>
  </conditionalFormatting>
  <conditionalFormatting sqref="L107">
    <cfRule type="duplicateValues" dxfId="168" priority="68"/>
    <cfRule type="duplicateValues" dxfId="167" priority="69"/>
  </conditionalFormatting>
  <conditionalFormatting sqref="L107">
    <cfRule type="duplicateValues" dxfId="166" priority="70"/>
    <cfRule type="duplicateValues" dxfId="165" priority="71"/>
    <cfRule type="duplicateValues" dxfId="164" priority="72"/>
  </conditionalFormatting>
  <conditionalFormatting sqref="L112">
    <cfRule type="duplicateValues" dxfId="163" priority="59"/>
  </conditionalFormatting>
  <conditionalFormatting sqref="L112">
    <cfRule type="duplicateValues" dxfId="162" priority="60"/>
    <cfRule type="duplicateValues" dxfId="161" priority="61"/>
  </conditionalFormatting>
  <conditionalFormatting sqref="L112">
    <cfRule type="duplicateValues" dxfId="160" priority="62"/>
    <cfRule type="duplicateValues" dxfId="159" priority="63"/>
    <cfRule type="duplicateValues" dxfId="158" priority="64"/>
  </conditionalFormatting>
  <conditionalFormatting sqref="L109">
    <cfRule type="cellIs" dxfId="157" priority="49" operator="equal">
      <formula>406506.5</formula>
    </cfRule>
    <cfRule type="cellIs" dxfId="156" priority="50" operator="equal">
      <formula>406506.5</formula>
    </cfRule>
  </conditionalFormatting>
  <conditionalFormatting sqref="L109">
    <cfRule type="duplicateValues" dxfId="155" priority="51"/>
  </conditionalFormatting>
  <conditionalFormatting sqref="L109">
    <cfRule type="duplicateValues" dxfId="154" priority="52"/>
    <cfRule type="duplicateValues" dxfId="153" priority="53"/>
  </conditionalFormatting>
  <conditionalFormatting sqref="L109">
    <cfRule type="duplicateValues" dxfId="152" priority="54"/>
    <cfRule type="duplicateValues" dxfId="151" priority="55"/>
    <cfRule type="duplicateValues" dxfId="150" priority="56"/>
  </conditionalFormatting>
  <conditionalFormatting sqref="L117">
    <cfRule type="cellIs" dxfId="149" priority="41" operator="equal">
      <formula>406506.5</formula>
    </cfRule>
    <cfRule type="cellIs" dxfId="148" priority="42" operator="equal">
      <formula>406506.5</formula>
    </cfRule>
  </conditionalFormatting>
  <conditionalFormatting sqref="L117">
    <cfRule type="duplicateValues" dxfId="147" priority="43"/>
  </conditionalFormatting>
  <conditionalFormatting sqref="L117">
    <cfRule type="duplicateValues" dxfId="146" priority="44"/>
    <cfRule type="duplicateValues" dxfId="145" priority="45"/>
  </conditionalFormatting>
  <conditionalFormatting sqref="L117">
    <cfRule type="duplicateValues" dxfId="144" priority="46"/>
    <cfRule type="duplicateValues" dxfId="143" priority="47"/>
    <cfRule type="duplicateValues" dxfId="142" priority="48"/>
  </conditionalFormatting>
  <conditionalFormatting sqref="L118">
    <cfRule type="cellIs" dxfId="141" priority="33" operator="equal">
      <formula>406506.5</formula>
    </cfRule>
    <cfRule type="cellIs" dxfId="140" priority="34" operator="equal">
      <formula>406506.5</formula>
    </cfRule>
  </conditionalFormatting>
  <conditionalFormatting sqref="L118">
    <cfRule type="duplicateValues" dxfId="139" priority="35"/>
  </conditionalFormatting>
  <conditionalFormatting sqref="L118">
    <cfRule type="duplicateValues" dxfId="138" priority="36"/>
    <cfRule type="duplicateValues" dxfId="137" priority="37"/>
  </conditionalFormatting>
  <conditionalFormatting sqref="L118">
    <cfRule type="duplicateValues" dxfId="136" priority="38"/>
    <cfRule type="duplicateValues" dxfId="135" priority="39"/>
    <cfRule type="duplicateValues" dxfId="134" priority="40"/>
  </conditionalFormatting>
  <conditionalFormatting sqref="L119">
    <cfRule type="cellIs" dxfId="133" priority="25" operator="equal">
      <formula>406506.5</formula>
    </cfRule>
    <cfRule type="cellIs" dxfId="132" priority="26" operator="equal">
      <formula>406506.5</formula>
    </cfRule>
  </conditionalFormatting>
  <conditionalFormatting sqref="L119">
    <cfRule type="duplicateValues" dxfId="131" priority="27"/>
  </conditionalFormatting>
  <conditionalFormatting sqref="L119">
    <cfRule type="duplicateValues" dxfId="130" priority="28"/>
    <cfRule type="duplicateValues" dxfId="129" priority="29"/>
  </conditionalFormatting>
  <conditionalFormatting sqref="L119">
    <cfRule type="duplicateValues" dxfId="128" priority="30"/>
    <cfRule type="duplicateValues" dxfId="127" priority="31"/>
    <cfRule type="duplicateValues" dxfId="126" priority="32"/>
  </conditionalFormatting>
  <conditionalFormatting sqref="L110">
    <cfRule type="cellIs" dxfId="125" priority="17" operator="equal">
      <formula>406506.5</formula>
    </cfRule>
    <cfRule type="cellIs" dxfId="124" priority="18" operator="equal">
      <formula>406506.5</formula>
    </cfRule>
  </conditionalFormatting>
  <conditionalFormatting sqref="L110">
    <cfRule type="duplicateValues" dxfId="123" priority="19"/>
  </conditionalFormatting>
  <conditionalFormatting sqref="L110">
    <cfRule type="duplicateValues" dxfId="122" priority="20"/>
    <cfRule type="duplicateValues" dxfId="121" priority="21"/>
  </conditionalFormatting>
  <conditionalFormatting sqref="L110">
    <cfRule type="duplicateValues" dxfId="120" priority="22"/>
    <cfRule type="duplicateValues" dxfId="119" priority="23"/>
    <cfRule type="duplicateValues" dxfId="118" priority="24"/>
  </conditionalFormatting>
  <conditionalFormatting sqref="L111">
    <cfRule type="cellIs" dxfId="117" priority="9" operator="equal">
      <formula>406506.5</formula>
    </cfRule>
    <cfRule type="cellIs" dxfId="116" priority="10" operator="equal">
      <formula>406506.5</formula>
    </cfRule>
  </conditionalFormatting>
  <conditionalFormatting sqref="L111">
    <cfRule type="duplicateValues" dxfId="115" priority="11"/>
  </conditionalFormatting>
  <conditionalFormatting sqref="L111">
    <cfRule type="duplicateValues" dxfId="114" priority="12"/>
    <cfRule type="duplicateValues" dxfId="113" priority="13"/>
  </conditionalFormatting>
  <conditionalFormatting sqref="L111">
    <cfRule type="duplicateValues" dxfId="112" priority="14"/>
    <cfRule type="duplicateValues" dxfId="111" priority="15"/>
    <cfRule type="duplicateValues" dxfId="110" priority="16"/>
  </conditionalFormatting>
  <conditionalFormatting sqref="L104">
    <cfRule type="cellIs" dxfId="109" priority="1" operator="equal">
      <formula>406506.5</formula>
    </cfRule>
    <cfRule type="cellIs" dxfId="108" priority="2" operator="equal">
      <formula>406506.5</formula>
    </cfRule>
  </conditionalFormatting>
  <conditionalFormatting sqref="L104">
    <cfRule type="duplicateValues" dxfId="107" priority="3"/>
  </conditionalFormatting>
  <conditionalFormatting sqref="L104">
    <cfRule type="duplicateValues" dxfId="106" priority="4"/>
    <cfRule type="duplicateValues" dxfId="105" priority="5"/>
  </conditionalFormatting>
  <conditionalFormatting sqref="L104">
    <cfRule type="duplicateValues" dxfId="104" priority="6"/>
    <cfRule type="duplicateValues" dxfId="103" priority="7"/>
    <cfRule type="duplicateValues" dxfId="102" priority="8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74"/>
  <sheetViews>
    <sheetView workbookViewId="0">
      <pane ySplit="4" topLeftCell="A44" activePane="bottomLeft" state="frozen"/>
      <selection pane="bottomLeft" activeCell="F26" sqref="F26"/>
    </sheetView>
  </sheetViews>
  <sheetFormatPr defaultColWidth="9" defaultRowHeight="14.25"/>
  <cols>
    <col min="1" max="1" width="9" style="1"/>
    <col min="2" max="2" width="25.5" style="1" customWidth="1"/>
    <col min="3" max="3" width="7.75" style="1" customWidth="1"/>
    <col min="4" max="4" width="8" style="1" customWidth="1"/>
    <col min="5" max="6" width="13.625" style="1" customWidth="1"/>
    <col min="7" max="7" width="19.5" style="1" customWidth="1"/>
    <col min="8" max="8" width="13" style="1" customWidth="1"/>
    <col min="9" max="10" width="17.75" style="1" customWidth="1"/>
    <col min="11" max="11" width="17.25" style="1" customWidth="1"/>
    <col min="12" max="15" width="8.375" style="1" customWidth="1"/>
    <col min="16" max="16384" width="9" style="1"/>
  </cols>
  <sheetData>
    <row r="1" spans="1:45" s="65" customFormat="1" ht="15" thickBot="1">
      <c r="A1" s="78">
        <v>1</v>
      </c>
      <c r="B1" s="110"/>
      <c r="C1" s="82">
        <v>2</v>
      </c>
      <c r="D1" s="82">
        <v>3</v>
      </c>
      <c r="E1" s="82">
        <v>4</v>
      </c>
      <c r="F1" s="82">
        <v>5</v>
      </c>
      <c r="G1" s="82">
        <v>6</v>
      </c>
      <c r="H1" s="82">
        <v>7</v>
      </c>
      <c r="I1" s="82">
        <v>8</v>
      </c>
      <c r="J1" s="82">
        <v>9</v>
      </c>
      <c r="K1" s="82">
        <v>10</v>
      </c>
      <c r="L1" s="82">
        <v>11</v>
      </c>
      <c r="M1" s="82">
        <v>12</v>
      </c>
      <c r="N1" s="82">
        <v>13</v>
      </c>
      <c r="O1" s="68">
        <v>14</v>
      </c>
    </row>
    <row r="2" spans="1:45" s="63" customFormat="1" ht="33" customHeight="1">
      <c r="A2" s="126" t="s">
        <v>0</v>
      </c>
      <c r="B2" s="84" t="s">
        <v>648</v>
      </c>
      <c r="C2" s="84" t="s">
        <v>649</v>
      </c>
      <c r="D2" s="84" t="s">
        <v>650</v>
      </c>
      <c r="E2" s="84" t="s">
        <v>651</v>
      </c>
      <c r="F2" s="84" t="s">
        <v>652</v>
      </c>
      <c r="G2" s="84" t="s">
        <v>653</v>
      </c>
      <c r="H2" s="127" t="s">
        <v>654</v>
      </c>
      <c r="I2" s="84" t="s">
        <v>655</v>
      </c>
      <c r="J2" s="84" t="s">
        <v>656</v>
      </c>
      <c r="K2" s="84" t="s">
        <v>657</v>
      </c>
      <c r="L2" s="84" t="s">
        <v>658</v>
      </c>
      <c r="M2" s="84" t="s">
        <v>659</v>
      </c>
      <c r="N2" s="84" t="s">
        <v>660</v>
      </c>
      <c r="O2" s="74" t="s">
        <v>661</v>
      </c>
    </row>
    <row r="3" spans="1:45" s="64" customFormat="1" ht="14.25" customHeight="1">
      <c r="A3" s="80" t="s">
        <v>905</v>
      </c>
      <c r="B3" s="87" t="s">
        <v>47</v>
      </c>
      <c r="C3" s="87" t="s">
        <v>47</v>
      </c>
      <c r="D3" s="87" t="s">
        <v>48</v>
      </c>
      <c r="E3" s="87" t="s">
        <v>48</v>
      </c>
      <c r="F3" s="86" t="s">
        <v>913</v>
      </c>
      <c r="G3" s="87" t="s">
        <v>48</v>
      </c>
      <c r="H3" s="87" t="s">
        <v>964</v>
      </c>
      <c r="I3" s="87" t="s">
        <v>964</v>
      </c>
      <c r="J3" s="87" t="s">
        <v>964</v>
      </c>
      <c r="K3" s="87" t="s">
        <v>964</v>
      </c>
      <c r="L3" s="87" t="s">
        <v>963</v>
      </c>
      <c r="M3" s="87" t="s">
        <v>963</v>
      </c>
      <c r="N3" s="87" t="s">
        <v>963</v>
      </c>
      <c r="O3" s="114" t="s">
        <v>48</v>
      </c>
    </row>
    <row r="4" spans="1:45" s="63" customFormat="1" ht="53.25" customHeight="1" thickBot="1">
      <c r="A4" s="81" t="s">
        <v>662</v>
      </c>
      <c r="B4" s="85" t="s">
        <v>663</v>
      </c>
      <c r="C4" s="85" t="s">
        <v>664</v>
      </c>
      <c r="D4" s="85" t="s">
        <v>665</v>
      </c>
      <c r="E4" s="85" t="s">
        <v>666</v>
      </c>
      <c r="F4" s="85"/>
      <c r="G4" s="85" t="s">
        <v>667</v>
      </c>
      <c r="H4" s="128"/>
      <c r="I4" s="85"/>
      <c r="J4" s="85"/>
      <c r="K4" s="85"/>
      <c r="L4" s="85"/>
      <c r="M4" s="85"/>
      <c r="N4" s="85"/>
      <c r="O4" s="76" t="s">
        <v>668</v>
      </c>
    </row>
    <row r="5" spans="1:45">
      <c r="A5" s="124">
        <v>1</v>
      </c>
      <c r="B5" s="124" t="s">
        <v>669</v>
      </c>
      <c r="C5" s="124" t="s">
        <v>123</v>
      </c>
      <c r="D5" s="124">
        <v>20</v>
      </c>
      <c r="E5" s="124"/>
      <c r="F5" s="124"/>
      <c r="G5" s="124">
        <v>0.5</v>
      </c>
      <c r="H5" s="125" t="s">
        <v>670</v>
      </c>
      <c r="I5" s="124" t="s">
        <v>670</v>
      </c>
      <c r="J5" s="124" t="s">
        <v>671</v>
      </c>
      <c r="K5" s="124" t="s">
        <v>672</v>
      </c>
      <c r="L5" s="124"/>
      <c r="M5" s="124"/>
      <c r="N5" s="124"/>
      <c r="O5" s="124">
        <v>1</v>
      </c>
    </row>
    <row r="6" spans="1:45">
      <c r="A6" s="54">
        <v>2</v>
      </c>
      <c r="B6" s="11" t="s">
        <v>673</v>
      </c>
      <c r="C6" s="54" t="s">
        <v>123</v>
      </c>
      <c r="D6" s="54">
        <v>0</v>
      </c>
      <c r="E6" s="54"/>
      <c r="F6" s="54"/>
      <c r="G6" s="54">
        <v>0</v>
      </c>
      <c r="H6" s="54"/>
      <c r="I6" s="54"/>
      <c r="J6" s="54"/>
      <c r="K6" s="54"/>
      <c r="L6" s="54"/>
      <c r="M6" s="54"/>
      <c r="N6" s="54"/>
      <c r="O6" s="54">
        <v>1</v>
      </c>
      <c r="Q6" s="5"/>
      <c r="AL6" s="5"/>
      <c r="AM6" s="5"/>
      <c r="AO6" s="5"/>
      <c r="AP6" s="5"/>
      <c r="AQ6" s="5"/>
      <c r="AR6" s="5"/>
      <c r="AS6" s="5"/>
    </row>
    <row r="7" spans="1:45">
      <c r="A7" s="54">
        <v>3</v>
      </c>
      <c r="B7" s="54" t="s">
        <v>674</v>
      </c>
      <c r="C7" s="54" t="s">
        <v>123</v>
      </c>
      <c r="D7" s="54">
        <v>60</v>
      </c>
      <c r="E7" s="54"/>
      <c r="F7" s="54"/>
      <c r="G7" s="54">
        <v>0.01</v>
      </c>
      <c r="H7" s="118" t="s">
        <v>675</v>
      </c>
      <c r="I7" s="54" t="s">
        <v>675</v>
      </c>
      <c r="J7" s="54" t="s">
        <v>676</v>
      </c>
      <c r="K7" s="54" t="s">
        <v>672</v>
      </c>
      <c r="L7" s="54"/>
      <c r="M7" s="54"/>
      <c r="N7" s="54"/>
      <c r="O7" s="54">
        <v>1</v>
      </c>
    </row>
    <row r="8" spans="1:45">
      <c r="A8" s="54">
        <v>4</v>
      </c>
      <c r="B8" s="54" t="s">
        <v>677</v>
      </c>
      <c r="C8" s="54" t="s">
        <v>123</v>
      </c>
      <c r="D8" s="54">
        <v>120</v>
      </c>
      <c r="E8" s="54"/>
      <c r="F8" s="54"/>
      <c r="G8" s="54">
        <v>0.1</v>
      </c>
      <c r="H8" s="118"/>
      <c r="I8" s="54"/>
      <c r="J8" s="54"/>
      <c r="K8" s="54"/>
      <c r="L8" s="54"/>
      <c r="M8" s="54"/>
      <c r="N8" s="54"/>
      <c r="O8" s="54">
        <v>1</v>
      </c>
    </row>
    <row r="9" spans="1:45">
      <c r="A9" s="54">
        <v>5</v>
      </c>
      <c r="B9" s="54" t="s">
        <v>678</v>
      </c>
      <c r="C9" s="54" t="s">
        <v>123</v>
      </c>
      <c r="D9" s="54">
        <v>100</v>
      </c>
      <c r="E9" s="54"/>
      <c r="F9" s="54"/>
      <c r="G9" s="54">
        <v>0.01</v>
      </c>
      <c r="H9" s="118"/>
      <c r="I9" s="54"/>
      <c r="J9" s="54"/>
      <c r="K9" s="54"/>
      <c r="L9" s="54"/>
      <c r="M9" s="54"/>
      <c r="N9" s="54"/>
      <c r="O9" s="54">
        <v>1</v>
      </c>
    </row>
    <row r="10" spans="1:45" s="4" customFormat="1">
      <c r="A10" s="48">
        <v>6</v>
      </c>
      <c r="B10" s="48" t="s">
        <v>679</v>
      </c>
      <c r="C10" s="48" t="s">
        <v>123</v>
      </c>
      <c r="D10" s="48">
        <v>60</v>
      </c>
      <c r="E10" s="48"/>
      <c r="F10" s="48"/>
      <c r="G10" s="48">
        <v>0.5</v>
      </c>
      <c r="H10" s="48" t="s">
        <v>680</v>
      </c>
      <c r="I10" s="48" t="s">
        <v>681</v>
      </c>
      <c r="J10" s="48" t="s">
        <v>682</v>
      </c>
      <c r="K10" s="48" t="s">
        <v>672</v>
      </c>
      <c r="L10" s="48"/>
      <c r="M10" s="48"/>
      <c r="N10" s="48"/>
      <c r="O10" s="48">
        <v>1</v>
      </c>
    </row>
    <row r="11" spans="1:45" s="4" customFormat="1">
      <c r="A11" s="119">
        <v>7</v>
      </c>
      <c r="B11" s="48" t="s">
        <v>683</v>
      </c>
      <c r="C11" s="119" t="s">
        <v>123</v>
      </c>
      <c r="D11" s="119">
        <v>55</v>
      </c>
      <c r="E11" s="119"/>
      <c r="F11" s="119"/>
      <c r="G11" s="119">
        <v>0.25</v>
      </c>
      <c r="H11" s="120"/>
      <c r="I11" s="119"/>
      <c r="J11" s="119"/>
      <c r="K11" s="119"/>
      <c r="L11" s="48"/>
      <c r="M11" s="48"/>
      <c r="N11" s="48"/>
      <c r="O11" s="48">
        <v>1</v>
      </c>
    </row>
    <row r="12" spans="1:45" s="4" customFormat="1">
      <c r="A12" s="119">
        <v>8</v>
      </c>
      <c r="B12" s="48" t="s">
        <v>684</v>
      </c>
      <c r="C12" s="119" t="s">
        <v>123</v>
      </c>
      <c r="D12" s="119">
        <v>55</v>
      </c>
      <c r="E12" s="119"/>
      <c r="F12" s="119"/>
      <c r="G12" s="119">
        <v>0.3</v>
      </c>
      <c r="H12" s="120"/>
      <c r="I12" s="119"/>
      <c r="J12" s="119"/>
      <c r="K12" s="119"/>
      <c r="L12" s="48"/>
      <c r="M12" s="48"/>
      <c r="N12" s="48"/>
      <c r="O12" s="48">
        <v>1</v>
      </c>
    </row>
    <row r="13" spans="1:45" s="4" customFormat="1">
      <c r="A13" s="119">
        <v>9</v>
      </c>
      <c r="B13" s="48" t="s">
        <v>685</v>
      </c>
      <c r="C13" s="119" t="s">
        <v>123</v>
      </c>
      <c r="D13" s="119">
        <v>30</v>
      </c>
      <c r="E13" s="119"/>
      <c r="F13" s="119"/>
      <c r="G13" s="119">
        <v>1</v>
      </c>
      <c r="H13" s="120"/>
      <c r="I13" s="119"/>
      <c r="J13" s="119"/>
      <c r="K13" s="119"/>
      <c r="L13" s="48">
        <v>0.8</v>
      </c>
      <c r="M13" s="48">
        <v>1.5</v>
      </c>
      <c r="N13" s="48">
        <v>8</v>
      </c>
      <c r="O13" s="48">
        <v>1</v>
      </c>
    </row>
    <row r="14" spans="1:45" s="4" customFormat="1">
      <c r="A14" s="119">
        <v>10</v>
      </c>
      <c r="B14" s="48" t="s">
        <v>686</v>
      </c>
      <c r="C14" s="119" t="s">
        <v>123</v>
      </c>
      <c r="D14" s="119">
        <v>80</v>
      </c>
      <c r="E14" s="119"/>
      <c r="F14" s="119"/>
      <c r="G14" s="119">
        <v>0.8</v>
      </c>
      <c r="H14" s="120"/>
      <c r="I14" s="119"/>
      <c r="J14" s="119"/>
      <c r="K14" s="119"/>
      <c r="L14" s="48"/>
      <c r="M14" s="48"/>
      <c r="N14" s="48"/>
      <c r="O14" s="48">
        <v>1</v>
      </c>
    </row>
    <row r="15" spans="1:45" s="4" customFormat="1">
      <c r="A15" s="48">
        <v>11</v>
      </c>
      <c r="B15" s="48" t="s">
        <v>674</v>
      </c>
      <c r="C15" s="48" t="s">
        <v>123</v>
      </c>
      <c r="D15" s="48">
        <v>80</v>
      </c>
      <c r="E15" s="48"/>
      <c r="F15" s="48"/>
      <c r="G15" s="48">
        <v>0.1</v>
      </c>
      <c r="H15" s="121"/>
      <c r="I15" s="48"/>
      <c r="J15" s="48"/>
      <c r="K15" s="48"/>
      <c r="L15" s="48"/>
      <c r="M15" s="48"/>
      <c r="N15" s="48"/>
      <c r="O15" s="48">
        <v>1</v>
      </c>
    </row>
    <row r="16" spans="1:45" s="4" customFormat="1">
      <c r="A16" s="48">
        <v>12</v>
      </c>
      <c r="B16" s="48" t="s">
        <v>687</v>
      </c>
      <c r="C16" s="48" t="s">
        <v>123</v>
      </c>
      <c r="D16" s="48">
        <v>20</v>
      </c>
      <c r="E16" s="48"/>
      <c r="F16" s="48"/>
      <c r="G16" s="48">
        <v>0.5</v>
      </c>
      <c r="H16" s="121"/>
      <c r="I16" s="48"/>
      <c r="J16" s="48"/>
      <c r="K16" s="48"/>
      <c r="L16" s="48">
        <v>0.3</v>
      </c>
      <c r="M16" s="48">
        <v>1.8</v>
      </c>
      <c r="N16" s="48">
        <v>10</v>
      </c>
      <c r="O16" s="48">
        <v>1</v>
      </c>
    </row>
    <row r="17" spans="1:15" s="4" customFormat="1">
      <c r="A17" s="48">
        <v>13</v>
      </c>
      <c r="B17" s="48" t="s">
        <v>674</v>
      </c>
      <c r="C17" s="48" t="s">
        <v>123</v>
      </c>
      <c r="D17" s="48">
        <v>75</v>
      </c>
      <c r="E17" s="48"/>
      <c r="F17" s="48"/>
      <c r="G17" s="48">
        <v>0.3</v>
      </c>
      <c r="H17" s="121"/>
      <c r="I17" s="48"/>
      <c r="J17" s="48"/>
      <c r="K17" s="48"/>
      <c r="L17" s="48"/>
      <c r="M17" s="48"/>
      <c r="N17" s="48"/>
      <c r="O17" s="48">
        <v>1</v>
      </c>
    </row>
    <row r="18" spans="1:15" s="4" customFormat="1">
      <c r="A18" s="48">
        <v>14</v>
      </c>
      <c r="B18" s="48" t="s">
        <v>674</v>
      </c>
      <c r="C18" s="48" t="s">
        <v>123</v>
      </c>
      <c r="D18" s="48">
        <v>70</v>
      </c>
      <c r="E18" s="48"/>
      <c r="F18" s="48"/>
      <c r="G18" s="48">
        <v>0</v>
      </c>
      <c r="H18" s="121" t="s">
        <v>688</v>
      </c>
      <c r="I18" s="122" t="s">
        <v>689</v>
      </c>
      <c r="J18" s="122" t="s">
        <v>690</v>
      </c>
      <c r="K18" s="121" t="s">
        <v>672</v>
      </c>
      <c r="L18" s="48">
        <v>0.7</v>
      </c>
      <c r="M18" s="48">
        <v>1.3</v>
      </c>
      <c r="N18" s="48">
        <v>7</v>
      </c>
      <c r="O18" s="48">
        <v>1</v>
      </c>
    </row>
    <row r="19" spans="1:15" s="4" customFormat="1">
      <c r="A19" s="48">
        <v>15</v>
      </c>
      <c r="B19" s="48" t="s">
        <v>674</v>
      </c>
      <c r="C19" s="48" t="s">
        <v>123</v>
      </c>
      <c r="D19" s="48">
        <v>80</v>
      </c>
      <c r="E19" s="48"/>
      <c r="F19" s="48"/>
      <c r="G19" s="48">
        <v>0</v>
      </c>
      <c r="H19" s="121" t="s">
        <v>691</v>
      </c>
      <c r="I19" s="122" t="s">
        <v>692</v>
      </c>
      <c r="J19" s="122" t="s">
        <v>693</v>
      </c>
      <c r="K19" s="121" t="s">
        <v>672</v>
      </c>
      <c r="L19" s="48">
        <v>0.5</v>
      </c>
      <c r="M19" s="48">
        <v>1.5</v>
      </c>
      <c r="N19" s="48">
        <v>10</v>
      </c>
      <c r="O19" s="48">
        <v>1</v>
      </c>
    </row>
    <row r="20" spans="1:15" s="4" customFormat="1">
      <c r="A20" s="48">
        <v>16</v>
      </c>
      <c r="B20" s="48" t="s">
        <v>674</v>
      </c>
      <c r="C20" s="48" t="s">
        <v>123</v>
      </c>
      <c r="D20" s="48">
        <v>65</v>
      </c>
      <c r="E20" s="48"/>
      <c r="F20" s="48"/>
      <c r="G20" s="48">
        <v>0.5</v>
      </c>
      <c r="H20" s="121" t="s">
        <v>694</v>
      </c>
      <c r="I20" s="48" t="s">
        <v>695</v>
      </c>
      <c r="J20" s="48" t="s">
        <v>696</v>
      </c>
      <c r="K20" s="48" t="s">
        <v>672</v>
      </c>
      <c r="L20" s="48">
        <v>0.5</v>
      </c>
      <c r="M20" s="48">
        <v>1.2</v>
      </c>
      <c r="N20" s="48">
        <v>8</v>
      </c>
      <c r="O20" s="48">
        <v>1</v>
      </c>
    </row>
    <row r="21" spans="1:15">
      <c r="A21" s="54">
        <v>17</v>
      </c>
      <c r="B21" s="54" t="s">
        <v>674</v>
      </c>
      <c r="C21" s="54" t="s">
        <v>123</v>
      </c>
      <c r="D21" s="54">
        <v>80</v>
      </c>
      <c r="E21" s="54"/>
      <c r="F21" s="54"/>
      <c r="G21" s="54">
        <v>1.2</v>
      </c>
      <c r="H21" s="54" t="s">
        <v>697</v>
      </c>
      <c r="I21" s="54" t="s">
        <v>698</v>
      </c>
      <c r="J21" s="54" t="s">
        <v>699</v>
      </c>
      <c r="K21" s="54" t="s">
        <v>672</v>
      </c>
      <c r="L21" s="54"/>
      <c r="M21" s="54"/>
      <c r="N21" s="54"/>
      <c r="O21" s="54">
        <v>1</v>
      </c>
    </row>
    <row r="22" spans="1:15">
      <c r="A22" s="54">
        <v>18</v>
      </c>
      <c r="B22" s="54" t="s">
        <v>674</v>
      </c>
      <c r="C22" s="54" t="s">
        <v>123</v>
      </c>
      <c r="D22" s="54">
        <v>90</v>
      </c>
      <c r="E22" s="54"/>
      <c r="F22" s="54"/>
      <c r="G22" s="54">
        <v>0</v>
      </c>
      <c r="H22" s="54" t="s">
        <v>700</v>
      </c>
      <c r="I22" s="54" t="s">
        <v>681</v>
      </c>
      <c r="J22" s="54" t="s">
        <v>701</v>
      </c>
      <c r="K22" s="54" t="s">
        <v>672</v>
      </c>
      <c r="L22" s="54"/>
      <c r="M22" s="54"/>
      <c r="N22" s="54"/>
      <c r="O22" s="54">
        <v>1</v>
      </c>
    </row>
    <row r="23" spans="1:15">
      <c r="A23" s="54">
        <v>19</v>
      </c>
      <c r="B23" s="54" t="s">
        <v>674</v>
      </c>
      <c r="C23" s="54" t="s">
        <v>123</v>
      </c>
      <c r="D23" s="54">
        <v>50</v>
      </c>
      <c r="E23" s="54"/>
      <c r="F23" s="54"/>
      <c r="G23" s="54">
        <v>0</v>
      </c>
      <c r="H23" s="54" t="s">
        <v>198</v>
      </c>
      <c r="I23" s="118" t="s">
        <v>702</v>
      </c>
      <c r="J23" s="118" t="s">
        <v>703</v>
      </c>
      <c r="K23" s="54" t="s">
        <v>672</v>
      </c>
      <c r="L23" s="54"/>
      <c r="M23" s="54"/>
      <c r="N23" s="54"/>
      <c r="O23" s="54">
        <v>1</v>
      </c>
    </row>
    <row r="24" spans="1:15">
      <c r="A24" s="54">
        <v>20</v>
      </c>
      <c r="B24" s="54" t="s">
        <v>674</v>
      </c>
      <c r="C24" s="54" t="s">
        <v>123</v>
      </c>
      <c r="D24" s="54">
        <v>55</v>
      </c>
      <c r="E24" s="54"/>
      <c r="F24" s="54"/>
      <c r="G24" s="54">
        <v>0</v>
      </c>
      <c r="H24" s="54" t="s">
        <v>198</v>
      </c>
      <c r="I24" s="54" t="s">
        <v>704</v>
      </c>
      <c r="J24" s="54" t="s">
        <v>705</v>
      </c>
      <c r="K24" s="54" t="s">
        <v>672</v>
      </c>
      <c r="L24" s="54"/>
      <c r="M24" s="54"/>
      <c r="N24" s="54"/>
      <c r="O24" s="54">
        <v>1</v>
      </c>
    </row>
    <row r="25" spans="1:15">
      <c r="A25" s="54">
        <v>21</v>
      </c>
      <c r="B25" s="54" t="s">
        <v>674</v>
      </c>
      <c r="C25" s="54" t="s">
        <v>123</v>
      </c>
      <c r="D25" s="54">
        <v>53</v>
      </c>
      <c r="E25" s="54"/>
      <c r="F25" s="54"/>
      <c r="G25" s="54">
        <v>0</v>
      </c>
      <c r="H25" s="54" t="s">
        <v>198</v>
      </c>
      <c r="I25" s="118" t="s">
        <v>706</v>
      </c>
      <c r="J25" s="118" t="s">
        <v>671</v>
      </c>
      <c r="K25" s="118" t="s">
        <v>672</v>
      </c>
      <c r="L25" s="54"/>
      <c r="M25" s="54"/>
      <c r="N25" s="54"/>
      <c r="O25" s="54">
        <v>1</v>
      </c>
    </row>
    <row r="26" spans="1:15" s="4" customFormat="1">
      <c r="A26" s="48">
        <v>22</v>
      </c>
      <c r="B26" s="48" t="s">
        <v>674</v>
      </c>
      <c r="C26" s="48" t="s">
        <v>123</v>
      </c>
      <c r="D26" s="48">
        <v>56</v>
      </c>
      <c r="E26" s="48"/>
      <c r="F26" s="48"/>
      <c r="G26" s="48">
        <v>0</v>
      </c>
      <c r="H26" s="48" t="s">
        <v>198</v>
      </c>
      <c r="I26" s="48" t="s">
        <v>707</v>
      </c>
      <c r="J26" s="48" t="s">
        <v>671</v>
      </c>
      <c r="K26" s="48" t="s">
        <v>672</v>
      </c>
      <c r="L26" s="48"/>
      <c r="M26" s="48"/>
      <c r="N26" s="48"/>
      <c r="O26" s="48">
        <v>1</v>
      </c>
    </row>
    <row r="27" spans="1:15" s="4" customFormat="1">
      <c r="A27" s="48">
        <v>23</v>
      </c>
      <c r="B27" s="48" t="s">
        <v>708</v>
      </c>
      <c r="C27" s="48" t="s">
        <v>123</v>
      </c>
      <c r="D27" s="48">
        <v>100</v>
      </c>
      <c r="E27" s="48"/>
      <c r="F27" s="48"/>
      <c r="G27" s="48">
        <v>1</v>
      </c>
      <c r="H27" s="121"/>
      <c r="I27" s="48"/>
      <c r="J27" s="48"/>
      <c r="K27" s="48"/>
      <c r="L27" s="48">
        <v>0.3</v>
      </c>
      <c r="M27" s="48">
        <v>1.5</v>
      </c>
      <c r="N27" s="48">
        <v>10</v>
      </c>
      <c r="O27" s="48">
        <v>1</v>
      </c>
    </row>
    <row r="28" spans="1:15" s="4" customFormat="1">
      <c r="A28" s="48">
        <v>24</v>
      </c>
      <c r="B28" s="48" t="s">
        <v>677</v>
      </c>
      <c r="C28" s="48" t="s">
        <v>123</v>
      </c>
      <c r="D28" s="48">
        <v>30</v>
      </c>
      <c r="E28" s="48"/>
      <c r="F28" s="48"/>
      <c r="G28" s="48">
        <v>0.1</v>
      </c>
      <c r="H28" s="121"/>
      <c r="I28" s="48"/>
      <c r="J28" s="48"/>
      <c r="K28" s="48"/>
      <c r="L28" s="48"/>
      <c r="M28" s="48"/>
      <c r="N28" s="48"/>
      <c r="O28" s="48">
        <v>1</v>
      </c>
    </row>
    <row r="29" spans="1:15" s="4" customFormat="1">
      <c r="A29" s="48">
        <v>25</v>
      </c>
      <c r="B29" s="48" t="s">
        <v>709</v>
      </c>
      <c r="C29" s="48" t="s">
        <v>123</v>
      </c>
      <c r="D29" s="48">
        <v>25</v>
      </c>
      <c r="E29" s="48"/>
      <c r="F29" s="48"/>
      <c r="G29" s="48">
        <v>0</v>
      </c>
      <c r="H29" s="48" t="s">
        <v>198</v>
      </c>
      <c r="I29" s="121" t="s">
        <v>710</v>
      </c>
      <c r="J29" s="121" t="s">
        <v>711</v>
      </c>
      <c r="K29" s="48" t="s">
        <v>672</v>
      </c>
      <c r="L29" s="48"/>
      <c r="M29" s="48"/>
      <c r="N29" s="48"/>
      <c r="O29" s="48">
        <v>1</v>
      </c>
    </row>
    <row r="30" spans="1:15" s="4" customFormat="1">
      <c r="A30" s="48">
        <v>26</v>
      </c>
      <c r="B30" s="48" t="s">
        <v>712</v>
      </c>
      <c r="C30" s="48" t="s">
        <v>123</v>
      </c>
      <c r="D30" s="48">
        <v>30</v>
      </c>
      <c r="E30" s="48"/>
      <c r="F30" s="48"/>
      <c r="G30" s="48">
        <v>0</v>
      </c>
      <c r="H30" s="48" t="s">
        <v>198</v>
      </c>
      <c r="I30" s="121" t="s">
        <v>713</v>
      </c>
      <c r="J30" s="121" t="s">
        <v>714</v>
      </c>
      <c r="K30" s="48" t="s">
        <v>672</v>
      </c>
      <c r="L30" s="48"/>
      <c r="M30" s="48"/>
      <c r="N30" s="48"/>
      <c r="O30" s="48">
        <v>1</v>
      </c>
    </row>
    <row r="31" spans="1:15" s="4" customFormat="1">
      <c r="A31" s="48">
        <v>27</v>
      </c>
      <c r="B31" s="48" t="s">
        <v>715</v>
      </c>
      <c r="C31" s="48" t="s">
        <v>123</v>
      </c>
      <c r="D31" s="48">
        <v>80</v>
      </c>
      <c r="E31" s="48"/>
      <c r="F31" s="48"/>
      <c r="G31" s="48">
        <v>0</v>
      </c>
      <c r="H31" s="48" t="s">
        <v>716</v>
      </c>
      <c r="I31" s="121" t="s">
        <v>717</v>
      </c>
      <c r="J31" s="121" t="s">
        <v>718</v>
      </c>
      <c r="K31" s="48" t="s">
        <v>672</v>
      </c>
      <c r="L31" s="48"/>
      <c r="M31" s="48"/>
      <c r="N31" s="48"/>
      <c r="O31" s="48">
        <v>1</v>
      </c>
    </row>
    <row r="32" spans="1:15" s="4" customFormat="1">
      <c r="A32" s="48">
        <v>28</v>
      </c>
      <c r="B32" s="48" t="s">
        <v>719</v>
      </c>
      <c r="C32" s="48" t="s">
        <v>123</v>
      </c>
      <c r="D32" s="48">
        <v>100</v>
      </c>
      <c r="E32" s="48"/>
      <c r="F32" s="48"/>
      <c r="G32" s="48">
        <v>0</v>
      </c>
      <c r="H32" s="48"/>
      <c r="I32" s="48"/>
      <c r="J32" s="48"/>
      <c r="K32" s="48"/>
      <c r="L32" s="48"/>
      <c r="M32" s="48"/>
      <c r="N32" s="48"/>
      <c r="O32" s="48">
        <v>1</v>
      </c>
    </row>
    <row r="33" spans="1:15">
      <c r="A33" s="54">
        <v>29</v>
      </c>
      <c r="B33" s="54" t="s">
        <v>678</v>
      </c>
      <c r="C33" s="54" t="s">
        <v>123</v>
      </c>
      <c r="D33" s="54">
        <v>30</v>
      </c>
      <c r="E33" s="54"/>
      <c r="F33" s="54"/>
      <c r="G33" s="54">
        <v>0.5</v>
      </c>
      <c r="H33" s="118"/>
      <c r="I33" s="54"/>
      <c r="J33" s="54"/>
      <c r="K33" s="54"/>
      <c r="L33" s="54">
        <v>0.8</v>
      </c>
      <c r="M33" s="54">
        <v>1.5</v>
      </c>
      <c r="N33" s="54">
        <v>5</v>
      </c>
      <c r="O33" s="54">
        <v>1</v>
      </c>
    </row>
    <row r="34" spans="1:15">
      <c r="A34" s="54">
        <v>30</v>
      </c>
      <c r="B34" s="54" t="s">
        <v>720</v>
      </c>
      <c r="C34" s="54" t="s">
        <v>123</v>
      </c>
      <c r="D34" s="54">
        <v>150</v>
      </c>
      <c r="E34" s="54"/>
      <c r="F34" s="54"/>
      <c r="G34" s="54">
        <v>0</v>
      </c>
      <c r="H34" s="54" t="s">
        <v>198</v>
      </c>
      <c r="I34" s="54" t="s">
        <v>721</v>
      </c>
      <c r="J34" s="54" t="s">
        <v>722</v>
      </c>
      <c r="K34" s="54" t="s">
        <v>672</v>
      </c>
      <c r="L34" s="54"/>
      <c r="M34" s="54"/>
      <c r="N34" s="54"/>
      <c r="O34" s="54">
        <v>1</v>
      </c>
    </row>
    <row r="35" spans="1:15">
      <c r="A35" s="54">
        <v>31</v>
      </c>
      <c r="B35" s="54" t="s">
        <v>723</v>
      </c>
      <c r="C35" s="54" t="s">
        <v>123</v>
      </c>
      <c r="D35" s="54">
        <v>80</v>
      </c>
      <c r="E35" s="54"/>
      <c r="F35" s="54"/>
      <c r="G35" s="54">
        <v>0</v>
      </c>
      <c r="H35" s="54" t="s">
        <v>198</v>
      </c>
      <c r="I35" s="54" t="s">
        <v>724</v>
      </c>
      <c r="J35" s="54" t="s">
        <v>725</v>
      </c>
      <c r="K35" s="54" t="s">
        <v>672</v>
      </c>
      <c r="L35" s="54"/>
      <c r="M35" s="54"/>
      <c r="N35" s="54"/>
      <c r="O35" s="54">
        <v>1</v>
      </c>
    </row>
    <row r="36" spans="1:15">
      <c r="A36" s="54">
        <v>32</v>
      </c>
      <c r="B36" s="54" t="s">
        <v>723</v>
      </c>
      <c r="C36" s="54" t="s">
        <v>123</v>
      </c>
      <c r="D36" s="54">
        <v>70</v>
      </c>
      <c r="E36" s="54"/>
      <c r="F36" s="54"/>
      <c r="G36" s="54">
        <v>0</v>
      </c>
      <c r="H36" s="54" t="s">
        <v>198</v>
      </c>
      <c r="I36" s="54" t="s">
        <v>726</v>
      </c>
      <c r="J36" s="54" t="s">
        <v>727</v>
      </c>
      <c r="K36" s="54" t="s">
        <v>672</v>
      </c>
      <c r="L36" s="54"/>
      <c r="M36" s="54"/>
      <c r="N36" s="54"/>
      <c r="O36" s="54">
        <v>1</v>
      </c>
    </row>
    <row r="37" spans="1:15">
      <c r="A37" s="54">
        <v>33</v>
      </c>
      <c r="B37" s="54" t="s">
        <v>723</v>
      </c>
      <c r="C37" s="54" t="s">
        <v>123</v>
      </c>
      <c r="D37" s="54">
        <v>60</v>
      </c>
      <c r="E37" s="54"/>
      <c r="F37" s="54"/>
      <c r="G37" s="54">
        <v>0</v>
      </c>
      <c r="H37" s="54" t="s">
        <v>198</v>
      </c>
      <c r="I37" s="54" t="s">
        <v>728</v>
      </c>
      <c r="J37" s="54" t="s">
        <v>729</v>
      </c>
      <c r="K37" s="54" t="s">
        <v>672</v>
      </c>
      <c r="L37" s="54"/>
      <c r="M37" s="54"/>
      <c r="N37" s="54"/>
      <c r="O37" s="54">
        <v>1</v>
      </c>
    </row>
    <row r="38" spans="1:15">
      <c r="A38" s="54">
        <v>34</v>
      </c>
      <c r="B38" s="54" t="s">
        <v>730</v>
      </c>
      <c r="C38" s="54" t="s">
        <v>123</v>
      </c>
      <c r="D38" s="54">
        <v>120</v>
      </c>
      <c r="E38" s="54"/>
      <c r="F38" s="54"/>
      <c r="G38" s="54">
        <v>0</v>
      </c>
      <c r="H38" s="54" t="s">
        <v>198</v>
      </c>
      <c r="I38" s="54" t="s">
        <v>731</v>
      </c>
      <c r="J38" s="54" t="s">
        <v>732</v>
      </c>
      <c r="K38" s="54" t="s">
        <v>672</v>
      </c>
      <c r="L38" s="54"/>
      <c r="M38" s="54"/>
      <c r="N38" s="54"/>
      <c r="O38" s="54">
        <v>1</v>
      </c>
    </row>
    <row r="39" spans="1:15">
      <c r="A39" s="54">
        <v>35</v>
      </c>
      <c r="B39" s="54" t="s">
        <v>730</v>
      </c>
      <c r="C39" s="54" t="s">
        <v>123</v>
      </c>
      <c r="D39" s="54">
        <v>100</v>
      </c>
      <c r="E39" s="54"/>
      <c r="F39" s="54"/>
      <c r="G39" s="54">
        <v>0</v>
      </c>
      <c r="H39" s="54" t="s">
        <v>198</v>
      </c>
      <c r="I39" s="54" t="s">
        <v>733</v>
      </c>
      <c r="J39" s="54" t="s">
        <v>734</v>
      </c>
      <c r="K39" s="54" t="s">
        <v>672</v>
      </c>
      <c r="L39" s="54"/>
      <c r="M39" s="54"/>
      <c r="N39" s="54"/>
      <c r="O39" s="54">
        <v>1</v>
      </c>
    </row>
    <row r="40" spans="1:15">
      <c r="A40" s="54">
        <v>36</v>
      </c>
      <c r="B40" s="54" t="s">
        <v>730</v>
      </c>
      <c r="C40" s="54" t="s">
        <v>123</v>
      </c>
      <c r="D40" s="54">
        <v>90</v>
      </c>
      <c r="E40" s="54"/>
      <c r="F40" s="54"/>
      <c r="G40" s="54">
        <v>0</v>
      </c>
      <c r="H40" s="54" t="s">
        <v>198</v>
      </c>
      <c r="I40" s="54" t="s">
        <v>735</v>
      </c>
      <c r="J40" s="54" t="s">
        <v>736</v>
      </c>
      <c r="K40" s="54" t="s">
        <v>672</v>
      </c>
      <c r="L40" s="54"/>
      <c r="M40" s="54"/>
      <c r="N40" s="54"/>
      <c r="O40" s="54">
        <v>1</v>
      </c>
    </row>
    <row r="41" spans="1:15">
      <c r="A41" s="54">
        <v>37</v>
      </c>
      <c r="B41" s="54" t="s">
        <v>737</v>
      </c>
      <c r="C41" s="54" t="s">
        <v>123</v>
      </c>
      <c r="D41" s="54">
        <v>180</v>
      </c>
      <c r="E41" s="54"/>
      <c r="F41" s="54"/>
      <c r="G41" s="54">
        <v>0</v>
      </c>
      <c r="H41" s="54" t="s">
        <v>198</v>
      </c>
      <c r="I41" s="54" t="s">
        <v>738</v>
      </c>
      <c r="J41" s="54" t="s">
        <v>739</v>
      </c>
      <c r="K41" s="54" t="s">
        <v>672</v>
      </c>
      <c r="L41" s="54"/>
      <c r="M41" s="54"/>
      <c r="N41" s="54"/>
      <c r="O41" s="54">
        <v>1</v>
      </c>
    </row>
    <row r="42" spans="1:15">
      <c r="A42" s="54">
        <v>38</v>
      </c>
      <c r="B42" s="54" t="s">
        <v>737</v>
      </c>
      <c r="C42" s="54" t="s">
        <v>123</v>
      </c>
      <c r="D42" s="54">
        <v>170</v>
      </c>
      <c r="E42" s="54"/>
      <c r="F42" s="54"/>
      <c r="G42" s="54">
        <v>0</v>
      </c>
      <c r="H42" s="54" t="s">
        <v>198</v>
      </c>
      <c r="I42" s="54" t="s">
        <v>740</v>
      </c>
      <c r="J42" s="54" t="s">
        <v>741</v>
      </c>
      <c r="K42" s="54" t="s">
        <v>672</v>
      </c>
      <c r="L42" s="54"/>
      <c r="M42" s="54"/>
      <c r="N42" s="54">
        <v>5</v>
      </c>
      <c r="O42" s="54">
        <v>1</v>
      </c>
    </row>
    <row r="43" spans="1:15">
      <c r="A43" s="54">
        <v>39</v>
      </c>
      <c r="B43" s="54" t="s">
        <v>737</v>
      </c>
      <c r="C43" s="54" t="s">
        <v>123</v>
      </c>
      <c r="D43" s="54">
        <v>165</v>
      </c>
      <c r="E43" s="54"/>
      <c r="F43" s="54"/>
      <c r="G43" s="54">
        <v>0</v>
      </c>
      <c r="H43" s="54" t="s">
        <v>198</v>
      </c>
      <c r="I43" s="54" t="s">
        <v>742</v>
      </c>
      <c r="J43" s="54" t="s">
        <v>743</v>
      </c>
      <c r="K43" s="54" t="s">
        <v>672</v>
      </c>
      <c r="L43" s="54">
        <v>0.5</v>
      </c>
      <c r="M43" s="54">
        <v>1.2</v>
      </c>
      <c r="N43" s="54">
        <v>2</v>
      </c>
      <c r="O43" s="54">
        <v>1</v>
      </c>
    </row>
    <row r="44" spans="1:15">
      <c r="A44" s="54">
        <v>40</v>
      </c>
      <c r="B44" s="54" t="s">
        <v>737</v>
      </c>
      <c r="C44" s="54" t="s">
        <v>123</v>
      </c>
      <c r="D44" s="54">
        <v>155</v>
      </c>
      <c r="E44" s="54"/>
      <c r="F44" s="54"/>
      <c r="G44" s="54">
        <v>0</v>
      </c>
      <c r="H44" s="54" t="s">
        <v>198</v>
      </c>
      <c r="I44" s="54" t="s">
        <v>744</v>
      </c>
      <c r="J44" s="54" t="s">
        <v>745</v>
      </c>
      <c r="K44" s="54" t="s">
        <v>672</v>
      </c>
      <c r="L44" s="54"/>
      <c r="M44" s="54"/>
      <c r="N44" s="54"/>
      <c r="O44" s="54">
        <v>1</v>
      </c>
    </row>
    <row r="45" spans="1:15">
      <c r="A45" s="54">
        <v>41</v>
      </c>
      <c r="B45" s="54" t="s">
        <v>746</v>
      </c>
      <c r="C45" s="54" t="s">
        <v>123</v>
      </c>
      <c r="D45" s="54">
        <v>160</v>
      </c>
      <c r="E45" s="54"/>
      <c r="F45" s="54"/>
      <c r="G45" s="54">
        <v>0</v>
      </c>
      <c r="H45" s="54" t="s">
        <v>198</v>
      </c>
      <c r="I45" s="54" t="s">
        <v>747</v>
      </c>
      <c r="J45" s="54" t="s">
        <v>748</v>
      </c>
      <c r="K45" s="54" t="s">
        <v>672</v>
      </c>
      <c r="L45" s="54"/>
      <c r="M45" s="54"/>
      <c r="N45" s="54"/>
      <c r="O45" s="54">
        <v>1</v>
      </c>
    </row>
    <row r="46" spans="1:15">
      <c r="A46" s="54">
        <v>42</v>
      </c>
      <c r="B46" s="54" t="s">
        <v>730</v>
      </c>
      <c r="C46" s="54" t="s">
        <v>123</v>
      </c>
      <c r="D46" s="54">
        <v>150</v>
      </c>
      <c r="E46" s="54"/>
      <c r="F46" s="54"/>
      <c r="G46" s="54">
        <v>0</v>
      </c>
      <c r="H46" s="54" t="s">
        <v>198</v>
      </c>
      <c r="I46" s="54" t="s">
        <v>749</v>
      </c>
      <c r="J46" s="54" t="s">
        <v>750</v>
      </c>
      <c r="K46" s="54" t="s">
        <v>672</v>
      </c>
      <c r="L46" s="54"/>
      <c r="M46" s="54"/>
      <c r="N46" s="54"/>
      <c r="O46" s="54">
        <v>1</v>
      </c>
    </row>
    <row r="47" spans="1:15">
      <c r="A47" s="54">
        <v>43</v>
      </c>
      <c r="B47" s="54" t="s">
        <v>751</v>
      </c>
      <c r="C47" s="54" t="s">
        <v>123</v>
      </c>
      <c r="D47" s="54">
        <v>170</v>
      </c>
      <c r="E47" s="54"/>
      <c r="F47" s="54"/>
      <c r="G47" s="54">
        <v>0</v>
      </c>
      <c r="H47" s="54" t="s">
        <v>198</v>
      </c>
      <c r="I47" s="54" t="s">
        <v>752</v>
      </c>
      <c r="J47" s="54" t="s">
        <v>753</v>
      </c>
      <c r="K47" s="54" t="s">
        <v>672</v>
      </c>
      <c r="L47" s="54"/>
      <c r="M47" s="54"/>
      <c r="N47" s="54"/>
      <c r="O47" s="54">
        <v>1</v>
      </c>
    </row>
    <row r="48" spans="1:15">
      <c r="A48" s="54">
        <v>44</v>
      </c>
      <c r="B48" s="54" t="s">
        <v>267</v>
      </c>
      <c r="C48" s="54" t="s">
        <v>123</v>
      </c>
      <c r="D48" s="54">
        <v>120</v>
      </c>
      <c r="E48" s="54"/>
      <c r="F48" s="54"/>
      <c r="G48" s="54">
        <v>0</v>
      </c>
      <c r="H48" s="54" t="s">
        <v>754</v>
      </c>
      <c r="I48" s="54" t="s">
        <v>755</v>
      </c>
      <c r="J48" s="54" t="s">
        <v>756</v>
      </c>
      <c r="K48" s="54" t="s">
        <v>672</v>
      </c>
      <c r="L48" s="54"/>
      <c r="M48" s="54"/>
      <c r="N48" s="54"/>
      <c r="O48" s="54">
        <v>1</v>
      </c>
    </row>
    <row r="49" spans="1:15">
      <c r="A49" s="54">
        <v>45</v>
      </c>
      <c r="B49" s="54" t="s">
        <v>267</v>
      </c>
      <c r="C49" s="54" t="s">
        <v>123</v>
      </c>
      <c r="D49" s="54">
        <v>100</v>
      </c>
      <c r="E49" s="54"/>
      <c r="F49" s="54"/>
      <c r="G49" s="54">
        <v>0</v>
      </c>
      <c r="H49" s="54" t="s">
        <v>754</v>
      </c>
      <c r="I49" s="54" t="s">
        <v>757</v>
      </c>
      <c r="J49" s="54" t="s">
        <v>758</v>
      </c>
      <c r="K49" s="54" t="s">
        <v>672</v>
      </c>
      <c r="L49" s="54"/>
      <c r="M49" s="54"/>
      <c r="N49" s="54"/>
      <c r="O49" s="54">
        <v>1</v>
      </c>
    </row>
    <row r="50" spans="1:15">
      <c r="A50" s="54">
        <v>46</v>
      </c>
      <c r="B50" s="54" t="s">
        <v>267</v>
      </c>
      <c r="C50" s="54" t="s">
        <v>123</v>
      </c>
      <c r="D50" s="54">
        <v>100</v>
      </c>
      <c r="E50" s="54"/>
      <c r="F50" s="54"/>
      <c r="G50" s="54">
        <v>0</v>
      </c>
      <c r="H50" s="54" t="s">
        <v>754</v>
      </c>
      <c r="I50" s="54" t="s">
        <v>759</v>
      </c>
      <c r="J50" s="54" t="s">
        <v>760</v>
      </c>
      <c r="K50" s="54" t="s">
        <v>672</v>
      </c>
      <c r="L50" s="54"/>
      <c r="M50" s="54"/>
      <c r="N50" s="54"/>
      <c r="O50" s="54">
        <v>1</v>
      </c>
    </row>
    <row r="51" spans="1:15">
      <c r="A51" s="54">
        <v>47</v>
      </c>
      <c r="B51" s="54" t="s">
        <v>271</v>
      </c>
      <c r="C51" s="54" t="s">
        <v>123</v>
      </c>
      <c r="D51" s="54">
        <v>90</v>
      </c>
      <c r="E51" s="54"/>
      <c r="F51" s="54"/>
      <c r="G51" s="54">
        <v>0</v>
      </c>
      <c r="H51" s="54" t="s">
        <v>198</v>
      </c>
      <c r="I51" s="54" t="s">
        <v>761</v>
      </c>
      <c r="J51" s="54" t="s">
        <v>762</v>
      </c>
      <c r="K51" s="54" t="s">
        <v>672</v>
      </c>
      <c r="L51" s="54"/>
      <c r="M51" s="54"/>
      <c r="N51" s="54"/>
      <c r="O51" s="54">
        <v>1</v>
      </c>
    </row>
    <row r="52" spans="1:15">
      <c r="A52" s="54">
        <v>48</v>
      </c>
      <c r="B52" s="54" t="s">
        <v>271</v>
      </c>
      <c r="C52" s="54" t="s">
        <v>123</v>
      </c>
      <c r="D52" s="54">
        <v>100</v>
      </c>
      <c r="E52" s="54"/>
      <c r="F52" s="54"/>
      <c r="G52" s="54">
        <v>0</v>
      </c>
      <c r="H52" s="54" t="s">
        <v>763</v>
      </c>
      <c r="I52" s="118" t="s">
        <v>764</v>
      </c>
      <c r="J52" s="118" t="s">
        <v>765</v>
      </c>
      <c r="K52" s="54" t="s">
        <v>672</v>
      </c>
      <c r="L52" s="54"/>
      <c r="M52" s="54"/>
      <c r="N52" s="54"/>
      <c r="O52" s="54">
        <v>1</v>
      </c>
    </row>
    <row r="53" spans="1:15">
      <c r="A53" s="54">
        <v>49</v>
      </c>
      <c r="B53" s="54" t="s">
        <v>271</v>
      </c>
      <c r="C53" s="54" t="s">
        <v>123</v>
      </c>
      <c r="D53" s="54">
        <v>90</v>
      </c>
      <c r="E53" s="54"/>
      <c r="F53" s="54"/>
      <c r="G53" s="54">
        <v>0</v>
      </c>
      <c r="H53" s="54" t="s">
        <v>763</v>
      </c>
      <c r="I53" s="54" t="s">
        <v>766</v>
      </c>
      <c r="J53" s="54" t="s">
        <v>767</v>
      </c>
      <c r="K53" s="54" t="s">
        <v>672</v>
      </c>
      <c r="L53" s="54"/>
      <c r="M53" s="54"/>
      <c r="N53" s="54"/>
      <c r="O53" s="54">
        <v>1</v>
      </c>
    </row>
    <row r="54" spans="1:15">
      <c r="A54" s="54">
        <v>50</v>
      </c>
      <c r="B54" s="48" t="s">
        <v>768</v>
      </c>
      <c r="C54" s="54" t="s">
        <v>123</v>
      </c>
      <c r="D54" s="54">
        <v>30</v>
      </c>
      <c r="E54" s="54"/>
      <c r="F54" s="54"/>
      <c r="G54" s="54">
        <v>0.5</v>
      </c>
      <c r="H54" s="118"/>
      <c r="I54" s="54"/>
      <c r="J54" s="54"/>
      <c r="K54" s="54"/>
      <c r="L54" s="54"/>
      <c r="M54" s="54"/>
      <c r="N54" s="54"/>
      <c r="O54" s="54">
        <v>1</v>
      </c>
    </row>
    <row r="55" spans="1:15">
      <c r="A55" s="54">
        <v>51</v>
      </c>
      <c r="B55" s="48" t="s">
        <v>769</v>
      </c>
      <c r="C55" s="54" t="s">
        <v>123</v>
      </c>
      <c r="D55" s="54">
        <v>30</v>
      </c>
      <c r="E55" s="54"/>
      <c r="F55" s="54"/>
      <c r="G55" s="54">
        <v>0.1</v>
      </c>
      <c r="H55" s="118"/>
      <c r="I55" s="54"/>
      <c r="J55" s="54"/>
      <c r="K55" s="54"/>
      <c r="L55" s="54"/>
      <c r="M55" s="54"/>
      <c r="N55" s="54"/>
      <c r="O55" s="54">
        <v>1</v>
      </c>
    </row>
    <row r="56" spans="1:15">
      <c r="A56" s="54">
        <v>52</v>
      </c>
      <c r="B56" s="48" t="s">
        <v>770</v>
      </c>
      <c r="C56" s="54" t="s">
        <v>123</v>
      </c>
      <c r="D56" s="54">
        <v>170</v>
      </c>
      <c r="E56" s="54"/>
      <c r="F56" s="54"/>
      <c r="G56" s="54">
        <v>0.1</v>
      </c>
      <c r="H56" s="54"/>
      <c r="I56" s="54"/>
      <c r="J56" s="54"/>
      <c r="K56" s="54"/>
      <c r="L56" s="54"/>
      <c r="M56" s="54"/>
      <c r="N56" s="54"/>
      <c r="O56" s="54">
        <v>0</v>
      </c>
    </row>
    <row r="57" spans="1:15">
      <c r="A57" s="54">
        <v>53</v>
      </c>
      <c r="B57" s="48" t="s">
        <v>771</v>
      </c>
      <c r="C57" s="54" t="s">
        <v>123</v>
      </c>
      <c r="D57" s="54">
        <v>150</v>
      </c>
      <c r="E57" s="54"/>
      <c r="F57" s="54"/>
      <c r="G57" s="54">
        <v>0.7</v>
      </c>
      <c r="H57" s="54"/>
      <c r="I57" s="54"/>
      <c r="J57" s="54"/>
      <c r="K57" s="54"/>
      <c r="L57" s="54"/>
      <c r="M57" s="54"/>
      <c r="N57" s="54"/>
      <c r="O57" s="54">
        <v>0</v>
      </c>
    </row>
    <row r="58" spans="1:15">
      <c r="A58" s="54">
        <v>54</v>
      </c>
      <c r="B58" s="48" t="s">
        <v>772</v>
      </c>
      <c r="C58" s="54" t="s">
        <v>123</v>
      </c>
      <c r="D58" s="54">
        <v>270</v>
      </c>
      <c r="E58" s="54"/>
      <c r="F58" s="54"/>
      <c r="G58" s="54">
        <v>0</v>
      </c>
      <c r="H58" s="54" t="s">
        <v>773</v>
      </c>
      <c r="I58" s="54" t="s">
        <v>774</v>
      </c>
      <c r="J58" s="54" t="s">
        <v>775</v>
      </c>
      <c r="K58" s="54" t="s">
        <v>672</v>
      </c>
      <c r="L58" s="54"/>
      <c r="M58" s="54"/>
      <c r="N58" s="54"/>
      <c r="O58" s="54">
        <v>1</v>
      </c>
    </row>
    <row r="59" spans="1:15">
      <c r="A59" s="54">
        <v>55</v>
      </c>
      <c r="B59" s="54" t="s">
        <v>772</v>
      </c>
      <c r="C59" s="54" t="s">
        <v>123</v>
      </c>
      <c r="D59" s="54">
        <v>260</v>
      </c>
      <c r="E59" s="54"/>
      <c r="F59" s="54"/>
      <c r="G59" s="54">
        <v>0</v>
      </c>
      <c r="H59" s="54" t="s">
        <v>773</v>
      </c>
      <c r="I59" s="54" t="s">
        <v>776</v>
      </c>
      <c r="J59" s="54" t="s">
        <v>777</v>
      </c>
      <c r="K59" s="54" t="s">
        <v>672</v>
      </c>
      <c r="L59" s="54"/>
      <c r="M59" s="54"/>
      <c r="N59" s="54">
        <v>17</v>
      </c>
      <c r="O59" s="54">
        <v>1</v>
      </c>
    </row>
    <row r="60" spans="1:15">
      <c r="A60" s="54">
        <v>56</v>
      </c>
      <c r="B60" s="54" t="s">
        <v>772</v>
      </c>
      <c r="C60" s="54" t="s">
        <v>123</v>
      </c>
      <c r="D60" s="54">
        <v>255</v>
      </c>
      <c r="E60" s="54"/>
      <c r="F60" s="54"/>
      <c r="G60" s="54">
        <v>0</v>
      </c>
      <c r="H60" s="118" t="s">
        <v>773</v>
      </c>
      <c r="I60" s="118" t="s">
        <v>778</v>
      </c>
      <c r="J60" s="118" t="s">
        <v>779</v>
      </c>
      <c r="K60" s="54" t="s">
        <v>672</v>
      </c>
      <c r="L60" s="54">
        <v>0.5</v>
      </c>
      <c r="M60" s="54">
        <v>1.2</v>
      </c>
      <c r="N60" s="54">
        <v>17</v>
      </c>
      <c r="O60" s="54">
        <v>1</v>
      </c>
    </row>
    <row r="61" spans="1:15">
      <c r="A61" s="54">
        <v>57</v>
      </c>
      <c r="B61" s="54" t="s">
        <v>772</v>
      </c>
      <c r="C61" s="54" t="s">
        <v>123</v>
      </c>
      <c r="D61" s="54">
        <v>265</v>
      </c>
      <c r="E61" s="54"/>
      <c r="F61" s="54"/>
      <c r="G61" s="54">
        <v>0</v>
      </c>
      <c r="H61" s="118" t="s">
        <v>773</v>
      </c>
      <c r="I61" s="118" t="s">
        <v>780</v>
      </c>
      <c r="J61" s="118" t="s">
        <v>781</v>
      </c>
      <c r="K61" s="54" t="s">
        <v>672</v>
      </c>
      <c r="L61" s="54"/>
      <c r="M61" s="54"/>
      <c r="N61" s="54">
        <v>17</v>
      </c>
      <c r="O61" s="54">
        <v>1</v>
      </c>
    </row>
    <row r="62" spans="1:15">
      <c r="A62" s="54">
        <v>58</v>
      </c>
      <c r="B62" s="54" t="s">
        <v>782</v>
      </c>
      <c r="C62" s="54" t="s">
        <v>123</v>
      </c>
      <c r="D62" s="54">
        <v>170</v>
      </c>
      <c r="E62" s="54"/>
      <c r="F62" s="54"/>
      <c r="G62" s="54">
        <v>0.1</v>
      </c>
      <c r="H62" s="54"/>
      <c r="I62" s="54"/>
      <c r="J62" s="54"/>
      <c r="K62" s="54"/>
      <c r="L62" s="54"/>
      <c r="M62" s="54"/>
      <c r="N62" s="54"/>
      <c r="O62" s="54">
        <v>0</v>
      </c>
    </row>
    <row r="63" spans="1:15">
      <c r="A63" s="54">
        <v>59</v>
      </c>
      <c r="B63" s="54" t="s">
        <v>783</v>
      </c>
      <c r="C63" s="54" t="s">
        <v>123</v>
      </c>
      <c r="D63" s="54">
        <v>200</v>
      </c>
      <c r="E63" s="54"/>
      <c r="F63" s="54"/>
      <c r="G63" s="54">
        <v>0.1</v>
      </c>
      <c r="H63" s="54"/>
      <c r="I63" s="54"/>
      <c r="J63" s="54"/>
      <c r="K63" s="54"/>
      <c r="L63" s="54"/>
      <c r="M63" s="54"/>
      <c r="N63" s="54"/>
      <c r="O63" s="54">
        <v>0</v>
      </c>
    </row>
    <row r="64" spans="1:15">
      <c r="A64" s="54">
        <v>60</v>
      </c>
      <c r="B64" s="54" t="s">
        <v>784</v>
      </c>
      <c r="C64" s="54" t="s">
        <v>123</v>
      </c>
      <c r="D64" s="54">
        <v>50</v>
      </c>
      <c r="E64" s="54"/>
      <c r="F64" s="54"/>
      <c r="G64" s="54">
        <v>0.01</v>
      </c>
      <c r="H64" s="118"/>
      <c r="I64" s="54"/>
      <c r="J64" s="54"/>
      <c r="K64" s="54"/>
      <c r="L64" s="54"/>
      <c r="M64" s="54"/>
      <c r="N64" s="54"/>
      <c r="O64" s="54">
        <v>1</v>
      </c>
    </row>
    <row r="65" spans="1:15">
      <c r="A65" s="54">
        <v>61</v>
      </c>
      <c r="B65" s="54" t="s">
        <v>785</v>
      </c>
      <c r="C65" s="54" t="s">
        <v>123</v>
      </c>
      <c r="D65" s="54">
        <v>180</v>
      </c>
      <c r="E65" s="54"/>
      <c r="F65" s="54"/>
      <c r="G65" s="54">
        <v>0</v>
      </c>
      <c r="H65" s="54"/>
      <c r="I65" s="54"/>
      <c r="J65" s="54"/>
      <c r="K65" s="54"/>
      <c r="L65" s="54"/>
      <c r="M65" s="54"/>
      <c r="N65" s="54"/>
      <c r="O65" s="54">
        <v>0</v>
      </c>
    </row>
    <row r="66" spans="1:15">
      <c r="A66" s="123">
        <v>62</v>
      </c>
      <c r="B66" s="123" t="s">
        <v>786</v>
      </c>
      <c r="C66" s="123" t="s">
        <v>123</v>
      </c>
      <c r="D66" s="123">
        <v>100</v>
      </c>
      <c r="E66" s="123"/>
      <c r="F66" s="123">
        <v>3</v>
      </c>
      <c r="G66" s="123">
        <v>0</v>
      </c>
      <c r="H66" s="123"/>
      <c r="I66" s="123"/>
      <c r="J66" s="123"/>
      <c r="K66" s="123"/>
      <c r="L66" s="123"/>
      <c r="M66" s="123"/>
      <c r="N66" s="123"/>
      <c r="O66" s="123">
        <v>0</v>
      </c>
    </row>
    <row r="67" spans="1:15">
      <c r="A67" s="54">
        <v>63</v>
      </c>
      <c r="B67" s="54" t="s">
        <v>787</v>
      </c>
      <c r="C67" s="54" t="s">
        <v>123</v>
      </c>
      <c r="D67" s="54">
        <v>130</v>
      </c>
      <c r="E67" s="54"/>
      <c r="F67" s="54"/>
      <c r="G67" s="54">
        <v>0.01</v>
      </c>
      <c r="H67" s="54"/>
      <c r="I67" s="54"/>
      <c r="J67" s="54"/>
      <c r="K67" s="54"/>
      <c r="L67" s="54"/>
      <c r="M67" s="54"/>
      <c r="N67" s="54"/>
      <c r="O67" s="54">
        <v>0</v>
      </c>
    </row>
    <row r="68" spans="1:15">
      <c r="A68" s="54">
        <v>64</v>
      </c>
      <c r="B68" s="54" t="s">
        <v>788</v>
      </c>
      <c r="C68" s="54" t="s">
        <v>123</v>
      </c>
      <c r="D68" s="54">
        <v>180</v>
      </c>
      <c r="E68" s="54">
        <v>200</v>
      </c>
      <c r="F68" s="54"/>
      <c r="G68" s="54">
        <v>0.1</v>
      </c>
      <c r="H68" s="54"/>
      <c r="I68" s="54"/>
      <c r="J68" s="54"/>
      <c r="K68" s="54"/>
      <c r="L68" s="54"/>
      <c r="M68" s="54"/>
      <c r="N68" s="54"/>
      <c r="O68" s="54">
        <v>0</v>
      </c>
    </row>
    <row r="69" spans="1:15">
      <c r="A69" s="54">
        <v>65</v>
      </c>
      <c r="B69" s="54" t="s">
        <v>789</v>
      </c>
      <c r="C69" s="54" t="s">
        <v>123</v>
      </c>
      <c r="D69" s="54">
        <v>90</v>
      </c>
      <c r="E69" s="54"/>
      <c r="F69" s="54"/>
      <c r="G69" s="54">
        <v>0</v>
      </c>
      <c r="H69" s="54" t="s">
        <v>773</v>
      </c>
      <c r="I69" s="54" t="s">
        <v>790</v>
      </c>
      <c r="J69" s="54" t="s">
        <v>791</v>
      </c>
      <c r="K69" s="54" t="s">
        <v>672</v>
      </c>
      <c r="L69" s="54"/>
      <c r="M69" s="54"/>
      <c r="N69" s="54"/>
      <c r="O69" s="54">
        <v>1</v>
      </c>
    </row>
    <row r="70" spans="1:15">
      <c r="A70" s="54">
        <v>66</v>
      </c>
      <c r="B70" s="54" t="s">
        <v>789</v>
      </c>
      <c r="C70" s="54" t="s">
        <v>123</v>
      </c>
      <c r="D70" s="54">
        <v>100</v>
      </c>
      <c r="E70" s="54"/>
      <c r="F70" s="54"/>
      <c r="G70" s="54">
        <v>0</v>
      </c>
      <c r="H70" s="54" t="s">
        <v>773</v>
      </c>
      <c r="I70" s="54" t="s">
        <v>792</v>
      </c>
      <c r="J70" s="54" t="s">
        <v>793</v>
      </c>
      <c r="K70" s="54" t="s">
        <v>672</v>
      </c>
      <c r="L70" s="54"/>
      <c r="M70" s="54"/>
      <c r="N70" s="54"/>
      <c r="O70" s="54">
        <v>1</v>
      </c>
    </row>
    <row r="71" spans="1:15">
      <c r="A71" s="54">
        <v>67</v>
      </c>
      <c r="B71" s="54" t="s">
        <v>789</v>
      </c>
      <c r="C71" s="54" t="s">
        <v>123</v>
      </c>
      <c r="D71" s="54">
        <v>90</v>
      </c>
      <c r="E71" s="54"/>
      <c r="F71" s="54"/>
      <c r="G71" s="54">
        <v>0</v>
      </c>
      <c r="H71" s="118" t="s">
        <v>773</v>
      </c>
      <c r="I71" s="118" t="s">
        <v>790</v>
      </c>
      <c r="J71" s="118" t="s">
        <v>791</v>
      </c>
      <c r="K71" s="54" t="s">
        <v>672</v>
      </c>
      <c r="L71" s="54"/>
      <c r="M71" s="54"/>
      <c r="N71" s="54"/>
      <c r="O71" s="54">
        <v>1</v>
      </c>
    </row>
    <row r="72" spans="1:15">
      <c r="A72" s="123">
        <v>68</v>
      </c>
      <c r="B72" s="123" t="s">
        <v>794</v>
      </c>
      <c r="C72" s="123" t="s">
        <v>123</v>
      </c>
      <c r="D72" s="123">
        <v>100</v>
      </c>
      <c r="E72" s="123"/>
      <c r="F72" s="123">
        <v>0</v>
      </c>
      <c r="G72" s="123">
        <v>0</v>
      </c>
      <c r="H72" s="123"/>
      <c r="I72" s="123"/>
      <c r="J72" s="123"/>
      <c r="K72" s="123"/>
      <c r="L72" s="123"/>
      <c r="M72" s="123"/>
      <c r="N72" s="123"/>
      <c r="O72" s="123">
        <v>0</v>
      </c>
    </row>
    <row r="73" spans="1:15">
      <c r="A73" s="54">
        <v>69</v>
      </c>
      <c r="B73" s="54" t="s">
        <v>785</v>
      </c>
      <c r="C73" s="54" t="s">
        <v>123</v>
      </c>
      <c r="D73" s="54">
        <v>180</v>
      </c>
      <c r="E73" s="54"/>
      <c r="F73" s="54"/>
      <c r="G73" s="54">
        <v>0</v>
      </c>
      <c r="H73" s="54"/>
      <c r="I73" s="54"/>
      <c r="J73" s="54"/>
      <c r="K73" s="54"/>
      <c r="L73" s="54"/>
      <c r="M73" s="54"/>
      <c r="N73" s="54"/>
      <c r="O73" s="54">
        <v>0</v>
      </c>
    </row>
    <row r="74" spans="1:15">
      <c r="A74" s="54">
        <v>70</v>
      </c>
      <c r="B74" s="54" t="s">
        <v>785</v>
      </c>
      <c r="C74" s="54" t="s">
        <v>123</v>
      </c>
      <c r="D74" s="54">
        <v>180</v>
      </c>
      <c r="E74" s="54"/>
      <c r="F74" s="54"/>
      <c r="G74" s="54">
        <v>0</v>
      </c>
      <c r="H74" s="54"/>
      <c r="I74" s="54"/>
      <c r="J74" s="54"/>
      <c r="K74" s="54"/>
      <c r="L74" s="54"/>
      <c r="M74" s="54"/>
      <c r="N74" s="54"/>
      <c r="O74" s="54">
        <v>0</v>
      </c>
    </row>
  </sheetData>
  <phoneticPr fontId="6" type="noConversion"/>
  <conditionalFormatting sqref="A6">
    <cfRule type="duplicateValues" dxfId="101" priority="18"/>
  </conditionalFormatting>
  <conditionalFormatting sqref="A66">
    <cfRule type="duplicateValues" dxfId="100" priority="12"/>
  </conditionalFormatting>
  <conditionalFormatting sqref="A72">
    <cfRule type="duplicateValues" dxfId="99" priority="11"/>
  </conditionalFormatting>
  <conditionalFormatting sqref="A73">
    <cfRule type="duplicateValues" dxfId="98" priority="10"/>
  </conditionalFormatting>
  <conditionalFormatting sqref="A74">
    <cfRule type="duplicateValues" dxfId="97" priority="9"/>
  </conditionalFormatting>
  <conditionalFormatting sqref="A2 A67:A71 A75:A1048576 A4:A65">
    <cfRule type="duplicateValues" dxfId="96" priority="17"/>
  </conditionalFormatting>
  <conditionalFormatting sqref="A3">
    <cfRule type="duplicateValues" dxfId="95" priority="5"/>
  </conditionalFormatting>
  <conditionalFormatting sqref="A3">
    <cfRule type="duplicateValues" dxfId="94" priority="6"/>
    <cfRule type="duplicateValues" dxfId="93" priority="7"/>
  </conditionalFormatting>
  <conditionalFormatting sqref="A3">
    <cfRule type="duplicateValues" dxfId="92" priority="8"/>
  </conditionalFormatting>
  <conditionalFormatting sqref="F3">
    <cfRule type="duplicateValues" dxfId="91" priority="1"/>
  </conditionalFormatting>
  <conditionalFormatting sqref="F3">
    <cfRule type="duplicateValues" dxfId="90" priority="2"/>
    <cfRule type="duplicateValues" dxfId="89" priority="3"/>
  </conditionalFormatting>
  <conditionalFormatting sqref="F3">
    <cfRule type="duplicateValues" dxfId="88" priority="4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33"/>
  <sheetViews>
    <sheetView workbookViewId="0">
      <pane ySplit="4" topLeftCell="A5" activePane="bottomLeft" state="frozen"/>
      <selection pane="bottomLeft" activeCell="L8" sqref="L8"/>
    </sheetView>
  </sheetViews>
  <sheetFormatPr defaultColWidth="9" defaultRowHeight="14.25"/>
  <cols>
    <col min="1" max="1" width="12.75" style="1" customWidth="1"/>
    <col min="2" max="2" width="9.875" style="2" customWidth="1"/>
    <col min="3" max="3" width="9.375" style="3" customWidth="1"/>
    <col min="4" max="4" width="11.125" style="3" customWidth="1"/>
    <col min="5" max="5" width="24.5" style="3" customWidth="1"/>
    <col min="6" max="7" width="9.125" style="3" customWidth="1"/>
    <col min="8" max="8" width="11.875" style="3" customWidth="1"/>
    <col min="9" max="10" width="9.125" style="3" customWidth="1"/>
    <col min="11" max="11" width="14.625" style="3" customWidth="1"/>
    <col min="12" max="13" width="9.125" style="3" customWidth="1"/>
    <col min="14" max="14" width="14.625" style="3" customWidth="1"/>
    <col min="15" max="16" width="9.125" style="3" customWidth="1"/>
    <col min="17" max="16384" width="9" style="3"/>
  </cols>
  <sheetData>
    <row r="1" spans="1:16" s="65" customFormat="1" ht="15" thickBot="1">
      <c r="A1" s="78">
        <v>1</v>
      </c>
      <c r="B1" s="139">
        <v>2</v>
      </c>
      <c r="C1" s="82">
        <v>3</v>
      </c>
      <c r="D1" s="82">
        <v>4</v>
      </c>
      <c r="E1" s="82">
        <v>5</v>
      </c>
      <c r="F1" s="82">
        <v>6</v>
      </c>
      <c r="G1" s="82">
        <v>7</v>
      </c>
      <c r="H1" s="67"/>
      <c r="I1" s="67"/>
      <c r="J1" s="67"/>
      <c r="K1" s="67"/>
      <c r="L1" s="67"/>
      <c r="M1" s="67"/>
      <c r="N1" s="67"/>
      <c r="O1" s="67"/>
      <c r="P1" s="68"/>
    </row>
    <row r="2" spans="1:16" s="63" customFormat="1" ht="33" customHeight="1">
      <c r="A2" s="137" t="s">
        <v>0</v>
      </c>
      <c r="B2" s="140" t="s">
        <v>795</v>
      </c>
      <c r="C2" s="142" t="s">
        <v>796</v>
      </c>
      <c r="D2" s="142" t="s">
        <v>797</v>
      </c>
      <c r="E2" s="142" t="s">
        <v>993</v>
      </c>
      <c r="F2" s="142" t="s">
        <v>798</v>
      </c>
      <c r="G2" s="142" t="s">
        <v>799</v>
      </c>
      <c r="H2" s="135" t="s">
        <v>984</v>
      </c>
      <c r="I2" s="135" t="s">
        <v>985</v>
      </c>
      <c r="J2" s="135" t="s">
        <v>986</v>
      </c>
      <c r="K2" s="135" t="s">
        <v>987</v>
      </c>
      <c r="L2" s="135" t="s">
        <v>988</v>
      </c>
      <c r="M2" s="135" t="s">
        <v>989</v>
      </c>
      <c r="N2" s="135" t="s">
        <v>990</v>
      </c>
      <c r="O2" s="135" t="s">
        <v>991</v>
      </c>
      <c r="P2" s="136" t="s">
        <v>992</v>
      </c>
    </row>
    <row r="3" spans="1:16" s="64" customFormat="1">
      <c r="A3" s="80" t="s">
        <v>905</v>
      </c>
      <c r="B3" s="86" t="s">
        <v>905</v>
      </c>
      <c r="C3" s="86" t="s">
        <v>906</v>
      </c>
      <c r="D3" s="86" t="s">
        <v>906</v>
      </c>
      <c r="E3" s="86" t="s">
        <v>994</v>
      </c>
      <c r="F3" s="86" t="s">
        <v>906</v>
      </c>
      <c r="G3" s="86" t="s">
        <v>906</v>
      </c>
      <c r="H3" s="66" t="s">
        <v>905</v>
      </c>
      <c r="I3" s="66" t="s">
        <v>906</v>
      </c>
      <c r="J3" s="66" t="s">
        <v>906</v>
      </c>
      <c r="K3" s="66" t="s">
        <v>905</v>
      </c>
      <c r="L3" s="66" t="s">
        <v>906</v>
      </c>
      <c r="M3" s="66" t="s">
        <v>906</v>
      </c>
      <c r="N3" s="66" t="s">
        <v>905</v>
      </c>
      <c r="O3" s="66" t="s">
        <v>906</v>
      </c>
      <c r="P3" s="99" t="s">
        <v>906</v>
      </c>
    </row>
    <row r="4" spans="1:16" s="63" customFormat="1" ht="85.5" customHeight="1" thickBot="1">
      <c r="A4" s="138" t="s">
        <v>49</v>
      </c>
      <c r="B4" s="141" t="s">
        <v>800</v>
      </c>
      <c r="C4" s="143" t="s">
        <v>801</v>
      </c>
      <c r="D4" s="143" t="s">
        <v>802</v>
      </c>
      <c r="E4" s="143" t="s">
        <v>995</v>
      </c>
      <c r="F4" s="143" t="s">
        <v>812</v>
      </c>
      <c r="G4" s="143" t="s">
        <v>813</v>
      </c>
      <c r="H4" s="133" t="s">
        <v>803</v>
      </c>
      <c r="I4" s="133" t="s">
        <v>804</v>
      </c>
      <c r="J4" s="133" t="s">
        <v>805</v>
      </c>
      <c r="K4" s="133" t="s">
        <v>806</v>
      </c>
      <c r="L4" s="133" t="s">
        <v>807</v>
      </c>
      <c r="M4" s="133" t="s">
        <v>808</v>
      </c>
      <c r="N4" s="133" t="s">
        <v>809</v>
      </c>
      <c r="O4" s="133" t="s">
        <v>810</v>
      </c>
      <c r="P4" s="134" t="s">
        <v>811</v>
      </c>
    </row>
    <row r="5" spans="1:16">
      <c r="A5" s="131">
        <f t="shared" ref="A5:A68" si="0">B5*1000+INT(C5/5)</f>
        <v>30011000</v>
      </c>
      <c r="B5" s="132">
        <v>30011</v>
      </c>
      <c r="C5" s="124">
        <v>1</v>
      </c>
      <c r="D5" s="124">
        <v>5</v>
      </c>
      <c r="E5" s="124" t="str">
        <f>IF(N5&lt;&gt;"",H5&amp;"|"&amp;I5&amp;"|"&amp;IF(J5="",0,J5)&amp;";"&amp;K5&amp;"|"&amp;L5&amp;"|"&amp;IF(M5="",0,M5)&amp;";"&amp;N5&amp;"|"&amp;O5&amp;"|"&amp;IF(P5="",0,P5),IF(K5&lt;&gt;"",H5&amp;"|"&amp;I5&amp;"|"&amp;IF(J5="",0,J5)&amp;";"&amp;K5&amp;"|"&amp;L5&amp;"|"&amp;IF(M5="",0,M5),IF(H5&lt;&gt;"",H5&amp;"|"&amp;I5&amp;"|"&amp;IF(J5="",0,J5),"")))</f>
        <v>56000001|4|2</v>
      </c>
      <c r="F5" s="124">
        <v>20</v>
      </c>
      <c r="G5" s="124">
        <v>-1</v>
      </c>
      <c r="H5" s="124">
        <v>56000001</v>
      </c>
      <c r="I5" s="124">
        <v>4</v>
      </c>
      <c r="J5" s="124">
        <v>2</v>
      </c>
      <c r="K5" s="124"/>
      <c r="L5" s="124"/>
      <c r="M5" s="124"/>
      <c r="N5" s="124"/>
      <c r="O5" s="124"/>
      <c r="P5" s="124"/>
    </row>
    <row r="6" spans="1:16">
      <c r="A6" s="129">
        <f t="shared" si="0"/>
        <v>30011001</v>
      </c>
      <c r="B6" s="130">
        <v>30011</v>
      </c>
      <c r="C6" s="54">
        <v>6</v>
      </c>
      <c r="D6" s="54">
        <v>10</v>
      </c>
      <c r="E6" s="54" t="str">
        <f t="shared" ref="E6:E69" si="1">IF(N6&lt;&gt;"",H6&amp;"|"&amp;I6&amp;"|"&amp;IF(J6="",0,J6)&amp;";"&amp;K6&amp;"|"&amp;L6&amp;"|"&amp;IF(M6="",0,M6)&amp;";"&amp;N6&amp;"|"&amp;O6&amp;"|"&amp;IF(P6="",0,P6),IF(K6&lt;&gt;"",H6&amp;"|"&amp;I6&amp;"|"&amp;IF(J6="",0,J6)&amp;";"&amp;K6&amp;"|"&amp;L6&amp;"|"&amp;IF(M6="",0,M6),IF(H6&lt;&gt;"",H6&amp;"|"&amp;I6&amp;"|"&amp;IF(J6="",0,J6),"")))</f>
        <v>56000002|5|3</v>
      </c>
      <c r="F6" s="54">
        <v>30</v>
      </c>
      <c r="G6" s="54">
        <v>-1</v>
      </c>
      <c r="H6" s="54">
        <v>56000002</v>
      </c>
      <c r="I6" s="54">
        <v>5</v>
      </c>
      <c r="J6" s="54">
        <v>3</v>
      </c>
      <c r="K6" s="54"/>
      <c r="L6" s="54"/>
      <c r="M6" s="54"/>
      <c r="N6" s="54"/>
      <c r="O6" s="54"/>
      <c r="P6" s="54"/>
    </row>
    <row r="7" spans="1:16">
      <c r="A7" s="129">
        <f t="shared" si="0"/>
        <v>30011002</v>
      </c>
      <c r="B7" s="130">
        <v>30011</v>
      </c>
      <c r="C7" s="54">
        <v>11</v>
      </c>
      <c r="D7" s="54">
        <v>15</v>
      </c>
      <c r="E7" s="54" t="str">
        <f t="shared" si="1"/>
        <v>56000003|10|5;56000001|6|3</v>
      </c>
      <c r="F7" s="54">
        <v>45</v>
      </c>
      <c r="G7" s="54">
        <v>-1</v>
      </c>
      <c r="H7" s="54">
        <v>56000003</v>
      </c>
      <c r="I7" s="54">
        <v>10</v>
      </c>
      <c r="J7" s="54">
        <v>5</v>
      </c>
      <c r="K7" s="54">
        <v>56000001</v>
      </c>
      <c r="L7" s="54">
        <v>6</v>
      </c>
      <c r="M7" s="54">
        <v>3</v>
      </c>
      <c r="N7" s="54"/>
      <c r="O7" s="54"/>
      <c r="P7" s="54"/>
    </row>
    <row r="8" spans="1:16">
      <c r="A8" s="129">
        <f t="shared" si="0"/>
        <v>30011003</v>
      </c>
      <c r="B8" s="130">
        <v>30011</v>
      </c>
      <c r="C8" s="54">
        <v>16</v>
      </c>
      <c r="D8" s="54">
        <v>20</v>
      </c>
      <c r="E8" s="54" t="str">
        <f t="shared" si="1"/>
        <v>56000004|12|6;56000002|8|4</v>
      </c>
      <c r="F8" s="54">
        <v>60</v>
      </c>
      <c r="G8" s="54">
        <v>-1</v>
      </c>
      <c r="H8" s="54">
        <v>56000004</v>
      </c>
      <c r="I8" s="54">
        <v>12</v>
      </c>
      <c r="J8" s="54">
        <v>6</v>
      </c>
      <c r="K8" s="54">
        <v>56000002</v>
      </c>
      <c r="L8" s="54">
        <v>8</v>
      </c>
      <c r="M8" s="54">
        <v>4</v>
      </c>
      <c r="N8" s="54"/>
      <c r="O8" s="54"/>
      <c r="P8" s="54"/>
    </row>
    <row r="9" spans="1:16">
      <c r="A9" s="129">
        <f t="shared" si="0"/>
        <v>30011004</v>
      </c>
      <c r="B9" s="130">
        <v>30011</v>
      </c>
      <c r="C9" s="54">
        <v>21</v>
      </c>
      <c r="D9" s="54">
        <v>25</v>
      </c>
      <c r="E9" s="54" t="str">
        <f t="shared" si="1"/>
        <v>56000005|20|8;56000003|12|6;56000001|11|3</v>
      </c>
      <c r="F9" s="54">
        <v>75</v>
      </c>
      <c r="G9" s="54">
        <v>-1</v>
      </c>
      <c r="H9" s="54">
        <v>56000005</v>
      </c>
      <c r="I9" s="54">
        <v>20</v>
      </c>
      <c r="J9" s="54">
        <v>8</v>
      </c>
      <c r="K9" s="54">
        <v>56000003</v>
      </c>
      <c r="L9" s="54">
        <v>12</v>
      </c>
      <c r="M9" s="54">
        <v>6</v>
      </c>
      <c r="N9" s="54">
        <v>56000001</v>
      </c>
      <c r="O9" s="54">
        <v>11</v>
      </c>
      <c r="P9" s="54">
        <v>3</v>
      </c>
    </row>
    <row r="10" spans="1:16">
      <c r="A10" s="129">
        <f t="shared" si="0"/>
        <v>30011005</v>
      </c>
      <c r="B10" s="130">
        <v>30011</v>
      </c>
      <c r="C10" s="54">
        <v>26</v>
      </c>
      <c r="D10" s="54">
        <v>30</v>
      </c>
      <c r="E10" s="54" t="str">
        <f t="shared" si="1"/>
        <v>56000006|25|10;56000004|15|8;56000002|13|4</v>
      </c>
      <c r="F10" s="54">
        <v>80</v>
      </c>
      <c r="G10" s="54">
        <v>-1</v>
      </c>
      <c r="H10" s="54">
        <v>56000006</v>
      </c>
      <c r="I10" s="54">
        <v>25</v>
      </c>
      <c r="J10" s="54">
        <v>10</v>
      </c>
      <c r="K10" s="54">
        <v>56000004</v>
      </c>
      <c r="L10" s="54">
        <v>15</v>
      </c>
      <c r="M10" s="54">
        <v>8</v>
      </c>
      <c r="N10" s="54">
        <v>56000002</v>
      </c>
      <c r="O10" s="54">
        <v>13</v>
      </c>
      <c r="P10" s="54">
        <v>4</v>
      </c>
    </row>
    <row r="11" spans="1:16">
      <c r="A11" s="129">
        <f t="shared" si="0"/>
        <v>30021000</v>
      </c>
      <c r="B11" s="130">
        <v>30021</v>
      </c>
      <c r="C11" s="54">
        <f>C5</f>
        <v>1</v>
      </c>
      <c r="D11" s="54">
        <f>D5</f>
        <v>5</v>
      </c>
      <c r="E11" s="54" t="str">
        <f t="shared" si="1"/>
        <v>56000001|4|2</v>
      </c>
      <c r="F11" s="54">
        <f>IF(F5="","",F5)</f>
        <v>20</v>
      </c>
      <c r="G11" s="54">
        <v>-1</v>
      </c>
      <c r="H11" s="54">
        <f>IF(H5="","",H5)</f>
        <v>56000001</v>
      </c>
      <c r="I11" s="54">
        <f t="shared" ref="I11:P11" si="2">IF(I5="","",I5)</f>
        <v>4</v>
      </c>
      <c r="J11" s="54">
        <f t="shared" si="2"/>
        <v>2</v>
      </c>
      <c r="K11" s="54" t="str">
        <f t="shared" si="2"/>
        <v/>
      </c>
      <c r="L11" s="54" t="str">
        <f t="shared" si="2"/>
        <v/>
      </c>
      <c r="M11" s="54" t="str">
        <f t="shared" si="2"/>
        <v/>
      </c>
      <c r="N11" s="54" t="str">
        <f t="shared" si="2"/>
        <v/>
      </c>
      <c r="O11" s="54" t="str">
        <f t="shared" si="2"/>
        <v/>
      </c>
      <c r="P11" s="54" t="str">
        <f t="shared" si="2"/>
        <v/>
      </c>
    </row>
    <row r="12" spans="1:16">
      <c r="A12" s="129">
        <f t="shared" si="0"/>
        <v>30021001</v>
      </c>
      <c r="B12" s="130">
        <v>30021</v>
      </c>
      <c r="C12" s="54">
        <f t="shared" ref="C12:D78" si="3">C6</f>
        <v>6</v>
      </c>
      <c r="D12" s="54">
        <f t="shared" si="3"/>
        <v>10</v>
      </c>
      <c r="E12" s="54" t="str">
        <f t="shared" si="1"/>
        <v>56000002|5|3</v>
      </c>
      <c r="F12" s="54">
        <f t="shared" ref="F12" si="4">IF(F6="","",F6)</f>
        <v>30</v>
      </c>
      <c r="G12" s="54">
        <v>-1</v>
      </c>
      <c r="H12" s="54">
        <f t="shared" ref="H12:P75" si="5">IF(H6="","",H6)</f>
        <v>56000002</v>
      </c>
      <c r="I12" s="54">
        <f t="shared" si="5"/>
        <v>5</v>
      </c>
      <c r="J12" s="54">
        <f t="shared" si="5"/>
        <v>3</v>
      </c>
      <c r="K12" s="54" t="str">
        <f t="shared" si="5"/>
        <v/>
      </c>
      <c r="L12" s="54" t="str">
        <f t="shared" si="5"/>
        <v/>
      </c>
      <c r="M12" s="54" t="str">
        <f t="shared" si="5"/>
        <v/>
      </c>
      <c r="N12" s="54" t="str">
        <f t="shared" si="5"/>
        <v/>
      </c>
      <c r="O12" s="54" t="str">
        <f t="shared" si="5"/>
        <v/>
      </c>
      <c r="P12" s="54" t="str">
        <f t="shared" si="5"/>
        <v/>
      </c>
    </row>
    <row r="13" spans="1:16">
      <c r="A13" s="129">
        <f t="shared" si="0"/>
        <v>30021002</v>
      </c>
      <c r="B13" s="130">
        <v>30021</v>
      </c>
      <c r="C13" s="54">
        <f t="shared" si="3"/>
        <v>11</v>
      </c>
      <c r="D13" s="54">
        <f t="shared" si="3"/>
        <v>15</v>
      </c>
      <c r="E13" s="54" t="str">
        <f t="shared" si="1"/>
        <v>56000003|10|5;56000001|6|3</v>
      </c>
      <c r="F13" s="54">
        <f t="shared" ref="F13" si="6">IF(F7="","",F7)</f>
        <v>45</v>
      </c>
      <c r="G13" s="54">
        <v>-1</v>
      </c>
      <c r="H13" s="54">
        <f t="shared" si="5"/>
        <v>56000003</v>
      </c>
      <c r="I13" s="54">
        <f t="shared" si="5"/>
        <v>10</v>
      </c>
      <c r="J13" s="54">
        <f t="shared" si="5"/>
        <v>5</v>
      </c>
      <c r="K13" s="54">
        <f t="shared" si="5"/>
        <v>56000001</v>
      </c>
      <c r="L13" s="54">
        <f t="shared" si="5"/>
        <v>6</v>
      </c>
      <c r="M13" s="54">
        <f t="shared" si="5"/>
        <v>3</v>
      </c>
      <c r="N13" s="54" t="str">
        <f t="shared" si="5"/>
        <v/>
      </c>
      <c r="O13" s="54" t="str">
        <f t="shared" si="5"/>
        <v/>
      </c>
      <c r="P13" s="54" t="str">
        <f t="shared" si="5"/>
        <v/>
      </c>
    </row>
    <row r="14" spans="1:16">
      <c r="A14" s="129">
        <f t="shared" si="0"/>
        <v>30021003</v>
      </c>
      <c r="B14" s="130">
        <v>30021</v>
      </c>
      <c r="C14" s="54">
        <f t="shared" si="3"/>
        <v>16</v>
      </c>
      <c r="D14" s="54">
        <f t="shared" si="3"/>
        <v>20</v>
      </c>
      <c r="E14" s="54" t="str">
        <f t="shared" si="1"/>
        <v>56000004|12|6;56000002|8|4</v>
      </c>
      <c r="F14" s="54">
        <f t="shared" ref="F14" si="7">IF(F8="","",F8)</f>
        <v>60</v>
      </c>
      <c r="G14" s="54">
        <v>-1</v>
      </c>
      <c r="H14" s="54">
        <f t="shared" si="5"/>
        <v>56000004</v>
      </c>
      <c r="I14" s="54">
        <f t="shared" si="5"/>
        <v>12</v>
      </c>
      <c r="J14" s="54">
        <f t="shared" si="5"/>
        <v>6</v>
      </c>
      <c r="K14" s="54">
        <f t="shared" si="5"/>
        <v>56000002</v>
      </c>
      <c r="L14" s="54">
        <f t="shared" si="5"/>
        <v>8</v>
      </c>
      <c r="M14" s="54">
        <f t="shared" si="5"/>
        <v>4</v>
      </c>
      <c r="N14" s="54" t="str">
        <f t="shared" si="5"/>
        <v/>
      </c>
      <c r="O14" s="54" t="str">
        <f t="shared" si="5"/>
        <v/>
      </c>
      <c r="P14" s="54" t="str">
        <f t="shared" si="5"/>
        <v/>
      </c>
    </row>
    <row r="15" spans="1:16">
      <c r="A15" s="129">
        <f t="shared" si="0"/>
        <v>30021004</v>
      </c>
      <c r="B15" s="130">
        <v>30021</v>
      </c>
      <c r="C15" s="54">
        <f t="shared" si="3"/>
        <v>21</v>
      </c>
      <c r="D15" s="54">
        <f t="shared" si="3"/>
        <v>25</v>
      </c>
      <c r="E15" s="54" t="str">
        <f t="shared" si="1"/>
        <v>56000005|20|8;56000003|12|6;56000001|11|3</v>
      </c>
      <c r="F15" s="54">
        <f t="shared" ref="F15" si="8">IF(F9="","",F9)</f>
        <v>75</v>
      </c>
      <c r="G15" s="54">
        <v>-1</v>
      </c>
      <c r="H15" s="54">
        <f t="shared" si="5"/>
        <v>56000005</v>
      </c>
      <c r="I15" s="54">
        <f t="shared" si="5"/>
        <v>20</v>
      </c>
      <c r="J15" s="54">
        <f t="shared" si="5"/>
        <v>8</v>
      </c>
      <c r="K15" s="54">
        <f t="shared" si="5"/>
        <v>56000003</v>
      </c>
      <c r="L15" s="54">
        <f t="shared" si="5"/>
        <v>12</v>
      </c>
      <c r="M15" s="54">
        <f t="shared" si="5"/>
        <v>6</v>
      </c>
      <c r="N15" s="54">
        <f t="shared" si="5"/>
        <v>56000001</v>
      </c>
      <c r="O15" s="54">
        <f t="shared" si="5"/>
        <v>11</v>
      </c>
      <c r="P15" s="54">
        <f t="shared" si="5"/>
        <v>3</v>
      </c>
    </row>
    <row r="16" spans="1:16">
      <c r="A16" s="129">
        <f t="shared" si="0"/>
        <v>30021005</v>
      </c>
      <c r="B16" s="130">
        <v>30021</v>
      </c>
      <c r="C16" s="54">
        <f t="shared" si="3"/>
        <v>26</v>
      </c>
      <c r="D16" s="54">
        <f t="shared" si="3"/>
        <v>30</v>
      </c>
      <c r="E16" s="54" t="str">
        <f t="shared" si="1"/>
        <v>56000006|25|10;56000004|15|8;56000002|13|4</v>
      </c>
      <c r="F16" s="54">
        <f t="shared" ref="F16" si="9">IF(F10="","",F10)</f>
        <v>80</v>
      </c>
      <c r="G16" s="54">
        <v>-1</v>
      </c>
      <c r="H16" s="54">
        <f t="shared" si="5"/>
        <v>56000006</v>
      </c>
      <c r="I16" s="54">
        <f t="shared" si="5"/>
        <v>25</v>
      </c>
      <c r="J16" s="54">
        <f t="shared" si="5"/>
        <v>10</v>
      </c>
      <c r="K16" s="54">
        <f t="shared" si="5"/>
        <v>56000004</v>
      </c>
      <c r="L16" s="54">
        <f t="shared" si="5"/>
        <v>15</v>
      </c>
      <c r="M16" s="54">
        <f t="shared" si="5"/>
        <v>8</v>
      </c>
      <c r="N16" s="54">
        <f t="shared" si="5"/>
        <v>56000002</v>
      </c>
      <c r="O16" s="54">
        <f t="shared" si="5"/>
        <v>13</v>
      </c>
      <c r="P16" s="54">
        <f t="shared" si="5"/>
        <v>4</v>
      </c>
    </row>
    <row r="17" spans="1:16">
      <c r="A17" s="129">
        <f t="shared" si="0"/>
        <v>30031000</v>
      </c>
      <c r="B17" s="130">
        <v>30031</v>
      </c>
      <c r="C17" s="54">
        <f t="shared" si="3"/>
        <v>1</v>
      </c>
      <c r="D17" s="54">
        <f t="shared" si="3"/>
        <v>5</v>
      </c>
      <c r="E17" s="54" t="str">
        <f t="shared" si="1"/>
        <v>56000001|4|2</v>
      </c>
      <c r="F17" s="54">
        <f t="shared" ref="F17" si="10">IF(F11="","",F11)</f>
        <v>20</v>
      </c>
      <c r="G17" s="54">
        <v>-1</v>
      </c>
      <c r="H17" s="54">
        <f t="shared" si="5"/>
        <v>56000001</v>
      </c>
      <c r="I17" s="54">
        <f t="shared" si="5"/>
        <v>4</v>
      </c>
      <c r="J17" s="54">
        <f t="shared" si="5"/>
        <v>2</v>
      </c>
      <c r="K17" s="54" t="str">
        <f t="shared" si="5"/>
        <v/>
      </c>
      <c r="L17" s="54" t="str">
        <f t="shared" si="5"/>
        <v/>
      </c>
      <c r="M17" s="54" t="str">
        <f t="shared" si="5"/>
        <v/>
      </c>
      <c r="N17" s="54" t="str">
        <f t="shared" si="5"/>
        <v/>
      </c>
      <c r="O17" s="54" t="str">
        <f t="shared" si="5"/>
        <v/>
      </c>
      <c r="P17" s="54" t="str">
        <f t="shared" si="5"/>
        <v/>
      </c>
    </row>
    <row r="18" spans="1:16">
      <c r="A18" s="129">
        <f t="shared" si="0"/>
        <v>30031001</v>
      </c>
      <c r="B18" s="130">
        <v>30031</v>
      </c>
      <c r="C18" s="54">
        <f t="shared" si="3"/>
        <v>6</v>
      </c>
      <c r="D18" s="54">
        <f t="shared" si="3"/>
        <v>10</v>
      </c>
      <c r="E18" s="54" t="str">
        <f t="shared" si="1"/>
        <v>56000002|5|3</v>
      </c>
      <c r="F18" s="54">
        <f t="shared" ref="F18" si="11">IF(F12="","",F12)</f>
        <v>30</v>
      </c>
      <c r="G18" s="54">
        <v>-1</v>
      </c>
      <c r="H18" s="54">
        <f t="shared" si="5"/>
        <v>56000002</v>
      </c>
      <c r="I18" s="54">
        <f t="shared" si="5"/>
        <v>5</v>
      </c>
      <c r="J18" s="54">
        <f t="shared" si="5"/>
        <v>3</v>
      </c>
      <c r="K18" s="54" t="str">
        <f t="shared" si="5"/>
        <v/>
      </c>
      <c r="L18" s="54" t="str">
        <f t="shared" si="5"/>
        <v/>
      </c>
      <c r="M18" s="54" t="str">
        <f t="shared" si="5"/>
        <v/>
      </c>
      <c r="N18" s="54" t="str">
        <f t="shared" si="5"/>
        <v/>
      </c>
      <c r="O18" s="54" t="str">
        <f t="shared" si="5"/>
        <v/>
      </c>
      <c r="P18" s="54" t="str">
        <f t="shared" si="5"/>
        <v/>
      </c>
    </row>
    <row r="19" spans="1:16">
      <c r="A19" s="129">
        <f t="shared" si="0"/>
        <v>30031002</v>
      </c>
      <c r="B19" s="130">
        <v>30031</v>
      </c>
      <c r="C19" s="54">
        <f t="shared" si="3"/>
        <v>11</v>
      </c>
      <c r="D19" s="54">
        <f t="shared" si="3"/>
        <v>15</v>
      </c>
      <c r="E19" s="54" t="str">
        <f t="shared" si="1"/>
        <v>56000003|10|5;56000001|6|3</v>
      </c>
      <c r="F19" s="54">
        <f t="shared" ref="F19" si="12">IF(F13="","",F13)</f>
        <v>45</v>
      </c>
      <c r="G19" s="54">
        <v>-1</v>
      </c>
      <c r="H19" s="54">
        <f t="shared" si="5"/>
        <v>56000003</v>
      </c>
      <c r="I19" s="54">
        <f t="shared" si="5"/>
        <v>10</v>
      </c>
      <c r="J19" s="54">
        <f t="shared" si="5"/>
        <v>5</v>
      </c>
      <c r="K19" s="54">
        <f t="shared" si="5"/>
        <v>56000001</v>
      </c>
      <c r="L19" s="54">
        <f t="shared" si="5"/>
        <v>6</v>
      </c>
      <c r="M19" s="54">
        <f t="shared" si="5"/>
        <v>3</v>
      </c>
      <c r="N19" s="54" t="str">
        <f t="shared" si="5"/>
        <v/>
      </c>
      <c r="O19" s="54" t="str">
        <f t="shared" si="5"/>
        <v/>
      </c>
      <c r="P19" s="54" t="str">
        <f t="shared" si="5"/>
        <v/>
      </c>
    </row>
    <row r="20" spans="1:16">
      <c r="A20" s="129">
        <f t="shared" si="0"/>
        <v>30031003</v>
      </c>
      <c r="B20" s="130">
        <v>30031</v>
      </c>
      <c r="C20" s="54">
        <f t="shared" si="3"/>
        <v>16</v>
      </c>
      <c r="D20" s="54">
        <f t="shared" si="3"/>
        <v>20</v>
      </c>
      <c r="E20" s="54" t="str">
        <f t="shared" si="1"/>
        <v>56000004|12|6;56000002|8|4</v>
      </c>
      <c r="F20" s="54">
        <f t="shared" ref="F20" si="13">IF(F14="","",F14)</f>
        <v>60</v>
      </c>
      <c r="G20" s="54">
        <v>-1</v>
      </c>
      <c r="H20" s="54">
        <f t="shared" si="5"/>
        <v>56000004</v>
      </c>
      <c r="I20" s="54">
        <f t="shared" si="5"/>
        <v>12</v>
      </c>
      <c r="J20" s="54">
        <f t="shared" si="5"/>
        <v>6</v>
      </c>
      <c r="K20" s="54">
        <f t="shared" si="5"/>
        <v>56000002</v>
      </c>
      <c r="L20" s="54">
        <f t="shared" si="5"/>
        <v>8</v>
      </c>
      <c r="M20" s="54">
        <f t="shared" si="5"/>
        <v>4</v>
      </c>
      <c r="N20" s="54" t="str">
        <f t="shared" si="5"/>
        <v/>
      </c>
      <c r="O20" s="54" t="str">
        <f t="shared" si="5"/>
        <v/>
      </c>
      <c r="P20" s="54" t="str">
        <f t="shared" si="5"/>
        <v/>
      </c>
    </row>
    <row r="21" spans="1:16">
      <c r="A21" s="129">
        <f t="shared" si="0"/>
        <v>30031004</v>
      </c>
      <c r="B21" s="130">
        <v>30031</v>
      </c>
      <c r="C21" s="54">
        <f t="shared" si="3"/>
        <v>21</v>
      </c>
      <c r="D21" s="54">
        <f t="shared" si="3"/>
        <v>25</v>
      </c>
      <c r="E21" s="54" t="str">
        <f t="shared" si="1"/>
        <v>56000005|20|8;56000003|12|6;56000001|11|3</v>
      </c>
      <c r="F21" s="54">
        <f t="shared" ref="F21" si="14">IF(F15="","",F15)</f>
        <v>75</v>
      </c>
      <c r="G21" s="54">
        <v>-1</v>
      </c>
      <c r="H21" s="54">
        <f t="shared" si="5"/>
        <v>56000005</v>
      </c>
      <c r="I21" s="54">
        <f t="shared" si="5"/>
        <v>20</v>
      </c>
      <c r="J21" s="54">
        <f t="shared" si="5"/>
        <v>8</v>
      </c>
      <c r="K21" s="54">
        <f t="shared" si="5"/>
        <v>56000003</v>
      </c>
      <c r="L21" s="54">
        <f t="shared" si="5"/>
        <v>12</v>
      </c>
      <c r="M21" s="54">
        <f t="shared" si="5"/>
        <v>6</v>
      </c>
      <c r="N21" s="54">
        <f t="shared" si="5"/>
        <v>56000001</v>
      </c>
      <c r="O21" s="54">
        <f t="shared" si="5"/>
        <v>11</v>
      </c>
      <c r="P21" s="54">
        <f t="shared" si="5"/>
        <v>3</v>
      </c>
    </row>
    <row r="22" spans="1:16">
      <c r="A22" s="129">
        <f t="shared" si="0"/>
        <v>30031005</v>
      </c>
      <c r="B22" s="130">
        <v>30031</v>
      </c>
      <c r="C22" s="54">
        <f t="shared" si="3"/>
        <v>26</v>
      </c>
      <c r="D22" s="54">
        <f t="shared" si="3"/>
        <v>30</v>
      </c>
      <c r="E22" s="54" t="str">
        <f t="shared" si="1"/>
        <v>56000006|25|10;56000004|15|8;56000002|13|4</v>
      </c>
      <c r="F22" s="54">
        <f t="shared" ref="F22" si="15">IF(F16="","",F16)</f>
        <v>80</v>
      </c>
      <c r="G22" s="54">
        <v>-1</v>
      </c>
      <c r="H22" s="54">
        <f t="shared" si="5"/>
        <v>56000006</v>
      </c>
      <c r="I22" s="54">
        <f t="shared" si="5"/>
        <v>25</v>
      </c>
      <c r="J22" s="54">
        <f t="shared" si="5"/>
        <v>10</v>
      </c>
      <c r="K22" s="54">
        <f t="shared" si="5"/>
        <v>56000004</v>
      </c>
      <c r="L22" s="54">
        <f t="shared" si="5"/>
        <v>15</v>
      </c>
      <c r="M22" s="54">
        <f t="shared" si="5"/>
        <v>8</v>
      </c>
      <c r="N22" s="54">
        <f t="shared" ref="N22:P22" si="16">IF(N16="","",N16)</f>
        <v>56000002</v>
      </c>
      <c r="O22" s="54">
        <f t="shared" si="16"/>
        <v>13</v>
      </c>
      <c r="P22" s="54">
        <f t="shared" si="16"/>
        <v>4</v>
      </c>
    </row>
    <row r="23" spans="1:16">
      <c r="A23" s="129">
        <f t="shared" si="0"/>
        <v>30041000</v>
      </c>
      <c r="B23" s="130">
        <v>30041</v>
      </c>
      <c r="C23" s="54">
        <f t="shared" si="3"/>
        <v>1</v>
      </c>
      <c r="D23" s="54">
        <f t="shared" si="3"/>
        <v>5</v>
      </c>
      <c r="E23" s="54" t="str">
        <f t="shared" si="1"/>
        <v>56000001|4|2</v>
      </c>
      <c r="F23" s="54">
        <f t="shared" ref="F23" si="17">IF(F17="","",F17)</f>
        <v>20</v>
      </c>
      <c r="G23" s="54">
        <v>-1</v>
      </c>
      <c r="H23" s="54">
        <f t="shared" si="5"/>
        <v>56000001</v>
      </c>
      <c r="I23" s="54">
        <f t="shared" si="5"/>
        <v>4</v>
      </c>
      <c r="J23" s="54">
        <f t="shared" si="5"/>
        <v>2</v>
      </c>
      <c r="K23" s="54" t="str">
        <f t="shared" ref="K23:P23" si="18">IF(K17="","",K17)</f>
        <v/>
      </c>
      <c r="L23" s="54" t="str">
        <f t="shared" si="18"/>
        <v/>
      </c>
      <c r="M23" s="54" t="str">
        <f t="shared" si="18"/>
        <v/>
      </c>
      <c r="N23" s="54" t="str">
        <f t="shared" si="18"/>
        <v/>
      </c>
      <c r="O23" s="54" t="str">
        <f t="shared" si="18"/>
        <v/>
      </c>
      <c r="P23" s="54" t="str">
        <f t="shared" si="18"/>
        <v/>
      </c>
    </row>
    <row r="24" spans="1:16">
      <c r="A24" s="129">
        <f t="shared" si="0"/>
        <v>30041001</v>
      </c>
      <c r="B24" s="130">
        <v>30041</v>
      </c>
      <c r="C24" s="54">
        <f t="shared" si="3"/>
        <v>6</v>
      </c>
      <c r="D24" s="54">
        <f t="shared" si="3"/>
        <v>10</v>
      </c>
      <c r="E24" s="54" t="str">
        <f t="shared" si="1"/>
        <v>56000002|5|3</v>
      </c>
      <c r="F24" s="54">
        <f t="shared" ref="F24" si="19">IF(F18="","",F18)</f>
        <v>30</v>
      </c>
      <c r="G24" s="54">
        <v>-1</v>
      </c>
      <c r="H24" s="54">
        <f t="shared" si="5"/>
        <v>56000002</v>
      </c>
      <c r="I24" s="54">
        <f t="shared" si="5"/>
        <v>5</v>
      </c>
      <c r="J24" s="54">
        <f t="shared" si="5"/>
        <v>3</v>
      </c>
      <c r="K24" s="54" t="str">
        <f t="shared" ref="K24:P24" si="20">IF(K18="","",K18)</f>
        <v/>
      </c>
      <c r="L24" s="54" t="str">
        <f t="shared" si="20"/>
        <v/>
      </c>
      <c r="M24" s="54" t="str">
        <f t="shared" si="20"/>
        <v/>
      </c>
      <c r="N24" s="54" t="str">
        <f t="shared" si="20"/>
        <v/>
      </c>
      <c r="O24" s="54" t="str">
        <f t="shared" si="20"/>
        <v/>
      </c>
      <c r="P24" s="54" t="str">
        <f t="shared" si="20"/>
        <v/>
      </c>
    </row>
    <row r="25" spans="1:16">
      <c r="A25" s="129">
        <f t="shared" si="0"/>
        <v>30041002</v>
      </c>
      <c r="B25" s="130">
        <v>30041</v>
      </c>
      <c r="C25" s="54">
        <f t="shared" si="3"/>
        <v>11</v>
      </c>
      <c r="D25" s="54">
        <f t="shared" si="3"/>
        <v>15</v>
      </c>
      <c r="E25" s="54" t="str">
        <f t="shared" si="1"/>
        <v>56000003|10|5;56000001|6|3</v>
      </c>
      <c r="F25" s="54">
        <f t="shared" ref="F25" si="21">IF(F19="","",F19)</f>
        <v>45</v>
      </c>
      <c r="G25" s="54">
        <v>-1</v>
      </c>
      <c r="H25" s="54">
        <f t="shared" si="5"/>
        <v>56000003</v>
      </c>
      <c r="I25" s="54">
        <f t="shared" si="5"/>
        <v>10</v>
      </c>
      <c r="J25" s="54">
        <f t="shared" si="5"/>
        <v>5</v>
      </c>
      <c r="K25" s="54">
        <f t="shared" ref="K25:P25" si="22">IF(K19="","",K19)</f>
        <v>56000001</v>
      </c>
      <c r="L25" s="54">
        <f t="shared" si="22"/>
        <v>6</v>
      </c>
      <c r="M25" s="54">
        <f t="shared" si="22"/>
        <v>3</v>
      </c>
      <c r="N25" s="54" t="str">
        <f t="shared" si="22"/>
        <v/>
      </c>
      <c r="O25" s="54" t="str">
        <f t="shared" si="22"/>
        <v/>
      </c>
      <c r="P25" s="54" t="str">
        <f t="shared" si="22"/>
        <v/>
      </c>
    </row>
    <row r="26" spans="1:16">
      <c r="A26" s="129">
        <f t="shared" si="0"/>
        <v>30041003</v>
      </c>
      <c r="B26" s="130">
        <v>30041</v>
      </c>
      <c r="C26" s="54">
        <f t="shared" si="3"/>
        <v>16</v>
      </c>
      <c r="D26" s="54">
        <f t="shared" si="3"/>
        <v>20</v>
      </c>
      <c r="E26" s="54" t="str">
        <f t="shared" si="1"/>
        <v>56000004|12|6;56000002|8|4</v>
      </c>
      <c r="F26" s="54">
        <f t="shared" ref="F26" si="23">IF(F20="","",F20)</f>
        <v>60</v>
      </c>
      <c r="G26" s="54">
        <v>-1</v>
      </c>
      <c r="H26" s="54">
        <f t="shared" si="5"/>
        <v>56000004</v>
      </c>
      <c r="I26" s="54">
        <f t="shared" si="5"/>
        <v>12</v>
      </c>
      <c r="J26" s="54">
        <f t="shared" si="5"/>
        <v>6</v>
      </c>
      <c r="K26" s="54">
        <f t="shared" ref="K26:P26" si="24">IF(K20="","",K20)</f>
        <v>56000002</v>
      </c>
      <c r="L26" s="54">
        <f t="shared" si="24"/>
        <v>8</v>
      </c>
      <c r="M26" s="54">
        <f t="shared" si="24"/>
        <v>4</v>
      </c>
      <c r="N26" s="54" t="str">
        <f t="shared" si="24"/>
        <v/>
      </c>
      <c r="O26" s="54" t="str">
        <f t="shared" si="24"/>
        <v/>
      </c>
      <c r="P26" s="54" t="str">
        <f t="shared" si="24"/>
        <v/>
      </c>
    </row>
    <row r="27" spans="1:16">
      <c r="A27" s="129">
        <f t="shared" si="0"/>
        <v>30041004</v>
      </c>
      <c r="B27" s="130">
        <v>30041</v>
      </c>
      <c r="C27" s="54">
        <f t="shared" si="3"/>
        <v>21</v>
      </c>
      <c r="D27" s="54">
        <f t="shared" si="3"/>
        <v>25</v>
      </c>
      <c r="E27" s="54" t="str">
        <f t="shared" si="1"/>
        <v>56000005|20|8;56000003|12|6;56000001|11|3</v>
      </c>
      <c r="F27" s="54">
        <f t="shared" ref="F27" si="25">IF(F21="","",F21)</f>
        <v>75</v>
      </c>
      <c r="G27" s="54">
        <v>-1</v>
      </c>
      <c r="H27" s="54">
        <f t="shared" si="5"/>
        <v>56000005</v>
      </c>
      <c r="I27" s="54">
        <f t="shared" si="5"/>
        <v>20</v>
      </c>
      <c r="J27" s="54">
        <f t="shared" si="5"/>
        <v>8</v>
      </c>
      <c r="K27" s="54">
        <f t="shared" ref="K27:P27" si="26">IF(K21="","",K21)</f>
        <v>56000003</v>
      </c>
      <c r="L27" s="54">
        <f t="shared" si="26"/>
        <v>12</v>
      </c>
      <c r="M27" s="54">
        <f t="shared" si="26"/>
        <v>6</v>
      </c>
      <c r="N27" s="54">
        <f t="shared" si="26"/>
        <v>56000001</v>
      </c>
      <c r="O27" s="54">
        <f t="shared" si="26"/>
        <v>11</v>
      </c>
      <c r="P27" s="54">
        <f t="shared" si="26"/>
        <v>3</v>
      </c>
    </row>
    <row r="28" spans="1:16">
      <c r="A28" s="129">
        <f t="shared" si="0"/>
        <v>30041005</v>
      </c>
      <c r="B28" s="130">
        <v>30041</v>
      </c>
      <c r="C28" s="54">
        <f t="shared" si="3"/>
        <v>26</v>
      </c>
      <c r="D28" s="54">
        <f t="shared" si="3"/>
        <v>30</v>
      </c>
      <c r="E28" s="54" t="str">
        <f t="shared" si="1"/>
        <v>56000006|25|10;56000004|15|8;56000002|13|4</v>
      </c>
      <c r="F28" s="54">
        <f t="shared" ref="F28" si="27">IF(F22="","",F22)</f>
        <v>80</v>
      </c>
      <c r="G28" s="54">
        <v>-1</v>
      </c>
      <c r="H28" s="54">
        <f t="shared" si="5"/>
        <v>56000006</v>
      </c>
      <c r="I28" s="54">
        <f t="shared" si="5"/>
        <v>25</v>
      </c>
      <c r="J28" s="54">
        <f t="shared" si="5"/>
        <v>10</v>
      </c>
      <c r="K28" s="54">
        <f t="shared" ref="K28:P28" si="28">IF(K22="","",K22)</f>
        <v>56000004</v>
      </c>
      <c r="L28" s="54">
        <f t="shared" si="28"/>
        <v>15</v>
      </c>
      <c r="M28" s="54">
        <f t="shared" si="28"/>
        <v>8</v>
      </c>
      <c r="N28" s="54">
        <f t="shared" si="28"/>
        <v>56000002</v>
      </c>
      <c r="O28" s="54">
        <f t="shared" si="28"/>
        <v>13</v>
      </c>
      <c r="P28" s="54">
        <f t="shared" si="28"/>
        <v>4</v>
      </c>
    </row>
    <row r="29" spans="1:16">
      <c r="A29" s="129">
        <f t="shared" si="0"/>
        <v>30051000</v>
      </c>
      <c r="B29" s="130">
        <v>30051</v>
      </c>
      <c r="C29" s="54">
        <f t="shared" si="3"/>
        <v>1</v>
      </c>
      <c r="D29" s="54">
        <f t="shared" si="3"/>
        <v>5</v>
      </c>
      <c r="E29" s="54" t="str">
        <f t="shared" si="1"/>
        <v>56000001|4|2</v>
      </c>
      <c r="F29" s="54">
        <f t="shared" ref="F29" si="29">IF(F23="","",F23)</f>
        <v>20</v>
      </c>
      <c r="G29" s="54">
        <v>-1</v>
      </c>
      <c r="H29" s="54">
        <f t="shared" si="5"/>
        <v>56000001</v>
      </c>
      <c r="I29" s="54">
        <f t="shared" si="5"/>
        <v>4</v>
      </c>
      <c r="J29" s="54">
        <f t="shared" si="5"/>
        <v>2</v>
      </c>
      <c r="K29" s="54" t="str">
        <f t="shared" ref="K29:P29" si="30">IF(K23="","",K23)</f>
        <v/>
      </c>
      <c r="L29" s="54" t="str">
        <f t="shared" si="30"/>
        <v/>
      </c>
      <c r="M29" s="54" t="str">
        <f t="shared" si="30"/>
        <v/>
      </c>
      <c r="N29" s="54" t="str">
        <f t="shared" si="30"/>
        <v/>
      </c>
      <c r="O29" s="54" t="str">
        <f t="shared" si="30"/>
        <v/>
      </c>
      <c r="P29" s="54" t="str">
        <f t="shared" si="30"/>
        <v/>
      </c>
    </row>
    <row r="30" spans="1:16">
      <c r="A30" s="129">
        <f t="shared" si="0"/>
        <v>30051001</v>
      </c>
      <c r="B30" s="130">
        <v>30051</v>
      </c>
      <c r="C30" s="54">
        <f t="shared" si="3"/>
        <v>6</v>
      </c>
      <c r="D30" s="54">
        <f t="shared" si="3"/>
        <v>10</v>
      </c>
      <c r="E30" s="54" t="str">
        <f t="shared" si="1"/>
        <v>56000002|5|3</v>
      </c>
      <c r="F30" s="54">
        <f t="shared" ref="F30" si="31">IF(F24="","",F24)</f>
        <v>30</v>
      </c>
      <c r="G30" s="54">
        <v>-1</v>
      </c>
      <c r="H30" s="54">
        <f t="shared" si="5"/>
        <v>56000002</v>
      </c>
      <c r="I30" s="54">
        <f t="shared" si="5"/>
        <v>5</v>
      </c>
      <c r="J30" s="54">
        <f t="shared" si="5"/>
        <v>3</v>
      </c>
      <c r="K30" s="54" t="str">
        <f t="shared" ref="K30:P30" si="32">IF(K24="","",K24)</f>
        <v/>
      </c>
      <c r="L30" s="54" t="str">
        <f t="shared" si="32"/>
        <v/>
      </c>
      <c r="M30" s="54" t="str">
        <f t="shared" si="32"/>
        <v/>
      </c>
      <c r="N30" s="54" t="str">
        <f t="shared" si="32"/>
        <v/>
      </c>
      <c r="O30" s="54" t="str">
        <f t="shared" si="32"/>
        <v/>
      </c>
      <c r="P30" s="54" t="str">
        <f t="shared" si="32"/>
        <v/>
      </c>
    </row>
    <row r="31" spans="1:16">
      <c r="A31" s="129">
        <f t="shared" si="0"/>
        <v>30051002</v>
      </c>
      <c r="B31" s="130">
        <v>30051</v>
      </c>
      <c r="C31" s="54">
        <f t="shared" si="3"/>
        <v>11</v>
      </c>
      <c r="D31" s="54">
        <f t="shared" si="3"/>
        <v>15</v>
      </c>
      <c r="E31" s="54" t="str">
        <f t="shared" si="1"/>
        <v>56000003|10|5;56000001|6|3</v>
      </c>
      <c r="F31" s="54">
        <f t="shared" ref="F31" si="33">IF(F25="","",F25)</f>
        <v>45</v>
      </c>
      <c r="G31" s="54">
        <v>-1</v>
      </c>
      <c r="H31" s="54">
        <f t="shared" si="5"/>
        <v>56000003</v>
      </c>
      <c r="I31" s="54">
        <f t="shared" si="5"/>
        <v>10</v>
      </c>
      <c r="J31" s="54">
        <f t="shared" si="5"/>
        <v>5</v>
      </c>
      <c r="K31" s="54">
        <f t="shared" ref="K31:P31" si="34">IF(K25="","",K25)</f>
        <v>56000001</v>
      </c>
      <c r="L31" s="54">
        <f t="shared" si="34"/>
        <v>6</v>
      </c>
      <c r="M31" s="54">
        <f t="shared" si="34"/>
        <v>3</v>
      </c>
      <c r="N31" s="54" t="str">
        <f t="shared" si="34"/>
        <v/>
      </c>
      <c r="O31" s="54" t="str">
        <f t="shared" si="34"/>
        <v/>
      </c>
      <c r="P31" s="54" t="str">
        <f t="shared" si="34"/>
        <v/>
      </c>
    </row>
    <row r="32" spans="1:16">
      <c r="A32" s="129">
        <f t="shared" si="0"/>
        <v>30051003</v>
      </c>
      <c r="B32" s="130">
        <v>30051</v>
      </c>
      <c r="C32" s="54">
        <f t="shared" si="3"/>
        <v>16</v>
      </c>
      <c r="D32" s="54">
        <f t="shared" si="3"/>
        <v>20</v>
      </c>
      <c r="E32" s="54" t="str">
        <f t="shared" si="1"/>
        <v>56000004|12|6;56000002|8|4</v>
      </c>
      <c r="F32" s="54">
        <f t="shared" ref="F32" si="35">IF(F26="","",F26)</f>
        <v>60</v>
      </c>
      <c r="G32" s="54">
        <v>-1</v>
      </c>
      <c r="H32" s="54">
        <f t="shared" si="5"/>
        <v>56000004</v>
      </c>
      <c r="I32" s="54">
        <f t="shared" si="5"/>
        <v>12</v>
      </c>
      <c r="J32" s="54">
        <f t="shared" si="5"/>
        <v>6</v>
      </c>
      <c r="K32" s="54">
        <f t="shared" ref="K32:P32" si="36">IF(K26="","",K26)</f>
        <v>56000002</v>
      </c>
      <c r="L32" s="54">
        <f t="shared" si="36"/>
        <v>8</v>
      </c>
      <c r="M32" s="54">
        <f t="shared" si="36"/>
        <v>4</v>
      </c>
      <c r="N32" s="54" t="str">
        <f t="shared" si="36"/>
        <v/>
      </c>
      <c r="O32" s="54" t="str">
        <f t="shared" si="36"/>
        <v/>
      </c>
      <c r="P32" s="54" t="str">
        <f t="shared" si="36"/>
        <v/>
      </c>
    </row>
    <row r="33" spans="1:16">
      <c r="A33" s="129">
        <f t="shared" si="0"/>
        <v>30051004</v>
      </c>
      <c r="B33" s="130">
        <v>30051</v>
      </c>
      <c r="C33" s="54">
        <f t="shared" si="3"/>
        <v>21</v>
      </c>
      <c r="D33" s="54">
        <f t="shared" si="3"/>
        <v>25</v>
      </c>
      <c r="E33" s="54" t="str">
        <f t="shared" si="1"/>
        <v>56000005|20|8;56000003|12|6;56000001|11|3</v>
      </c>
      <c r="F33" s="54">
        <f t="shared" ref="F33" si="37">IF(F27="","",F27)</f>
        <v>75</v>
      </c>
      <c r="G33" s="54">
        <v>-1</v>
      </c>
      <c r="H33" s="54">
        <f t="shared" si="5"/>
        <v>56000005</v>
      </c>
      <c r="I33" s="54">
        <f t="shared" si="5"/>
        <v>20</v>
      </c>
      <c r="J33" s="54">
        <f t="shared" si="5"/>
        <v>8</v>
      </c>
      <c r="K33" s="54">
        <f t="shared" ref="K33:P33" si="38">IF(K27="","",K27)</f>
        <v>56000003</v>
      </c>
      <c r="L33" s="54">
        <f t="shared" si="38"/>
        <v>12</v>
      </c>
      <c r="M33" s="54">
        <f t="shared" si="38"/>
        <v>6</v>
      </c>
      <c r="N33" s="54">
        <f t="shared" si="38"/>
        <v>56000001</v>
      </c>
      <c r="O33" s="54">
        <f t="shared" si="38"/>
        <v>11</v>
      </c>
      <c r="P33" s="54">
        <f t="shared" si="38"/>
        <v>3</v>
      </c>
    </row>
    <row r="34" spans="1:16">
      <c r="A34" s="129">
        <f t="shared" si="0"/>
        <v>30051005</v>
      </c>
      <c r="B34" s="130">
        <v>30051</v>
      </c>
      <c r="C34" s="54">
        <f t="shared" si="3"/>
        <v>26</v>
      </c>
      <c r="D34" s="54">
        <f t="shared" si="3"/>
        <v>30</v>
      </c>
      <c r="E34" s="54" t="str">
        <f t="shared" si="1"/>
        <v>56000006|25|10;56000004|15|8;56000002|13|4</v>
      </c>
      <c r="F34" s="54">
        <f t="shared" ref="F34" si="39">IF(F28="","",F28)</f>
        <v>80</v>
      </c>
      <c r="G34" s="54">
        <v>-1</v>
      </c>
      <c r="H34" s="54">
        <f t="shared" si="5"/>
        <v>56000006</v>
      </c>
      <c r="I34" s="54">
        <f t="shared" si="5"/>
        <v>25</v>
      </c>
      <c r="J34" s="54">
        <f t="shared" si="5"/>
        <v>10</v>
      </c>
      <c r="K34" s="54">
        <f t="shared" ref="K34:P34" si="40">IF(K28="","",K28)</f>
        <v>56000004</v>
      </c>
      <c r="L34" s="54">
        <f t="shared" si="40"/>
        <v>15</v>
      </c>
      <c r="M34" s="54">
        <f t="shared" si="40"/>
        <v>8</v>
      </c>
      <c r="N34" s="54">
        <f t="shared" si="40"/>
        <v>56000002</v>
      </c>
      <c r="O34" s="54">
        <f t="shared" si="40"/>
        <v>13</v>
      </c>
      <c r="P34" s="54">
        <f t="shared" si="40"/>
        <v>4</v>
      </c>
    </row>
    <row r="35" spans="1:16">
      <c r="A35" s="129">
        <f t="shared" si="0"/>
        <v>30061000</v>
      </c>
      <c r="B35" s="130">
        <v>30061</v>
      </c>
      <c r="C35" s="54">
        <f t="shared" si="3"/>
        <v>1</v>
      </c>
      <c r="D35" s="54">
        <f t="shared" si="3"/>
        <v>5</v>
      </c>
      <c r="E35" s="54" t="str">
        <f t="shared" si="1"/>
        <v>56000001|4|2</v>
      </c>
      <c r="F35" s="54">
        <f t="shared" ref="F35" si="41">IF(F29="","",F29)</f>
        <v>20</v>
      </c>
      <c r="G35" s="54">
        <v>-1</v>
      </c>
      <c r="H35" s="54">
        <f t="shared" si="5"/>
        <v>56000001</v>
      </c>
      <c r="I35" s="54">
        <f t="shared" si="5"/>
        <v>4</v>
      </c>
      <c r="J35" s="54">
        <f t="shared" si="5"/>
        <v>2</v>
      </c>
      <c r="K35" s="54" t="str">
        <f t="shared" ref="K35:P35" si="42">IF(K29="","",K29)</f>
        <v/>
      </c>
      <c r="L35" s="54" t="str">
        <f t="shared" si="42"/>
        <v/>
      </c>
      <c r="M35" s="54" t="str">
        <f t="shared" si="42"/>
        <v/>
      </c>
      <c r="N35" s="54" t="str">
        <f t="shared" si="42"/>
        <v/>
      </c>
      <c r="O35" s="54" t="str">
        <f t="shared" si="42"/>
        <v/>
      </c>
      <c r="P35" s="54" t="str">
        <f t="shared" si="42"/>
        <v/>
      </c>
    </row>
    <row r="36" spans="1:16">
      <c r="A36" s="129">
        <f t="shared" si="0"/>
        <v>30061001</v>
      </c>
      <c r="B36" s="130">
        <v>30061</v>
      </c>
      <c r="C36" s="54">
        <f t="shared" si="3"/>
        <v>6</v>
      </c>
      <c r="D36" s="54">
        <f t="shared" si="3"/>
        <v>10</v>
      </c>
      <c r="E36" s="54" t="str">
        <f t="shared" si="1"/>
        <v>56000002|5|3</v>
      </c>
      <c r="F36" s="54">
        <f t="shared" ref="F36" si="43">IF(F30="","",F30)</f>
        <v>30</v>
      </c>
      <c r="G36" s="54">
        <v>-1</v>
      </c>
      <c r="H36" s="54">
        <f t="shared" si="5"/>
        <v>56000002</v>
      </c>
      <c r="I36" s="54">
        <f t="shared" si="5"/>
        <v>5</v>
      </c>
      <c r="J36" s="54">
        <f t="shared" si="5"/>
        <v>3</v>
      </c>
      <c r="K36" s="54" t="str">
        <f t="shared" ref="K36:P36" si="44">IF(K30="","",K30)</f>
        <v/>
      </c>
      <c r="L36" s="54" t="str">
        <f t="shared" si="44"/>
        <v/>
      </c>
      <c r="M36" s="54" t="str">
        <f t="shared" si="44"/>
        <v/>
      </c>
      <c r="N36" s="54" t="str">
        <f t="shared" si="44"/>
        <v/>
      </c>
      <c r="O36" s="54" t="str">
        <f t="shared" si="44"/>
        <v/>
      </c>
      <c r="P36" s="54" t="str">
        <f t="shared" si="44"/>
        <v/>
      </c>
    </row>
    <row r="37" spans="1:16">
      <c r="A37" s="129">
        <f t="shared" si="0"/>
        <v>30061002</v>
      </c>
      <c r="B37" s="130">
        <v>30061</v>
      </c>
      <c r="C37" s="54">
        <f t="shared" si="3"/>
        <v>11</v>
      </c>
      <c r="D37" s="54">
        <f t="shared" si="3"/>
        <v>15</v>
      </c>
      <c r="E37" s="54" t="str">
        <f t="shared" si="1"/>
        <v>56000003|10|5;56000001|6|3</v>
      </c>
      <c r="F37" s="54">
        <f t="shared" ref="F37" si="45">IF(F31="","",F31)</f>
        <v>45</v>
      </c>
      <c r="G37" s="54">
        <v>-1</v>
      </c>
      <c r="H37" s="54">
        <f t="shared" si="5"/>
        <v>56000003</v>
      </c>
      <c r="I37" s="54">
        <f t="shared" si="5"/>
        <v>10</v>
      </c>
      <c r="J37" s="54">
        <f t="shared" si="5"/>
        <v>5</v>
      </c>
      <c r="K37" s="54">
        <f t="shared" ref="K37:P37" si="46">IF(K31="","",K31)</f>
        <v>56000001</v>
      </c>
      <c r="L37" s="54">
        <f t="shared" si="46"/>
        <v>6</v>
      </c>
      <c r="M37" s="54">
        <f t="shared" si="46"/>
        <v>3</v>
      </c>
      <c r="N37" s="54" t="str">
        <f t="shared" si="46"/>
        <v/>
      </c>
      <c r="O37" s="54" t="str">
        <f t="shared" si="46"/>
        <v/>
      </c>
      <c r="P37" s="54" t="str">
        <f t="shared" si="46"/>
        <v/>
      </c>
    </row>
    <row r="38" spans="1:16">
      <c r="A38" s="129">
        <f t="shared" si="0"/>
        <v>30061003</v>
      </c>
      <c r="B38" s="130">
        <v>30061</v>
      </c>
      <c r="C38" s="54">
        <f t="shared" si="3"/>
        <v>16</v>
      </c>
      <c r="D38" s="54">
        <f t="shared" si="3"/>
        <v>20</v>
      </c>
      <c r="E38" s="54" t="str">
        <f t="shared" si="1"/>
        <v>56000004|12|6;56000002|8|4</v>
      </c>
      <c r="F38" s="54">
        <f t="shared" ref="F38" si="47">IF(F32="","",F32)</f>
        <v>60</v>
      </c>
      <c r="G38" s="54">
        <v>-1</v>
      </c>
      <c r="H38" s="54">
        <f t="shared" si="5"/>
        <v>56000004</v>
      </c>
      <c r="I38" s="54">
        <f t="shared" si="5"/>
        <v>12</v>
      </c>
      <c r="J38" s="54">
        <f t="shared" si="5"/>
        <v>6</v>
      </c>
      <c r="K38" s="54">
        <f t="shared" ref="K38:P38" si="48">IF(K32="","",K32)</f>
        <v>56000002</v>
      </c>
      <c r="L38" s="54">
        <f t="shared" si="48"/>
        <v>8</v>
      </c>
      <c r="M38" s="54">
        <f t="shared" si="48"/>
        <v>4</v>
      </c>
      <c r="N38" s="54" t="str">
        <f t="shared" si="48"/>
        <v/>
      </c>
      <c r="O38" s="54" t="str">
        <f t="shared" si="48"/>
        <v/>
      </c>
      <c r="P38" s="54" t="str">
        <f t="shared" si="48"/>
        <v/>
      </c>
    </row>
    <row r="39" spans="1:16">
      <c r="A39" s="129">
        <f t="shared" si="0"/>
        <v>30061004</v>
      </c>
      <c r="B39" s="130">
        <v>30061</v>
      </c>
      <c r="C39" s="54">
        <f t="shared" si="3"/>
        <v>21</v>
      </c>
      <c r="D39" s="54">
        <f t="shared" si="3"/>
        <v>25</v>
      </c>
      <c r="E39" s="54" t="str">
        <f t="shared" si="1"/>
        <v>56000005|20|8;56000003|12|6;56000001|11|3</v>
      </c>
      <c r="F39" s="54">
        <f t="shared" ref="F39" si="49">IF(F33="","",F33)</f>
        <v>75</v>
      </c>
      <c r="G39" s="54">
        <v>-1</v>
      </c>
      <c r="H39" s="54">
        <f t="shared" si="5"/>
        <v>56000005</v>
      </c>
      <c r="I39" s="54">
        <f t="shared" si="5"/>
        <v>20</v>
      </c>
      <c r="J39" s="54">
        <f t="shared" si="5"/>
        <v>8</v>
      </c>
      <c r="K39" s="54">
        <f t="shared" ref="K39:P39" si="50">IF(K33="","",K33)</f>
        <v>56000003</v>
      </c>
      <c r="L39" s="54">
        <f t="shared" si="50"/>
        <v>12</v>
      </c>
      <c r="M39" s="54">
        <f t="shared" si="50"/>
        <v>6</v>
      </c>
      <c r="N39" s="54">
        <f t="shared" si="50"/>
        <v>56000001</v>
      </c>
      <c r="O39" s="54">
        <f t="shared" si="50"/>
        <v>11</v>
      </c>
      <c r="P39" s="54">
        <f t="shared" si="50"/>
        <v>3</v>
      </c>
    </row>
    <row r="40" spans="1:16">
      <c r="A40" s="129">
        <f t="shared" si="0"/>
        <v>30061005</v>
      </c>
      <c r="B40" s="130">
        <v>30061</v>
      </c>
      <c r="C40" s="54">
        <f t="shared" si="3"/>
        <v>26</v>
      </c>
      <c r="D40" s="54">
        <f t="shared" si="3"/>
        <v>30</v>
      </c>
      <c r="E40" s="54" t="str">
        <f t="shared" si="1"/>
        <v>56000006|25|10;56000004|15|8;56000002|13|4</v>
      </c>
      <c r="F40" s="54">
        <f t="shared" ref="F40" si="51">IF(F34="","",F34)</f>
        <v>80</v>
      </c>
      <c r="G40" s="54">
        <v>-1</v>
      </c>
      <c r="H40" s="54">
        <f t="shared" si="5"/>
        <v>56000006</v>
      </c>
      <c r="I40" s="54">
        <f t="shared" si="5"/>
        <v>25</v>
      </c>
      <c r="J40" s="54">
        <f t="shared" si="5"/>
        <v>10</v>
      </c>
      <c r="K40" s="54">
        <f t="shared" ref="K40:P40" si="52">IF(K34="","",K34)</f>
        <v>56000004</v>
      </c>
      <c r="L40" s="54">
        <f t="shared" si="52"/>
        <v>15</v>
      </c>
      <c r="M40" s="54">
        <f t="shared" si="52"/>
        <v>8</v>
      </c>
      <c r="N40" s="54">
        <f t="shared" si="52"/>
        <v>56000002</v>
      </c>
      <c r="O40" s="54">
        <f t="shared" si="52"/>
        <v>13</v>
      </c>
      <c r="P40" s="54">
        <f t="shared" si="52"/>
        <v>4</v>
      </c>
    </row>
    <row r="41" spans="1:16">
      <c r="A41" s="129">
        <f t="shared" si="0"/>
        <v>30071000</v>
      </c>
      <c r="B41" s="130">
        <v>30071</v>
      </c>
      <c r="C41" s="54">
        <f t="shared" si="3"/>
        <v>1</v>
      </c>
      <c r="D41" s="54">
        <f t="shared" si="3"/>
        <v>5</v>
      </c>
      <c r="E41" s="54" t="str">
        <f t="shared" si="1"/>
        <v>56000001|4|2</v>
      </c>
      <c r="F41" s="54">
        <f t="shared" ref="F41" si="53">IF(F35="","",F35)</f>
        <v>20</v>
      </c>
      <c r="G41" s="54">
        <v>-1</v>
      </c>
      <c r="H41" s="54">
        <f t="shared" si="5"/>
        <v>56000001</v>
      </c>
      <c r="I41" s="54">
        <f t="shared" si="5"/>
        <v>4</v>
      </c>
      <c r="J41" s="54">
        <f t="shared" si="5"/>
        <v>2</v>
      </c>
      <c r="K41" s="54" t="str">
        <f t="shared" ref="K41:P41" si="54">IF(K35="","",K35)</f>
        <v/>
      </c>
      <c r="L41" s="54" t="str">
        <f t="shared" si="54"/>
        <v/>
      </c>
      <c r="M41" s="54" t="str">
        <f t="shared" si="54"/>
        <v/>
      </c>
      <c r="N41" s="54" t="str">
        <f t="shared" si="54"/>
        <v/>
      </c>
      <c r="O41" s="54" t="str">
        <f t="shared" si="54"/>
        <v/>
      </c>
      <c r="P41" s="54" t="str">
        <f t="shared" si="54"/>
        <v/>
      </c>
    </row>
    <row r="42" spans="1:16">
      <c r="A42" s="129">
        <f t="shared" si="0"/>
        <v>30071001</v>
      </c>
      <c r="B42" s="130">
        <v>30071</v>
      </c>
      <c r="C42" s="54">
        <f t="shared" si="3"/>
        <v>6</v>
      </c>
      <c r="D42" s="54">
        <f t="shared" si="3"/>
        <v>10</v>
      </c>
      <c r="E42" s="54" t="str">
        <f t="shared" si="1"/>
        <v>56000002|5|3</v>
      </c>
      <c r="F42" s="54">
        <f t="shared" ref="F42" si="55">IF(F36="","",F36)</f>
        <v>30</v>
      </c>
      <c r="G42" s="54">
        <v>-1</v>
      </c>
      <c r="H42" s="54">
        <f t="shared" si="5"/>
        <v>56000002</v>
      </c>
      <c r="I42" s="54">
        <f t="shared" si="5"/>
        <v>5</v>
      </c>
      <c r="J42" s="54">
        <f t="shared" si="5"/>
        <v>3</v>
      </c>
      <c r="K42" s="54" t="str">
        <f t="shared" ref="K42:P42" si="56">IF(K36="","",K36)</f>
        <v/>
      </c>
      <c r="L42" s="54" t="str">
        <f t="shared" si="56"/>
        <v/>
      </c>
      <c r="M42" s="54" t="str">
        <f t="shared" si="56"/>
        <v/>
      </c>
      <c r="N42" s="54" t="str">
        <f t="shared" si="56"/>
        <v/>
      </c>
      <c r="O42" s="54" t="str">
        <f t="shared" si="56"/>
        <v/>
      </c>
      <c r="P42" s="54" t="str">
        <f t="shared" si="56"/>
        <v/>
      </c>
    </row>
    <row r="43" spans="1:16">
      <c r="A43" s="129">
        <f t="shared" si="0"/>
        <v>30071002</v>
      </c>
      <c r="B43" s="130">
        <v>30071</v>
      </c>
      <c r="C43" s="54">
        <f t="shared" si="3"/>
        <v>11</v>
      </c>
      <c r="D43" s="54">
        <f t="shared" si="3"/>
        <v>15</v>
      </c>
      <c r="E43" s="54" t="str">
        <f t="shared" si="1"/>
        <v>56000003|10|5;56000001|6|3</v>
      </c>
      <c r="F43" s="54">
        <f t="shared" ref="F43" si="57">IF(F37="","",F37)</f>
        <v>45</v>
      </c>
      <c r="G43" s="54">
        <v>-1</v>
      </c>
      <c r="H43" s="54">
        <f t="shared" si="5"/>
        <v>56000003</v>
      </c>
      <c r="I43" s="54">
        <f t="shared" si="5"/>
        <v>10</v>
      </c>
      <c r="J43" s="54">
        <f t="shared" si="5"/>
        <v>5</v>
      </c>
      <c r="K43" s="54">
        <f t="shared" ref="K43:P43" si="58">IF(K37="","",K37)</f>
        <v>56000001</v>
      </c>
      <c r="L43" s="54">
        <f t="shared" si="58"/>
        <v>6</v>
      </c>
      <c r="M43" s="54">
        <f t="shared" si="58"/>
        <v>3</v>
      </c>
      <c r="N43" s="54" t="str">
        <f t="shared" si="58"/>
        <v/>
      </c>
      <c r="O43" s="54" t="str">
        <f t="shared" si="58"/>
        <v/>
      </c>
      <c r="P43" s="54" t="str">
        <f t="shared" si="58"/>
        <v/>
      </c>
    </row>
    <row r="44" spans="1:16">
      <c r="A44" s="129">
        <f t="shared" si="0"/>
        <v>30071003</v>
      </c>
      <c r="B44" s="130">
        <v>30071</v>
      </c>
      <c r="C44" s="54">
        <f t="shared" si="3"/>
        <v>16</v>
      </c>
      <c r="D44" s="54">
        <f t="shared" si="3"/>
        <v>20</v>
      </c>
      <c r="E44" s="54" t="str">
        <f t="shared" si="1"/>
        <v>56000004|12|6;56000002|8|4</v>
      </c>
      <c r="F44" s="54">
        <f t="shared" ref="F44" si="59">IF(F38="","",F38)</f>
        <v>60</v>
      </c>
      <c r="G44" s="54">
        <v>-1</v>
      </c>
      <c r="H44" s="54">
        <f t="shared" si="5"/>
        <v>56000004</v>
      </c>
      <c r="I44" s="54">
        <f t="shared" si="5"/>
        <v>12</v>
      </c>
      <c r="J44" s="54">
        <f t="shared" si="5"/>
        <v>6</v>
      </c>
      <c r="K44" s="54">
        <f t="shared" ref="K44:P44" si="60">IF(K38="","",K38)</f>
        <v>56000002</v>
      </c>
      <c r="L44" s="54">
        <f t="shared" si="60"/>
        <v>8</v>
      </c>
      <c r="M44" s="54">
        <f t="shared" si="60"/>
        <v>4</v>
      </c>
      <c r="N44" s="54" t="str">
        <f t="shared" si="60"/>
        <v/>
      </c>
      <c r="O44" s="54" t="str">
        <f t="shared" si="60"/>
        <v/>
      </c>
      <c r="P44" s="54" t="str">
        <f t="shared" si="60"/>
        <v/>
      </c>
    </row>
    <row r="45" spans="1:16">
      <c r="A45" s="129">
        <f t="shared" si="0"/>
        <v>30071004</v>
      </c>
      <c r="B45" s="130">
        <v>30071</v>
      </c>
      <c r="C45" s="54">
        <f t="shared" si="3"/>
        <v>21</v>
      </c>
      <c r="D45" s="54">
        <f t="shared" si="3"/>
        <v>25</v>
      </c>
      <c r="E45" s="54" t="str">
        <f t="shared" si="1"/>
        <v>56000005|20|8;56000003|12|6;56000001|11|3</v>
      </c>
      <c r="F45" s="54">
        <f t="shared" ref="F45" si="61">IF(F39="","",F39)</f>
        <v>75</v>
      </c>
      <c r="G45" s="54">
        <v>-1</v>
      </c>
      <c r="H45" s="54">
        <f t="shared" si="5"/>
        <v>56000005</v>
      </c>
      <c r="I45" s="54">
        <f t="shared" si="5"/>
        <v>20</v>
      </c>
      <c r="J45" s="54">
        <f t="shared" si="5"/>
        <v>8</v>
      </c>
      <c r="K45" s="54">
        <f t="shared" ref="K45:P45" si="62">IF(K39="","",K39)</f>
        <v>56000003</v>
      </c>
      <c r="L45" s="54">
        <f t="shared" si="62"/>
        <v>12</v>
      </c>
      <c r="M45" s="54">
        <f t="shared" si="62"/>
        <v>6</v>
      </c>
      <c r="N45" s="54">
        <f t="shared" si="62"/>
        <v>56000001</v>
      </c>
      <c r="O45" s="54">
        <f t="shared" si="62"/>
        <v>11</v>
      </c>
      <c r="P45" s="54">
        <f t="shared" si="62"/>
        <v>3</v>
      </c>
    </row>
    <row r="46" spans="1:16">
      <c r="A46" s="129">
        <f t="shared" si="0"/>
        <v>30071005</v>
      </c>
      <c r="B46" s="130">
        <v>30071</v>
      </c>
      <c r="C46" s="54">
        <f t="shared" si="3"/>
        <v>26</v>
      </c>
      <c r="D46" s="54">
        <f t="shared" si="3"/>
        <v>30</v>
      </c>
      <c r="E46" s="54" t="str">
        <f t="shared" si="1"/>
        <v>56000006|25|10;56000004|15|8;56000002|13|4</v>
      </c>
      <c r="F46" s="54">
        <f t="shared" ref="F46" si="63">IF(F40="","",F40)</f>
        <v>80</v>
      </c>
      <c r="G46" s="54">
        <v>-1</v>
      </c>
      <c r="H46" s="54">
        <f t="shared" si="5"/>
        <v>56000006</v>
      </c>
      <c r="I46" s="54">
        <f t="shared" si="5"/>
        <v>25</v>
      </c>
      <c r="J46" s="54">
        <f t="shared" si="5"/>
        <v>10</v>
      </c>
      <c r="K46" s="54">
        <f t="shared" ref="K46:P46" si="64">IF(K40="","",K40)</f>
        <v>56000004</v>
      </c>
      <c r="L46" s="54">
        <f t="shared" si="64"/>
        <v>15</v>
      </c>
      <c r="M46" s="54">
        <f t="shared" si="64"/>
        <v>8</v>
      </c>
      <c r="N46" s="54">
        <f t="shared" si="64"/>
        <v>56000002</v>
      </c>
      <c r="O46" s="54">
        <f t="shared" si="64"/>
        <v>13</v>
      </c>
      <c r="P46" s="54">
        <f t="shared" si="64"/>
        <v>4</v>
      </c>
    </row>
    <row r="47" spans="1:16">
      <c r="A47" s="129">
        <f t="shared" si="0"/>
        <v>30081000</v>
      </c>
      <c r="B47" s="130">
        <v>30081</v>
      </c>
      <c r="C47" s="54">
        <f t="shared" si="3"/>
        <v>1</v>
      </c>
      <c r="D47" s="54">
        <f t="shared" si="3"/>
        <v>5</v>
      </c>
      <c r="E47" s="54" t="str">
        <f t="shared" si="1"/>
        <v>56000001|4|2</v>
      </c>
      <c r="F47" s="54">
        <f t="shared" ref="F47" si="65">IF(F41="","",F41)</f>
        <v>20</v>
      </c>
      <c r="G47" s="54">
        <v>-1</v>
      </c>
      <c r="H47" s="54">
        <f t="shared" si="5"/>
        <v>56000001</v>
      </c>
      <c r="I47" s="54">
        <f t="shared" si="5"/>
        <v>4</v>
      </c>
      <c r="J47" s="54">
        <f t="shared" si="5"/>
        <v>2</v>
      </c>
      <c r="K47" s="54" t="str">
        <f t="shared" ref="K47:P47" si="66">IF(K41="","",K41)</f>
        <v/>
      </c>
      <c r="L47" s="54" t="str">
        <f t="shared" si="66"/>
        <v/>
      </c>
      <c r="M47" s="54" t="str">
        <f t="shared" si="66"/>
        <v/>
      </c>
      <c r="N47" s="54" t="str">
        <f t="shared" si="66"/>
        <v/>
      </c>
      <c r="O47" s="54" t="str">
        <f t="shared" si="66"/>
        <v/>
      </c>
      <c r="P47" s="54" t="str">
        <f t="shared" si="66"/>
        <v/>
      </c>
    </row>
    <row r="48" spans="1:16">
      <c r="A48" s="129">
        <f t="shared" si="0"/>
        <v>30081001</v>
      </c>
      <c r="B48" s="130">
        <v>30081</v>
      </c>
      <c r="C48" s="54">
        <f t="shared" si="3"/>
        <v>6</v>
      </c>
      <c r="D48" s="54">
        <f t="shared" si="3"/>
        <v>10</v>
      </c>
      <c r="E48" s="54" t="str">
        <f t="shared" si="1"/>
        <v>56000002|5|3</v>
      </c>
      <c r="F48" s="54">
        <f t="shared" ref="F48" si="67">IF(F42="","",F42)</f>
        <v>30</v>
      </c>
      <c r="G48" s="54">
        <v>-1</v>
      </c>
      <c r="H48" s="54">
        <f t="shared" si="5"/>
        <v>56000002</v>
      </c>
      <c r="I48" s="54">
        <f t="shared" si="5"/>
        <v>5</v>
      </c>
      <c r="J48" s="54">
        <f t="shared" si="5"/>
        <v>3</v>
      </c>
      <c r="K48" s="54" t="str">
        <f t="shared" ref="K48:P48" si="68">IF(K42="","",K42)</f>
        <v/>
      </c>
      <c r="L48" s="54" t="str">
        <f t="shared" si="68"/>
        <v/>
      </c>
      <c r="M48" s="54" t="str">
        <f t="shared" si="68"/>
        <v/>
      </c>
      <c r="N48" s="54" t="str">
        <f t="shared" si="68"/>
        <v/>
      </c>
      <c r="O48" s="54" t="str">
        <f t="shared" si="68"/>
        <v/>
      </c>
      <c r="P48" s="54" t="str">
        <f t="shared" si="68"/>
        <v/>
      </c>
    </row>
    <row r="49" spans="1:16">
      <c r="A49" s="129">
        <f t="shared" si="0"/>
        <v>30081002</v>
      </c>
      <c r="B49" s="130">
        <v>30081</v>
      </c>
      <c r="C49" s="54">
        <f t="shared" si="3"/>
        <v>11</v>
      </c>
      <c r="D49" s="54">
        <f t="shared" si="3"/>
        <v>15</v>
      </c>
      <c r="E49" s="54" t="str">
        <f t="shared" si="1"/>
        <v>56000003|10|5;56000001|6|3</v>
      </c>
      <c r="F49" s="54">
        <f t="shared" ref="F49" si="69">IF(F43="","",F43)</f>
        <v>45</v>
      </c>
      <c r="G49" s="54">
        <v>-1</v>
      </c>
      <c r="H49" s="54">
        <f t="shared" si="5"/>
        <v>56000003</v>
      </c>
      <c r="I49" s="54">
        <f t="shared" si="5"/>
        <v>10</v>
      </c>
      <c r="J49" s="54">
        <f t="shared" si="5"/>
        <v>5</v>
      </c>
      <c r="K49" s="54">
        <f t="shared" ref="K49:P49" si="70">IF(K43="","",K43)</f>
        <v>56000001</v>
      </c>
      <c r="L49" s="54">
        <f t="shared" si="70"/>
        <v>6</v>
      </c>
      <c r="M49" s="54">
        <f t="shared" si="70"/>
        <v>3</v>
      </c>
      <c r="N49" s="54" t="str">
        <f t="shared" si="70"/>
        <v/>
      </c>
      <c r="O49" s="54" t="str">
        <f t="shared" si="70"/>
        <v/>
      </c>
      <c r="P49" s="54" t="str">
        <f t="shared" si="70"/>
        <v/>
      </c>
    </row>
    <row r="50" spans="1:16">
      <c r="A50" s="129">
        <f t="shared" si="0"/>
        <v>30081003</v>
      </c>
      <c r="B50" s="130">
        <v>30081</v>
      </c>
      <c r="C50" s="54">
        <f t="shared" si="3"/>
        <v>16</v>
      </c>
      <c r="D50" s="54">
        <f t="shared" si="3"/>
        <v>20</v>
      </c>
      <c r="E50" s="54" t="str">
        <f t="shared" si="1"/>
        <v>56000004|12|6;56000002|8|4</v>
      </c>
      <c r="F50" s="54">
        <f t="shared" ref="F50" si="71">IF(F44="","",F44)</f>
        <v>60</v>
      </c>
      <c r="G50" s="54">
        <v>-1</v>
      </c>
      <c r="H50" s="54">
        <f t="shared" si="5"/>
        <v>56000004</v>
      </c>
      <c r="I50" s="54">
        <f t="shared" si="5"/>
        <v>12</v>
      </c>
      <c r="J50" s="54">
        <f t="shared" si="5"/>
        <v>6</v>
      </c>
      <c r="K50" s="54">
        <f t="shared" ref="K50:P50" si="72">IF(K44="","",K44)</f>
        <v>56000002</v>
      </c>
      <c r="L50" s="54">
        <f t="shared" si="72"/>
        <v>8</v>
      </c>
      <c r="M50" s="54">
        <f t="shared" si="72"/>
        <v>4</v>
      </c>
      <c r="N50" s="54" t="str">
        <f t="shared" si="72"/>
        <v/>
      </c>
      <c r="O50" s="54" t="str">
        <f t="shared" si="72"/>
        <v/>
      </c>
      <c r="P50" s="54" t="str">
        <f t="shared" si="72"/>
        <v/>
      </c>
    </row>
    <row r="51" spans="1:16">
      <c r="A51" s="129">
        <f t="shared" si="0"/>
        <v>30081004</v>
      </c>
      <c r="B51" s="130">
        <v>30081</v>
      </c>
      <c r="C51" s="54">
        <f t="shared" si="3"/>
        <v>21</v>
      </c>
      <c r="D51" s="54">
        <f t="shared" si="3"/>
        <v>25</v>
      </c>
      <c r="E51" s="54" t="str">
        <f t="shared" si="1"/>
        <v>56000005|20|8;56000003|12|6;56000001|11|3</v>
      </c>
      <c r="F51" s="54">
        <f t="shared" ref="F51" si="73">IF(F45="","",F45)</f>
        <v>75</v>
      </c>
      <c r="G51" s="54">
        <v>-1</v>
      </c>
      <c r="H51" s="54">
        <f t="shared" si="5"/>
        <v>56000005</v>
      </c>
      <c r="I51" s="54">
        <f t="shared" si="5"/>
        <v>20</v>
      </c>
      <c r="J51" s="54">
        <f t="shared" si="5"/>
        <v>8</v>
      </c>
      <c r="K51" s="54">
        <f t="shared" ref="K51:P51" si="74">IF(K45="","",K45)</f>
        <v>56000003</v>
      </c>
      <c r="L51" s="54">
        <f t="shared" si="74"/>
        <v>12</v>
      </c>
      <c r="M51" s="54">
        <f t="shared" si="74"/>
        <v>6</v>
      </c>
      <c r="N51" s="54">
        <f t="shared" si="74"/>
        <v>56000001</v>
      </c>
      <c r="O51" s="54">
        <f t="shared" si="74"/>
        <v>11</v>
      </c>
      <c r="P51" s="54">
        <f t="shared" si="74"/>
        <v>3</v>
      </c>
    </row>
    <row r="52" spans="1:16">
      <c r="A52" s="129">
        <f t="shared" si="0"/>
        <v>30081005</v>
      </c>
      <c r="B52" s="130">
        <v>30081</v>
      </c>
      <c r="C52" s="54">
        <f t="shared" si="3"/>
        <v>26</v>
      </c>
      <c r="D52" s="54">
        <f t="shared" si="3"/>
        <v>30</v>
      </c>
      <c r="E52" s="54" t="str">
        <f t="shared" si="1"/>
        <v>56000006|25|10;56000004|15|8;56000002|13|4</v>
      </c>
      <c r="F52" s="54">
        <f t="shared" ref="F52" si="75">IF(F46="","",F46)</f>
        <v>80</v>
      </c>
      <c r="G52" s="54">
        <v>-1</v>
      </c>
      <c r="H52" s="54">
        <f t="shared" si="5"/>
        <v>56000006</v>
      </c>
      <c r="I52" s="54">
        <f t="shared" si="5"/>
        <v>25</v>
      </c>
      <c r="J52" s="54">
        <f t="shared" si="5"/>
        <v>10</v>
      </c>
      <c r="K52" s="54">
        <f t="shared" ref="K52:P52" si="76">IF(K46="","",K46)</f>
        <v>56000004</v>
      </c>
      <c r="L52" s="54">
        <f t="shared" si="76"/>
        <v>15</v>
      </c>
      <c r="M52" s="54">
        <f t="shared" si="76"/>
        <v>8</v>
      </c>
      <c r="N52" s="54">
        <f t="shared" si="76"/>
        <v>56000002</v>
      </c>
      <c r="O52" s="54">
        <f t="shared" si="76"/>
        <v>13</v>
      </c>
      <c r="P52" s="54">
        <f t="shared" si="76"/>
        <v>4</v>
      </c>
    </row>
    <row r="53" spans="1:16">
      <c r="A53" s="129">
        <f t="shared" si="0"/>
        <v>30091000</v>
      </c>
      <c r="B53" s="130">
        <v>30091</v>
      </c>
      <c r="C53" s="54">
        <f t="shared" si="3"/>
        <v>1</v>
      </c>
      <c r="D53" s="54">
        <f t="shared" si="3"/>
        <v>5</v>
      </c>
      <c r="E53" s="54" t="str">
        <f t="shared" si="1"/>
        <v>56000001|4|2</v>
      </c>
      <c r="F53" s="54">
        <f t="shared" ref="F53" si="77">IF(F47="","",F47)</f>
        <v>20</v>
      </c>
      <c r="G53" s="54">
        <v>-1</v>
      </c>
      <c r="H53" s="54">
        <f t="shared" si="5"/>
        <v>56000001</v>
      </c>
      <c r="I53" s="54">
        <f t="shared" si="5"/>
        <v>4</v>
      </c>
      <c r="J53" s="54">
        <f t="shared" si="5"/>
        <v>2</v>
      </c>
      <c r="K53" s="54" t="str">
        <f t="shared" ref="K53:P53" si="78">IF(K47="","",K47)</f>
        <v/>
      </c>
      <c r="L53" s="54" t="str">
        <f t="shared" si="78"/>
        <v/>
      </c>
      <c r="M53" s="54" t="str">
        <f t="shared" si="78"/>
        <v/>
      </c>
      <c r="N53" s="54" t="str">
        <f t="shared" si="78"/>
        <v/>
      </c>
      <c r="O53" s="54" t="str">
        <f t="shared" si="78"/>
        <v/>
      </c>
      <c r="P53" s="54" t="str">
        <f t="shared" si="78"/>
        <v/>
      </c>
    </row>
    <row r="54" spans="1:16">
      <c r="A54" s="129">
        <f t="shared" si="0"/>
        <v>30091001</v>
      </c>
      <c r="B54" s="130">
        <v>30091</v>
      </c>
      <c r="C54" s="54">
        <f t="shared" si="3"/>
        <v>6</v>
      </c>
      <c r="D54" s="54">
        <f t="shared" si="3"/>
        <v>10</v>
      </c>
      <c r="E54" s="54" t="str">
        <f t="shared" si="1"/>
        <v>56000002|5|3</v>
      </c>
      <c r="F54" s="54">
        <f t="shared" ref="F54" si="79">IF(F48="","",F48)</f>
        <v>30</v>
      </c>
      <c r="G54" s="54">
        <v>-1</v>
      </c>
      <c r="H54" s="54">
        <f t="shared" si="5"/>
        <v>56000002</v>
      </c>
      <c r="I54" s="54">
        <f t="shared" si="5"/>
        <v>5</v>
      </c>
      <c r="J54" s="54">
        <f t="shared" si="5"/>
        <v>3</v>
      </c>
      <c r="K54" s="54" t="str">
        <f t="shared" ref="K54:P54" si="80">IF(K48="","",K48)</f>
        <v/>
      </c>
      <c r="L54" s="54" t="str">
        <f t="shared" si="80"/>
        <v/>
      </c>
      <c r="M54" s="54" t="str">
        <f t="shared" si="80"/>
        <v/>
      </c>
      <c r="N54" s="54" t="str">
        <f t="shared" si="80"/>
        <v/>
      </c>
      <c r="O54" s="54" t="str">
        <f t="shared" si="80"/>
        <v/>
      </c>
      <c r="P54" s="54" t="str">
        <f t="shared" si="80"/>
        <v/>
      </c>
    </row>
    <row r="55" spans="1:16">
      <c r="A55" s="129">
        <f t="shared" si="0"/>
        <v>30091002</v>
      </c>
      <c r="B55" s="130">
        <v>30091</v>
      </c>
      <c r="C55" s="54">
        <f t="shared" si="3"/>
        <v>11</v>
      </c>
      <c r="D55" s="54">
        <f t="shared" si="3"/>
        <v>15</v>
      </c>
      <c r="E55" s="54" t="str">
        <f t="shared" si="1"/>
        <v>56000003|10|5;56000001|6|3</v>
      </c>
      <c r="F55" s="54">
        <f t="shared" ref="F55" si="81">IF(F49="","",F49)</f>
        <v>45</v>
      </c>
      <c r="G55" s="54">
        <v>-1</v>
      </c>
      <c r="H55" s="54">
        <f t="shared" si="5"/>
        <v>56000003</v>
      </c>
      <c r="I55" s="54">
        <f t="shared" si="5"/>
        <v>10</v>
      </c>
      <c r="J55" s="54">
        <f t="shared" si="5"/>
        <v>5</v>
      </c>
      <c r="K55" s="54">
        <f t="shared" ref="K55:P55" si="82">IF(K49="","",K49)</f>
        <v>56000001</v>
      </c>
      <c r="L55" s="54">
        <f t="shared" si="82"/>
        <v>6</v>
      </c>
      <c r="M55" s="54">
        <f t="shared" si="82"/>
        <v>3</v>
      </c>
      <c r="N55" s="54" t="str">
        <f t="shared" si="82"/>
        <v/>
      </c>
      <c r="O55" s="54" t="str">
        <f t="shared" si="82"/>
        <v/>
      </c>
      <c r="P55" s="54" t="str">
        <f t="shared" si="82"/>
        <v/>
      </c>
    </row>
    <row r="56" spans="1:16">
      <c r="A56" s="129">
        <f t="shared" si="0"/>
        <v>30091003</v>
      </c>
      <c r="B56" s="130">
        <v>30091</v>
      </c>
      <c r="C56" s="54">
        <f t="shared" si="3"/>
        <v>16</v>
      </c>
      <c r="D56" s="54">
        <f t="shared" si="3"/>
        <v>20</v>
      </c>
      <c r="E56" s="54" t="str">
        <f t="shared" si="1"/>
        <v>56000004|12|6;56000002|8|4</v>
      </c>
      <c r="F56" s="54">
        <f t="shared" ref="F56" si="83">IF(F50="","",F50)</f>
        <v>60</v>
      </c>
      <c r="G56" s="54">
        <v>-1</v>
      </c>
      <c r="H56" s="54">
        <f t="shared" si="5"/>
        <v>56000004</v>
      </c>
      <c r="I56" s="54">
        <f t="shared" si="5"/>
        <v>12</v>
      </c>
      <c r="J56" s="54">
        <f t="shared" si="5"/>
        <v>6</v>
      </c>
      <c r="K56" s="54">
        <f t="shared" ref="K56:P56" si="84">IF(K50="","",K50)</f>
        <v>56000002</v>
      </c>
      <c r="L56" s="54">
        <f t="shared" si="84"/>
        <v>8</v>
      </c>
      <c r="M56" s="54">
        <f t="shared" si="84"/>
        <v>4</v>
      </c>
      <c r="N56" s="54" t="str">
        <f t="shared" si="84"/>
        <v/>
      </c>
      <c r="O56" s="54" t="str">
        <f t="shared" si="84"/>
        <v/>
      </c>
      <c r="P56" s="54" t="str">
        <f t="shared" si="84"/>
        <v/>
      </c>
    </row>
    <row r="57" spans="1:16">
      <c r="A57" s="129">
        <f t="shared" si="0"/>
        <v>30091004</v>
      </c>
      <c r="B57" s="130">
        <v>30091</v>
      </c>
      <c r="C57" s="54">
        <f t="shared" si="3"/>
        <v>21</v>
      </c>
      <c r="D57" s="54">
        <f t="shared" si="3"/>
        <v>25</v>
      </c>
      <c r="E57" s="54" t="str">
        <f t="shared" si="1"/>
        <v>56000005|20|8;56000003|12|6;56000001|11|3</v>
      </c>
      <c r="F57" s="54">
        <f t="shared" ref="F57" si="85">IF(F51="","",F51)</f>
        <v>75</v>
      </c>
      <c r="G57" s="54">
        <v>-1</v>
      </c>
      <c r="H57" s="54">
        <f t="shared" si="5"/>
        <v>56000005</v>
      </c>
      <c r="I57" s="54">
        <f t="shared" si="5"/>
        <v>20</v>
      </c>
      <c r="J57" s="54">
        <f t="shared" si="5"/>
        <v>8</v>
      </c>
      <c r="K57" s="54">
        <f t="shared" ref="K57:P57" si="86">IF(K51="","",K51)</f>
        <v>56000003</v>
      </c>
      <c r="L57" s="54">
        <f t="shared" si="86"/>
        <v>12</v>
      </c>
      <c r="M57" s="54">
        <f t="shared" si="86"/>
        <v>6</v>
      </c>
      <c r="N57" s="54">
        <f t="shared" si="86"/>
        <v>56000001</v>
      </c>
      <c r="O57" s="54">
        <f t="shared" si="86"/>
        <v>11</v>
      </c>
      <c r="P57" s="54">
        <f t="shared" si="86"/>
        <v>3</v>
      </c>
    </row>
    <row r="58" spans="1:16">
      <c r="A58" s="129">
        <f t="shared" si="0"/>
        <v>30091005</v>
      </c>
      <c r="B58" s="130">
        <v>30091</v>
      </c>
      <c r="C58" s="54">
        <f t="shared" si="3"/>
        <v>26</v>
      </c>
      <c r="D58" s="54">
        <f t="shared" si="3"/>
        <v>30</v>
      </c>
      <c r="E58" s="54" t="str">
        <f t="shared" si="1"/>
        <v>56000006|25|10;56000004|15|8;56000002|13|4</v>
      </c>
      <c r="F58" s="54">
        <f t="shared" ref="F58" si="87">IF(F52="","",F52)</f>
        <v>80</v>
      </c>
      <c r="G58" s="54">
        <v>-1</v>
      </c>
      <c r="H58" s="54">
        <f t="shared" si="5"/>
        <v>56000006</v>
      </c>
      <c r="I58" s="54">
        <f t="shared" si="5"/>
        <v>25</v>
      </c>
      <c r="J58" s="54">
        <f t="shared" si="5"/>
        <v>10</v>
      </c>
      <c r="K58" s="54">
        <f t="shared" ref="K58:P58" si="88">IF(K52="","",K52)</f>
        <v>56000004</v>
      </c>
      <c r="L58" s="54">
        <f t="shared" si="88"/>
        <v>15</v>
      </c>
      <c r="M58" s="54">
        <f t="shared" si="88"/>
        <v>8</v>
      </c>
      <c r="N58" s="54">
        <f t="shared" si="88"/>
        <v>56000002</v>
      </c>
      <c r="O58" s="54">
        <f t="shared" si="88"/>
        <v>13</v>
      </c>
      <c r="P58" s="54">
        <f t="shared" si="88"/>
        <v>4</v>
      </c>
    </row>
    <row r="59" spans="1:16">
      <c r="A59" s="129">
        <f t="shared" si="0"/>
        <v>30101000</v>
      </c>
      <c r="B59" s="130">
        <v>30101</v>
      </c>
      <c r="C59" s="54">
        <f t="shared" si="3"/>
        <v>1</v>
      </c>
      <c r="D59" s="54">
        <f t="shared" si="3"/>
        <v>5</v>
      </c>
      <c r="E59" s="54" t="str">
        <f t="shared" si="1"/>
        <v>56000001|4|2</v>
      </c>
      <c r="F59" s="54">
        <f t="shared" ref="F59" si="89">IF(F53="","",F53)</f>
        <v>20</v>
      </c>
      <c r="G59" s="54">
        <v>-1</v>
      </c>
      <c r="H59" s="54">
        <f t="shared" si="5"/>
        <v>56000001</v>
      </c>
      <c r="I59" s="54">
        <f t="shared" si="5"/>
        <v>4</v>
      </c>
      <c r="J59" s="54">
        <f t="shared" si="5"/>
        <v>2</v>
      </c>
      <c r="K59" s="54" t="str">
        <f t="shared" ref="K59:P59" si="90">IF(K53="","",K53)</f>
        <v/>
      </c>
      <c r="L59" s="54" t="str">
        <f t="shared" si="90"/>
        <v/>
      </c>
      <c r="M59" s="54" t="str">
        <f t="shared" si="90"/>
        <v/>
      </c>
      <c r="N59" s="54" t="str">
        <f t="shared" si="90"/>
        <v/>
      </c>
      <c r="O59" s="54" t="str">
        <f t="shared" si="90"/>
        <v/>
      </c>
      <c r="P59" s="54" t="str">
        <f t="shared" si="90"/>
        <v/>
      </c>
    </row>
    <row r="60" spans="1:16">
      <c r="A60" s="129">
        <f t="shared" si="0"/>
        <v>30101001</v>
      </c>
      <c r="B60" s="130">
        <v>30101</v>
      </c>
      <c r="C60" s="54">
        <f t="shared" si="3"/>
        <v>6</v>
      </c>
      <c r="D60" s="54">
        <f t="shared" si="3"/>
        <v>10</v>
      </c>
      <c r="E60" s="54" t="str">
        <f t="shared" si="1"/>
        <v>56000002|5|3</v>
      </c>
      <c r="F60" s="54">
        <f t="shared" ref="F60" si="91">IF(F54="","",F54)</f>
        <v>30</v>
      </c>
      <c r="G60" s="54">
        <v>-1</v>
      </c>
      <c r="H60" s="54">
        <f t="shared" si="5"/>
        <v>56000002</v>
      </c>
      <c r="I60" s="54">
        <f t="shared" si="5"/>
        <v>5</v>
      </c>
      <c r="J60" s="54">
        <f t="shared" si="5"/>
        <v>3</v>
      </c>
      <c r="K60" s="54" t="str">
        <f t="shared" ref="K60:P60" si="92">IF(K54="","",K54)</f>
        <v/>
      </c>
      <c r="L60" s="54" t="str">
        <f t="shared" si="92"/>
        <v/>
      </c>
      <c r="M60" s="54" t="str">
        <f t="shared" si="92"/>
        <v/>
      </c>
      <c r="N60" s="54" t="str">
        <f t="shared" si="92"/>
        <v/>
      </c>
      <c r="O60" s="54" t="str">
        <f t="shared" si="92"/>
        <v/>
      </c>
      <c r="P60" s="54" t="str">
        <f t="shared" si="92"/>
        <v/>
      </c>
    </row>
    <row r="61" spans="1:16">
      <c r="A61" s="129">
        <f t="shared" si="0"/>
        <v>30101002</v>
      </c>
      <c r="B61" s="130">
        <v>30101</v>
      </c>
      <c r="C61" s="54">
        <f t="shared" si="3"/>
        <v>11</v>
      </c>
      <c r="D61" s="54">
        <f t="shared" si="3"/>
        <v>15</v>
      </c>
      <c r="E61" s="54" t="str">
        <f t="shared" si="1"/>
        <v>56000003|10|5;56000001|6|3</v>
      </c>
      <c r="F61" s="54">
        <f t="shared" ref="F61" si="93">IF(F55="","",F55)</f>
        <v>45</v>
      </c>
      <c r="G61" s="54">
        <v>-1</v>
      </c>
      <c r="H61" s="54">
        <f t="shared" si="5"/>
        <v>56000003</v>
      </c>
      <c r="I61" s="54">
        <f t="shared" si="5"/>
        <v>10</v>
      </c>
      <c r="J61" s="54">
        <f t="shared" si="5"/>
        <v>5</v>
      </c>
      <c r="K61" s="54">
        <f t="shared" ref="K61:P61" si="94">IF(K55="","",K55)</f>
        <v>56000001</v>
      </c>
      <c r="L61" s="54">
        <f t="shared" si="94"/>
        <v>6</v>
      </c>
      <c r="M61" s="54">
        <f t="shared" si="94"/>
        <v>3</v>
      </c>
      <c r="N61" s="54" t="str">
        <f t="shared" si="94"/>
        <v/>
      </c>
      <c r="O61" s="54" t="str">
        <f t="shared" si="94"/>
        <v/>
      </c>
      <c r="P61" s="54" t="str">
        <f t="shared" si="94"/>
        <v/>
      </c>
    </row>
    <row r="62" spans="1:16">
      <c r="A62" s="129">
        <f t="shared" si="0"/>
        <v>30101003</v>
      </c>
      <c r="B62" s="130">
        <v>30101</v>
      </c>
      <c r="C62" s="54">
        <f t="shared" si="3"/>
        <v>16</v>
      </c>
      <c r="D62" s="54">
        <f t="shared" si="3"/>
        <v>20</v>
      </c>
      <c r="E62" s="54" t="str">
        <f t="shared" si="1"/>
        <v>56000004|12|6;56000002|8|4</v>
      </c>
      <c r="F62" s="54">
        <f t="shared" ref="F62" si="95">IF(F56="","",F56)</f>
        <v>60</v>
      </c>
      <c r="G62" s="54">
        <v>-1</v>
      </c>
      <c r="H62" s="54">
        <f t="shared" si="5"/>
        <v>56000004</v>
      </c>
      <c r="I62" s="54">
        <f t="shared" si="5"/>
        <v>12</v>
      </c>
      <c r="J62" s="54">
        <f t="shared" si="5"/>
        <v>6</v>
      </c>
      <c r="K62" s="54">
        <f t="shared" ref="K62:P62" si="96">IF(K56="","",K56)</f>
        <v>56000002</v>
      </c>
      <c r="L62" s="54">
        <f t="shared" si="96"/>
        <v>8</v>
      </c>
      <c r="M62" s="54">
        <f t="shared" si="96"/>
        <v>4</v>
      </c>
      <c r="N62" s="54" t="str">
        <f t="shared" si="96"/>
        <v/>
      </c>
      <c r="O62" s="54" t="str">
        <f t="shared" si="96"/>
        <v/>
      </c>
      <c r="P62" s="54" t="str">
        <f t="shared" si="96"/>
        <v/>
      </c>
    </row>
    <row r="63" spans="1:16">
      <c r="A63" s="129">
        <f t="shared" si="0"/>
        <v>30101004</v>
      </c>
      <c r="B63" s="130">
        <v>30101</v>
      </c>
      <c r="C63" s="54">
        <f t="shared" si="3"/>
        <v>21</v>
      </c>
      <c r="D63" s="54">
        <f t="shared" si="3"/>
        <v>25</v>
      </c>
      <c r="E63" s="54" t="str">
        <f t="shared" si="1"/>
        <v>56000005|20|8;56000003|12|6;56000001|11|3</v>
      </c>
      <c r="F63" s="54">
        <f t="shared" ref="F63" si="97">IF(F57="","",F57)</f>
        <v>75</v>
      </c>
      <c r="G63" s="54">
        <v>-1</v>
      </c>
      <c r="H63" s="54">
        <f t="shared" si="5"/>
        <v>56000005</v>
      </c>
      <c r="I63" s="54">
        <f t="shared" si="5"/>
        <v>20</v>
      </c>
      <c r="J63" s="54">
        <f t="shared" si="5"/>
        <v>8</v>
      </c>
      <c r="K63" s="54">
        <f t="shared" ref="K63:P63" si="98">IF(K57="","",K57)</f>
        <v>56000003</v>
      </c>
      <c r="L63" s="54">
        <f t="shared" si="98"/>
        <v>12</v>
      </c>
      <c r="M63" s="54">
        <f t="shared" si="98"/>
        <v>6</v>
      </c>
      <c r="N63" s="54">
        <f t="shared" si="98"/>
        <v>56000001</v>
      </c>
      <c r="O63" s="54">
        <f t="shared" si="98"/>
        <v>11</v>
      </c>
      <c r="P63" s="54">
        <f t="shared" si="98"/>
        <v>3</v>
      </c>
    </row>
    <row r="64" spans="1:16">
      <c r="A64" s="129">
        <f t="shared" si="0"/>
        <v>30101005</v>
      </c>
      <c r="B64" s="130">
        <v>30101</v>
      </c>
      <c r="C64" s="54">
        <f t="shared" si="3"/>
        <v>26</v>
      </c>
      <c r="D64" s="54">
        <f t="shared" si="3"/>
        <v>30</v>
      </c>
      <c r="E64" s="54" t="str">
        <f t="shared" si="1"/>
        <v>56000006|25|10;56000004|15|8;56000002|13|4</v>
      </c>
      <c r="F64" s="54">
        <f t="shared" ref="F64" si="99">IF(F58="","",F58)</f>
        <v>80</v>
      </c>
      <c r="G64" s="54">
        <v>-1</v>
      </c>
      <c r="H64" s="54">
        <f t="shared" si="5"/>
        <v>56000006</v>
      </c>
      <c r="I64" s="54">
        <f t="shared" si="5"/>
        <v>25</v>
      </c>
      <c r="J64" s="54">
        <f t="shared" si="5"/>
        <v>10</v>
      </c>
      <c r="K64" s="54">
        <f t="shared" ref="K64:P64" si="100">IF(K58="","",K58)</f>
        <v>56000004</v>
      </c>
      <c r="L64" s="54">
        <f t="shared" si="100"/>
        <v>15</v>
      </c>
      <c r="M64" s="54">
        <f t="shared" si="100"/>
        <v>8</v>
      </c>
      <c r="N64" s="54">
        <f t="shared" si="100"/>
        <v>56000002</v>
      </c>
      <c r="O64" s="54">
        <f t="shared" si="100"/>
        <v>13</v>
      </c>
      <c r="P64" s="54">
        <f t="shared" si="100"/>
        <v>4</v>
      </c>
    </row>
    <row r="65" spans="1:16">
      <c r="A65" s="129">
        <f t="shared" si="0"/>
        <v>30111000</v>
      </c>
      <c r="B65" s="130">
        <v>30111</v>
      </c>
      <c r="C65" s="54">
        <f t="shared" si="3"/>
        <v>1</v>
      </c>
      <c r="D65" s="54">
        <f t="shared" si="3"/>
        <v>5</v>
      </c>
      <c r="E65" s="54" t="str">
        <f t="shared" si="1"/>
        <v>56000001|4|2</v>
      </c>
      <c r="F65" s="54">
        <f t="shared" ref="F65" si="101">IF(F59="","",F59)</f>
        <v>20</v>
      </c>
      <c r="G65" s="54">
        <v>-1</v>
      </c>
      <c r="H65" s="54">
        <f t="shared" si="5"/>
        <v>56000001</v>
      </c>
      <c r="I65" s="54">
        <f t="shared" si="5"/>
        <v>4</v>
      </c>
      <c r="J65" s="54">
        <f t="shared" si="5"/>
        <v>2</v>
      </c>
      <c r="K65" s="54" t="str">
        <f t="shared" ref="K65:P65" si="102">IF(K59="","",K59)</f>
        <v/>
      </c>
      <c r="L65" s="54" t="str">
        <f t="shared" si="102"/>
        <v/>
      </c>
      <c r="M65" s="54" t="str">
        <f t="shared" si="102"/>
        <v/>
      </c>
      <c r="N65" s="54" t="str">
        <f t="shared" si="102"/>
        <v/>
      </c>
      <c r="O65" s="54" t="str">
        <f t="shared" si="102"/>
        <v/>
      </c>
      <c r="P65" s="54" t="str">
        <f t="shared" si="102"/>
        <v/>
      </c>
    </row>
    <row r="66" spans="1:16">
      <c r="A66" s="129">
        <f t="shared" si="0"/>
        <v>30111001</v>
      </c>
      <c r="B66" s="130">
        <v>30111</v>
      </c>
      <c r="C66" s="54">
        <f t="shared" si="3"/>
        <v>6</v>
      </c>
      <c r="D66" s="54">
        <f t="shared" si="3"/>
        <v>10</v>
      </c>
      <c r="E66" s="54" t="str">
        <f t="shared" si="1"/>
        <v>56000002|5|3</v>
      </c>
      <c r="F66" s="54">
        <f t="shared" ref="F66" si="103">IF(F60="","",F60)</f>
        <v>30</v>
      </c>
      <c r="G66" s="54">
        <v>-1</v>
      </c>
      <c r="H66" s="54">
        <f t="shared" si="5"/>
        <v>56000002</v>
      </c>
      <c r="I66" s="54">
        <f t="shared" si="5"/>
        <v>5</v>
      </c>
      <c r="J66" s="54">
        <f t="shared" si="5"/>
        <v>3</v>
      </c>
      <c r="K66" s="54" t="str">
        <f t="shared" ref="K66:P66" si="104">IF(K60="","",K60)</f>
        <v/>
      </c>
      <c r="L66" s="54" t="str">
        <f t="shared" si="104"/>
        <v/>
      </c>
      <c r="M66" s="54" t="str">
        <f t="shared" si="104"/>
        <v/>
      </c>
      <c r="N66" s="54" t="str">
        <f t="shared" si="104"/>
        <v/>
      </c>
      <c r="O66" s="54" t="str">
        <f t="shared" si="104"/>
        <v/>
      </c>
      <c r="P66" s="54" t="str">
        <f t="shared" si="104"/>
        <v/>
      </c>
    </row>
    <row r="67" spans="1:16">
      <c r="A67" s="129">
        <f t="shared" si="0"/>
        <v>30111002</v>
      </c>
      <c r="B67" s="130">
        <v>30111</v>
      </c>
      <c r="C67" s="54">
        <f t="shared" si="3"/>
        <v>11</v>
      </c>
      <c r="D67" s="54">
        <f t="shared" si="3"/>
        <v>15</v>
      </c>
      <c r="E67" s="54" t="str">
        <f t="shared" si="1"/>
        <v>56000003|10|5;56000001|6|3</v>
      </c>
      <c r="F67" s="54">
        <f t="shared" ref="F67" si="105">IF(F61="","",F61)</f>
        <v>45</v>
      </c>
      <c r="G67" s="54">
        <v>-1</v>
      </c>
      <c r="H67" s="54">
        <f t="shared" si="5"/>
        <v>56000003</v>
      </c>
      <c r="I67" s="54">
        <f t="shared" si="5"/>
        <v>10</v>
      </c>
      <c r="J67" s="54">
        <f t="shared" si="5"/>
        <v>5</v>
      </c>
      <c r="K67" s="54">
        <f t="shared" ref="K67:P67" si="106">IF(K61="","",K61)</f>
        <v>56000001</v>
      </c>
      <c r="L67" s="54">
        <f t="shared" si="106"/>
        <v>6</v>
      </c>
      <c r="M67" s="54">
        <f t="shared" si="106"/>
        <v>3</v>
      </c>
      <c r="N67" s="54" t="str">
        <f t="shared" si="106"/>
        <v/>
      </c>
      <c r="O67" s="54" t="str">
        <f t="shared" si="106"/>
        <v/>
      </c>
      <c r="P67" s="54" t="str">
        <f t="shared" si="106"/>
        <v/>
      </c>
    </row>
    <row r="68" spans="1:16">
      <c r="A68" s="129">
        <f t="shared" si="0"/>
        <v>30111003</v>
      </c>
      <c r="B68" s="130">
        <v>30111</v>
      </c>
      <c r="C68" s="54">
        <f t="shared" si="3"/>
        <v>16</v>
      </c>
      <c r="D68" s="54">
        <f t="shared" si="3"/>
        <v>20</v>
      </c>
      <c r="E68" s="54" t="str">
        <f t="shared" si="1"/>
        <v>56000004|12|6;56000002|8|4</v>
      </c>
      <c r="F68" s="54">
        <f t="shared" ref="F68" si="107">IF(F62="","",F62)</f>
        <v>60</v>
      </c>
      <c r="G68" s="54">
        <v>-1</v>
      </c>
      <c r="H68" s="54">
        <f t="shared" si="5"/>
        <v>56000004</v>
      </c>
      <c r="I68" s="54">
        <f t="shared" si="5"/>
        <v>12</v>
      </c>
      <c r="J68" s="54">
        <f t="shared" si="5"/>
        <v>6</v>
      </c>
      <c r="K68" s="54">
        <f t="shared" ref="K68:P68" si="108">IF(K62="","",K62)</f>
        <v>56000002</v>
      </c>
      <c r="L68" s="54">
        <f t="shared" si="108"/>
        <v>8</v>
      </c>
      <c r="M68" s="54">
        <f t="shared" si="108"/>
        <v>4</v>
      </c>
      <c r="N68" s="54" t="str">
        <f t="shared" si="108"/>
        <v/>
      </c>
      <c r="O68" s="54" t="str">
        <f t="shared" si="108"/>
        <v/>
      </c>
      <c r="P68" s="54" t="str">
        <f t="shared" si="108"/>
        <v/>
      </c>
    </row>
    <row r="69" spans="1:16">
      <c r="A69" s="129">
        <f t="shared" ref="A69:A132" si="109">B69*1000+INT(C69/5)</f>
        <v>30111004</v>
      </c>
      <c r="B69" s="130">
        <v>30111</v>
      </c>
      <c r="C69" s="54">
        <f t="shared" si="3"/>
        <v>21</v>
      </c>
      <c r="D69" s="54">
        <f t="shared" si="3"/>
        <v>25</v>
      </c>
      <c r="E69" s="54" t="str">
        <f t="shared" si="1"/>
        <v>56000005|20|8;56000003|12|6;56000001|11|3</v>
      </c>
      <c r="F69" s="54">
        <f t="shared" ref="F69" si="110">IF(F63="","",F63)</f>
        <v>75</v>
      </c>
      <c r="G69" s="54">
        <v>-1</v>
      </c>
      <c r="H69" s="54">
        <f t="shared" si="5"/>
        <v>56000005</v>
      </c>
      <c r="I69" s="54">
        <f t="shared" si="5"/>
        <v>20</v>
      </c>
      <c r="J69" s="54">
        <f t="shared" si="5"/>
        <v>8</v>
      </c>
      <c r="K69" s="54">
        <f t="shared" ref="K69:P69" si="111">IF(K63="","",K63)</f>
        <v>56000003</v>
      </c>
      <c r="L69" s="54">
        <f t="shared" si="111"/>
        <v>12</v>
      </c>
      <c r="M69" s="54">
        <f t="shared" si="111"/>
        <v>6</v>
      </c>
      <c r="N69" s="54">
        <f t="shared" si="111"/>
        <v>56000001</v>
      </c>
      <c r="O69" s="54">
        <f t="shared" si="111"/>
        <v>11</v>
      </c>
      <c r="P69" s="54">
        <f t="shared" si="111"/>
        <v>3</v>
      </c>
    </row>
    <row r="70" spans="1:16">
      <c r="A70" s="129">
        <f t="shared" si="109"/>
        <v>30111005</v>
      </c>
      <c r="B70" s="130">
        <v>30111</v>
      </c>
      <c r="C70" s="54">
        <f t="shared" si="3"/>
        <v>26</v>
      </c>
      <c r="D70" s="54">
        <f t="shared" si="3"/>
        <v>30</v>
      </c>
      <c r="E70" s="54" t="str">
        <f t="shared" ref="E70:E133" si="112">IF(N70&lt;&gt;"",H70&amp;"|"&amp;I70&amp;"|"&amp;IF(J70="",0,J70)&amp;";"&amp;K70&amp;"|"&amp;L70&amp;"|"&amp;IF(M70="",0,M70)&amp;";"&amp;N70&amp;"|"&amp;O70&amp;"|"&amp;IF(P70="",0,P70),IF(K70&lt;&gt;"",H70&amp;"|"&amp;I70&amp;"|"&amp;IF(J70="",0,J70)&amp;";"&amp;K70&amp;"|"&amp;L70&amp;"|"&amp;IF(M70="",0,M70),IF(H70&lt;&gt;"",H70&amp;"|"&amp;I70&amp;"|"&amp;IF(J70="",0,J70),"")))</f>
        <v>56000006|25|10;56000004|15|8;56000002|13|4</v>
      </c>
      <c r="F70" s="54">
        <f t="shared" ref="F70" si="113">IF(F64="","",F64)</f>
        <v>80</v>
      </c>
      <c r="G70" s="54">
        <v>-1</v>
      </c>
      <c r="H70" s="54">
        <f t="shared" si="5"/>
        <v>56000006</v>
      </c>
      <c r="I70" s="54">
        <f t="shared" si="5"/>
        <v>25</v>
      </c>
      <c r="J70" s="54">
        <f t="shared" si="5"/>
        <v>10</v>
      </c>
      <c r="K70" s="54">
        <f t="shared" ref="K70:P70" si="114">IF(K64="","",K64)</f>
        <v>56000004</v>
      </c>
      <c r="L70" s="54">
        <f t="shared" si="114"/>
        <v>15</v>
      </c>
      <c r="M70" s="54">
        <f t="shared" si="114"/>
        <v>8</v>
      </c>
      <c r="N70" s="54">
        <f t="shared" si="114"/>
        <v>56000002</v>
      </c>
      <c r="O70" s="54">
        <f t="shared" si="114"/>
        <v>13</v>
      </c>
      <c r="P70" s="54">
        <f t="shared" si="114"/>
        <v>4</v>
      </c>
    </row>
    <row r="71" spans="1:16">
      <c r="A71" s="129">
        <f t="shared" si="109"/>
        <v>30121000</v>
      </c>
      <c r="B71" s="130">
        <v>30121</v>
      </c>
      <c r="C71" s="54">
        <f t="shared" si="3"/>
        <v>1</v>
      </c>
      <c r="D71" s="54">
        <f t="shared" si="3"/>
        <v>5</v>
      </c>
      <c r="E71" s="54" t="str">
        <f t="shared" si="112"/>
        <v>56000001|4|2</v>
      </c>
      <c r="F71" s="54">
        <f t="shared" ref="F71" si="115">IF(F65="","",F65)</f>
        <v>20</v>
      </c>
      <c r="G71" s="54">
        <v>-1</v>
      </c>
      <c r="H71" s="54">
        <f t="shared" si="5"/>
        <v>56000001</v>
      </c>
      <c r="I71" s="54">
        <f t="shared" si="5"/>
        <v>4</v>
      </c>
      <c r="J71" s="54">
        <f t="shared" si="5"/>
        <v>2</v>
      </c>
      <c r="K71" s="54" t="str">
        <f t="shared" ref="K71:P71" si="116">IF(K65="","",K65)</f>
        <v/>
      </c>
      <c r="L71" s="54" t="str">
        <f t="shared" si="116"/>
        <v/>
      </c>
      <c r="M71" s="54" t="str">
        <f t="shared" si="116"/>
        <v/>
      </c>
      <c r="N71" s="54" t="str">
        <f t="shared" si="116"/>
        <v/>
      </c>
      <c r="O71" s="54" t="str">
        <f t="shared" si="116"/>
        <v/>
      </c>
      <c r="P71" s="54" t="str">
        <f t="shared" si="116"/>
        <v/>
      </c>
    </row>
    <row r="72" spans="1:16">
      <c r="A72" s="129">
        <f t="shared" si="109"/>
        <v>30121001</v>
      </c>
      <c r="B72" s="130">
        <v>30121</v>
      </c>
      <c r="C72" s="54">
        <f t="shared" si="3"/>
        <v>6</v>
      </c>
      <c r="D72" s="54">
        <f t="shared" si="3"/>
        <v>10</v>
      </c>
      <c r="E72" s="54" t="str">
        <f t="shared" si="112"/>
        <v>56000002|5|3</v>
      </c>
      <c r="F72" s="54">
        <f t="shared" ref="F72" si="117">IF(F66="","",F66)</f>
        <v>30</v>
      </c>
      <c r="G72" s="54">
        <v>-1</v>
      </c>
      <c r="H72" s="54">
        <f t="shared" si="5"/>
        <v>56000002</v>
      </c>
      <c r="I72" s="54">
        <f t="shared" si="5"/>
        <v>5</v>
      </c>
      <c r="J72" s="54">
        <f t="shared" si="5"/>
        <v>3</v>
      </c>
      <c r="K72" s="54" t="str">
        <f t="shared" ref="K72:P72" si="118">IF(K66="","",K66)</f>
        <v/>
      </c>
      <c r="L72" s="54" t="str">
        <f t="shared" si="118"/>
        <v/>
      </c>
      <c r="M72" s="54" t="str">
        <f t="shared" si="118"/>
        <v/>
      </c>
      <c r="N72" s="54" t="str">
        <f t="shared" si="118"/>
        <v/>
      </c>
      <c r="O72" s="54" t="str">
        <f t="shared" si="118"/>
        <v/>
      </c>
      <c r="P72" s="54" t="str">
        <f t="shared" si="118"/>
        <v/>
      </c>
    </row>
    <row r="73" spans="1:16">
      <c r="A73" s="129">
        <f t="shared" si="109"/>
        <v>30121002</v>
      </c>
      <c r="B73" s="130">
        <v>30121</v>
      </c>
      <c r="C73" s="54">
        <f t="shared" si="3"/>
        <v>11</v>
      </c>
      <c r="D73" s="54">
        <f t="shared" si="3"/>
        <v>15</v>
      </c>
      <c r="E73" s="54" t="str">
        <f t="shared" si="112"/>
        <v>56000003|10|5;56000001|6|3</v>
      </c>
      <c r="F73" s="54">
        <f t="shared" ref="F73" si="119">IF(F67="","",F67)</f>
        <v>45</v>
      </c>
      <c r="G73" s="54">
        <v>-1</v>
      </c>
      <c r="H73" s="54">
        <f t="shared" si="5"/>
        <v>56000003</v>
      </c>
      <c r="I73" s="54">
        <f t="shared" si="5"/>
        <v>10</v>
      </c>
      <c r="J73" s="54">
        <f t="shared" si="5"/>
        <v>5</v>
      </c>
      <c r="K73" s="54">
        <f t="shared" ref="K73:P73" si="120">IF(K67="","",K67)</f>
        <v>56000001</v>
      </c>
      <c r="L73" s="54">
        <f t="shared" si="120"/>
        <v>6</v>
      </c>
      <c r="M73" s="54">
        <f t="shared" si="120"/>
        <v>3</v>
      </c>
      <c r="N73" s="54" t="str">
        <f t="shared" si="120"/>
        <v/>
      </c>
      <c r="O73" s="54" t="str">
        <f t="shared" si="120"/>
        <v/>
      </c>
      <c r="P73" s="54" t="str">
        <f t="shared" si="120"/>
        <v/>
      </c>
    </row>
    <row r="74" spans="1:16">
      <c r="A74" s="129">
        <f t="shared" si="109"/>
        <v>30121003</v>
      </c>
      <c r="B74" s="130">
        <v>30121</v>
      </c>
      <c r="C74" s="54">
        <f t="shared" si="3"/>
        <v>16</v>
      </c>
      <c r="D74" s="54">
        <f t="shared" si="3"/>
        <v>20</v>
      </c>
      <c r="E74" s="54" t="str">
        <f t="shared" si="112"/>
        <v>56000004|12|6;56000002|8|4</v>
      </c>
      <c r="F74" s="54">
        <f t="shared" ref="F74" si="121">IF(F68="","",F68)</f>
        <v>60</v>
      </c>
      <c r="G74" s="54">
        <v>-1</v>
      </c>
      <c r="H74" s="54">
        <f t="shared" si="5"/>
        <v>56000004</v>
      </c>
      <c r="I74" s="54">
        <f t="shared" si="5"/>
        <v>12</v>
      </c>
      <c r="J74" s="54">
        <f t="shared" si="5"/>
        <v>6</v>
      </c>
      <c r="K74" s="54">
        <f t="shared" ref="K74:P74" si="122">IF(K68="","",K68)</f>
        <v>56000002</v>
      </c>
      <c r="L74" s="54">
        <f t="shared" si="122"/>
        <v>8</v>
      </c>
      <c r="M74" s="54">
        <f t="shared" si="122"/>
        <v>4</v>
      </c>
      <c r="N74" s="54" t="str">
        <f t="shared" si="122"/>
        <v/>
      </c>
      <c r="O74" s="54" t="str">
        <f t="shared" si="122"/>
        <v/>
      </c>
      <c r="P74" s="54" t="str">
        <f t="shared" si="122"/>
        <v/>
      </c>
    </row>
    <row r="75" spans="1:16">
      <c r="A75" s="129">
        <f t="shared" si="109"/>
        <v>30121004</v>
      </c>
      <c r="B75" s="130">
        <v>30121</v>
      </c>
      <c r="C75" s="54">
        <f t="shared" si="3"/>
        <v>21</v>
      </c>
      <c r="D75" s="54">
        <f t="shared" si="3"/>
        <v>25</v>
      </c>
      <c r="E75" s="54" t="str">
        <f t="shared" si="112"/>
        <v>56000005|20|8;56000003|12|6;56000001|11|3</v>
      </c>
      <c r="F75" s="54">
        <f t="shared" ref="F75" si="123">IF(F69="","",F69)</f>
        <v>75</v>
      </c>
      <c r="G75" s="54">
        <v>-1</v>
      </c>
      <c r="H75" s="54">
        <f t="shared" si="5"/>
        <v>56000005</v>
      </c>
      <c r="I75" s="54">
        <f t="shared" si="5"/>
        <v>20</v>
      </c>
      <c r="J75" s="54">
        <f t="shared" si="5"/>
        <v>8</v>
      </c>
      <c r="K75" s="54">
        <f t="shared" ref="K75:P75" si="124">IF(K69="","",K69)</f>
        <v>56000003</v>
      </c>
      <c r="L75" s="54">
        <f t="shared" si="124"/>
        <v>12</v>
      </c>
      <c r="M75" s="54">
        <f t="shared" si="124"/>
        <v>6</v>
      </c>
      <c r="N75" s="54">
        <f t="shared" si="124"/>
        <v>56000001</v>
      </c>
      <c r="O75" s="54">
        <f t="shared" si="124"/>
        <v>11</v>
      </c>
      <c r="P75" s="54">
        <f t="shared" si="124"/>
        <v>3</v>
      </c>
    </row>
    <row r="76" spans="1:16">
      <c r="A76" s="129">
        <f t="shared" si="109"/>
        <v>30121005</v>
      </c>
      <c r="B76" s="130">
        <v>30121</v>
      </c>
      <c r="C76" s="54">
        <f t="shared" si="3"/>
        <v>26</v>
      </c>
      <c r="D76" s="54">
        <f t="shared" si="3"/>
        <v>30</v>
      </c>
      <c r="E76" s="54" t="str">
        <f t="shared" si="112"/>
        <v>56000006|25|10;56000004|15|8;56000002|13|4</v>
      </c>
      <c r="F76" s="54">
        <f t="shared" ref="F76" si="125">IF(F70="","",F70)</f>
        <v>80</v>
      </c>
      <c r="G76" s="54">
        <v>-1</v>
      </c>
      <c r="H76" s="54">
        <f t="shared" ref="H76:P139" si="126">IF(H70="","",H70)</f>
        <v>56000006</v>
      </c>
      <c r="I76" s="54">
        <f t="shared" si="126"/>
        <v>25</v>
      </c>
      <c r="J76" s="54">
        <f t="shared" si="126"/>
        <v>10</v>
      </c>
      <c r="K76" s="54">
        <f t="shared" si="126"/>
        <v>56000004</v>
      </c>
      <c r="L76" s="54">
        <f t="shared" si="126"/>
        <v>15</v>
      </c>
      <c r="M76" s="54">
        <f t="shared" si="126"/>
        <v>8</v>
      </c>
      <c r="N76" s="54">
        <f t="shared" si="126"/>
        <v>56000002</v>
      </c>
      <c r="O76" s="54">
        <f t="shared" si="126"/>
        <v>13</v>
      </c>
      <c r="P76" s="54">
        <f t="shared" si="126"/>
        <v>4</v>
      </c>
    </row>
    <row r="77" spans="1:16">
      <c r="A77" s="129">
        <f t="shared" si="109"/>
        <v>30131000</v>
      </c>
      <c r="B77" s="130">
        <v>30131</v>
      </c>
      <c r="C77" s="54">
        <f t="shared" si="3"/>
        <v>1</v>
      </c>
      <c r="D77" s="54">
        <f t="shared" si="3"/>
        <v>5</v>
      </c>
      <c r="E77" s="54" t="str">
        <f t="shared" si="112"/>
        <v>56000001|4|2</v>
      </c>
      <c r="F77" s="54">
        <f t="shared" ref="F77" si="127">IF(F71="","",F71)</f>
        <v>20</v>
      </c>
      <c r="G77" s="54">
        <v>-1</v>
      </c>
      <c r="H77" s="54">
        <f t="shared" si="126"/>
        <v>56000001</v>
      </c>
      <c r="I77" s="54">
        <f t="shared" si="126"/>
        <v>4</v>
      </c>
      <c r="J77" s="54">
        <f t="shared" si="126"/>
        <v>2</v>
      </c>
      <c r="K77" s="54" t="str">
        <f t="shared" si="126"/>
        <v/>
      </c>
      <c r="L77" s="54" t="str">
        <f t="shared" si="126"/>
        <v/>
      </c>
      <c r="M77" s="54" t="str">
        <f t="shared" si="126"/>
        <v/>
      </c>
      <c r="N77" s="54" t="str">
        <f t="shared" si="126"/>
        <v/>
      </c>
      <c r="O77" s="54" t="str">
        <f t="shared" si="126"/>
        <v/>
      </c>
      <c r="P77" s="54" t="str">
        <f t="shared" si="126"/>
        <v/>
      </c>
    </row>
    <row r="78" spans="1:16">
      <c r="A78" s="129">
        <f t="shared" si="109"/>
        <v>30131001</v>
      </c>
      <c r="B78" s="130">
        <v>30131</v>
      </c>
      <c r="C78" s="54">
        <f t="shared" si="3"/>
        <v>6</v>
      </c>
      <c r="D78" s="54">
        <f t="shared" si="3"/>
        <v>10</v>
      </c>
      <c r="E78" s="54" t="str">
        <f t="shared" si="112"/>
        <v>56000002|5|3</v>
      </c>
      <c r="F78" s="54">
        <f t="shared" ref="F78" si="128">IF(F72="","",F72)</f>
        <v>30</v>
      </c>
      <c r="G78" s="54">
        <v>-1</v>
      </c>
      <c r="H78" s="54">
        <f t="shared" si="126"/>
        <v>56000002</v>
      </c>
      <c r="I78" s="54">
        <f t="shared" si="126"/>
        <v>5</v>
      </c>
      <c r="J78" s="54">
        <f t="shared" si="126"/>
        <v>3</v>
      </c>
      <c r="K78" s="54" t="str">
        <f t="shared" si="126"/>
        <v/>
      </c>
      <c r="L78" s="54" t="str">
        <f t="shared" si="126"/>
        <v/>
      </c>
      <c r="M78" s="54" t="str">
        <f t="shared" si="126"/>
        <v/>
      </c>
      <c r="N78" s="54" t="str">
        <f t="shared" si="126"/>
        <v/>
      </c>
      <c r="O78" s="54" t="str">
        <f t="shared" si="126"/>
        <v/>
      </c>
      <c r="P78" s="54" t="str">
        <f t="shared" si="126"/>
        <v/>
      </c>
    </row>
    <row r="79" spans="1:16">
      <c r="A79" s="129">
        <f t="shared" si="109"/>
        <v>30131002</v>
      </c>
      <c r="B79" s="130">
        <v>30131</v>
      </c>
      <c r="C79" s="54">
        <f t="shared" ref="C79:D142" si="129">C73</f>
        <v>11</v>
      </c>
      <c r="D79" s="54">
        <f t="shared" si="129"/>
        <v>15</v>
      </c>
      <c r="E79" s="54" t="str">
        <f t="shared" si="112"/>
        <v>56000003|10|5;56000001|6|3</v>
      </c>
      <c r="F79" s="54">
        <f t="shared" ref="F79" si="130">IF(F73="","",F73)</f>
        <v>45</v>
      </c>
      <c r="G79" s="54">
        <v>-1</v>
      </c>
      <c r="H79" s="54">
        <f t="shared" si="126"/>
        <v>56000003</v>
      </c>
      <c r="I79" s="54">
        <f t="shared" si="126"/>
        <v>10</v>
      </c>
      <c r="J79" s="54">
        <f t="shared" si="126"/>
        <v>5</v>
      </c>
      <c r="K79" s="54">
        <f t="shared" si="126"/>
        <v>56000001</v>
      </c>
      <c r="L79" s="54">
        <f t="shared" si="126"/>
        <v>6</v>
      </c>
      <c r="M79" s="54">
        <f t="shared" si="126"/>
        <v>3</v>
      </c>
      <c r="N79" s="54" t="str">
        <f t="shared" si="126"/>
        <v/>
      </c>
      <c r="O79" s="54" t="str">
        <f t="shared" si="126"/>
        <v/>
      </c>
      <c r="P79" s="54" t="str">
        <f t="shared" si="126"/>
        <v/>
      </c>
    </row>
    <row r="80" spans="1:16">
      <c r="A80" s="129">
        <f t="shared" si="109"/>
        <v>30131003</v>
      </c>
      <c r="B80" s="130">
        <v>30131</v>
      </c>
      <c r="C80" s="54">
        <f t="shared" si="129"/>
        <v>16</v>
      </c>
      <c r="D80" s="54">
        <f t="shared" si="129"/>
        <v>20</v>
      </c>
      <c r="E80" s="54" t="str">
        <f t="shared" si="112"/>
        <v>56000004|12|6;56000002|8|4</v>
      </c>
      <c r="F80" s="54">
        <f t="shared" ref="F80" si="131">IF(F74="","",F74)</f>
        <v>60</v>
      </c>
      <c r="G80" s="54">
        <v>-1</v>
      </c>
      <c r="H80" s="54">
        <f t="shared" si="126"/>
        <v>56000004</v>
      </c>
      <c r="I80" s="54">
        <f t="shared" si="126"/>
        <v>12</v>
      </c>
      <c r="J80" s="54">
        <f t="shared" si="126"/>
        <v>6</v>
      </c>
      <c r="K80" s="54">
        <f t="shared" si="126"/>
        <v>56000002</v>
      </c>
      <c r="L80" s="54">
        <f t="shared" si="126"/>
        <v>8</v>
      </c>
      <c r="M80" s="54">
        <f t="shared" si="126"/>
        <v>4</v>
      </c>
      <c r="N80" s="54" t="str">
        <f t="shared" si="126"/>
        <v/>
      </c>
      <c r="O80" s="54" t="str">
        <f t="shared" si="126"/>
        <v/>
      </c>
      <c r="P80" s="54" t="str">
        <f t="shared" si="126"/>
        <v/>
      </c>
    </row>
    <row r="81" spans="1:16">
      <c r="A81" s="129">
        <f t="shared" si="109"/>
        <v>30131004</v>
      </c>
      <c r="B81" s="130">
        <v>30131</v>
      </c>
      <c r="C81" s="54">
        <f t="shared" si="129"/>
        <v>21</v>
      </c>
      <c r="D81" s="54">
        <f t="shared" si="129"/>
        <v>25</v>
      </c>
      <c r="E81" s="54" t="str">
        <f t="shared" si="112"/>
        <v>56000005|20|8;56000003|12|6;56000001|11|3</v>
      </c>
      <c r="F81" s="54">
        <f t="shared" ref="F81" si="132">IF(F75="","",F75)</f>
        <v>75</v>
      </c>
      <c r="G81" s="54">
        <v>-1</v>
      </c>
      <c r="H81" s="54">
        <f t="shared" si="126"/>
        <v>56000005</v>
      </c>
      <c r="I81" s="54">
        <f t="shared" si="126"/>
        <v>20</v>
      </c>
      <c r="J81" s="54">
        <f t="shared" si="126"/>
        <v>8</v>
      </c>
      <c r="K81" s="54">
        <f t="shared" si="126"/>
        <v>56000003</v>
      </c>
      <c r="L81" s="54">
        <f t="shared" si="126"/>
        <v>12</v>
      </c>
      <c r="M81" s="54">
        <f t="shared" si="126"/>
        <v>6</v>
      </c>
      <c r="N81" s="54">
        <f t="shared" si="126"/>
        <v>56000001</v>
      </c>
      <c r="O81" s="54">
        <f t="shared" si="126"/>
        <v>11</v>
      </c>
      <c r="P81" s="54">
        <f t="shared" si="126"/>
        <v>3</v>
      </c>
    </row>
    <row r="82" spans="1:16">
      <c r="A82" s="129">
        <f t="shared" si="109"/>
        <v>30131005</v>
      </c>
      <c r="B82" s="130">
        <v>30131</v>
      </c>
      <c r="C82" s="54">
        <f t="shared" si="129"/>
        <v>26</v>
      </c>
      <c r="D82" s="54">
        <f t="shared" si="129"/>
        <v>30</v>
      </c>
      <c r="E82" s="54" t="str">
        <f t="shared" si="112"/>
        <v>56000006|25|10;56000004|15|8;56000002|13|4</v>
      </c>
      <c r="F82" s="54">
        <f t="shared" ref="F82" si="133">IF(F76="","",F76)</f>
        <v>80</v>
      </c>
      <c r="G82" s="54">
        <v>-1</v>
      </c>
      <c r="H82" s="54">
        <f t="shared" si="126"/>
        <v>56000006</v>
      </c>
      <c r="I82" s="54">
        <f t="shared" si="126"/>
        <v>25</v>
      </c>
      <c r="J82" s="54">
        <f t="shared" si="126"/>
        <v>10</v>
      </c>
      <c r="K82" s="54">
        <f t="shared" si="126"/>
        <v>56000004</v>
      </c>
      <c r="L82" s="54">
        <f t="shared" si="126"/>
        <v>15</v>
      </c>
      <c r="M82" s="54">
        <f t="shared" si="126"/>
        <v>8</v>
      </c>
      <c r="N82" s="54">
        <f t="shared" si="126"/>
        <v>56000002</v>
      </c>
      <c r="O82" s="54">
        <f t="shared" si="126"/>
        <v>13</v>
      </c>
      <c r="P82" s="54">
        <f t="shared" si="126"/>
        <v>4</v>
      </c>
    </row>
    <row r="83" spans="1:16">
      <c r="A83" s="129">
        <f t="shared" si="109"/>
        <v>30141000</v>
      </c>
      <c r="B83" s="130">
        <v>30141</v>
      </c>
      <c r="C83" s="54">
        <f t="shared" si="129"/>
        <v>1</v>
      </c>
      <c r="D83" s="54">
        <f t="shared" si="129"/>
        <v>5</v>
      </c>
      <c r="E83" s="54" t="str">
        <f t="shared" si="112"/>
        <v>56000001|4|2</v>
      </c>
      <c r="F83" s="54">
        <f t="shared" ref="F83" si="134">IF(F77="","",F77)</f>
        <v>20</v>
      </c>
      <c r="G83" s="54">
        <v>-1</v>
      </c>
      <c r="H83" s="54">
        <f t="shared" si="126"/>
        <v>56000001</v>
      </c>
      <c r="I83" s="54">
        <f t="shared" si="126"/>
        <v>4</v>
      </c>
      <c r="J83" s="54">
        <f t="shared" si="126"/>
        <v>2</v>
      </c>
      <c r="K83" s="54" t="str">
        <f t="shared" si="126"/>
        <v/>
      </c>
      <c r="L83" s="54" t="str">
        <f t="shared" si="126"/>
        <v/>
      </c>
      <c r="M83" s="54" t="str">
        <f t="shared" si="126"/>
        <v/>
      </c>
      <c r="N83" s="54" t="str">
        <f t="shared" si="126"/>
        <v/>
      </c>
      <c r="O83" s="54" t="str">
        <f t="shared" si="126"/>
        <v/>
      </c>
      <c r="P83" s="54" t="str">
        <f t="shared" si="126"/>
        <v/>
      </c>
    </row>
    <row r="84" spans="1:16">
      <c r="A84" s="129">
        <f t="shared" si="109"/>
        <v>30141001</v>
      </c>
      <c r="B84" s="130">
        <v>30141</v>
      </c>
      <c r="C84" s="54">
        <f t="shared" si="129"/>
        <v>6</v>
      </c>
      <c r="D84" s="54">
        <f t="shared" si="129"/>
        <v>10</v>
      </c>
      <c r="E84" s="54" t="str">
        <f t="shared" si="112"/>
        <v>56000002|5|3</v>
      </c>
      <c r="F84" s="54">
        <f t="shared" ref="F84" si="135">IF(F78="","",F78)</f>
        <v>30</v>
      </c>
      <c r="G84" s="54">
        <v>-1</v>
      </c>
      <c r="H84" s="54">
        <f t="shared" si="126"/>
        <v>56000002</v>
      </c>
      <c r="I84" s="54">
        <f t="shared" si="126"/>
        <v>5</v>
      </c>
      <c r="J84" s="54">
        <f t="shared" si="126"/>
        <v>3</v>
      </c>
      <c r="K84" s="54" t="str">
        <f t="shared" si="126"/>
        <v/>
      </c>
      <c r="L84" s="54" t="str">
        <f t="shared" si="126"/>
        <v/>
      </c>
      <c r="M84" s="54" t="str">
        <f t="shared" si="126"/>
        <v/>
      </c>
      <c r="N84" s="54" t="str">
        <f t="shared" si="126"/>
        <v/>
      </c>
      <c r="O84" s="54" t="str">
        <f t="shared" si="126"/>
        <v/>
      </c>
      <c r="P84" s="54" t="str">
        <f t="shared" si="126"/>
        <v/>
      </c>
    </row>
    <row r="85" spans="1:16">
      <c r="A85" s="129">
        <f t="shared" si="109"/>
        <v>30141002</v>
      </c>
      <c r="B85" s="130">
        <v>30141</v>
      </c>
      <c r="C85" s="54">
        <f t="shared" si="129"/>
        <v>11</v>
      </c>
      <c r="D85" s="54">
        <f t="shared" si="129"/>
        <v>15</v>
      </c>
      <c r="E85" s="54" t="str">
        <f t="shared" si="112"/>
        <v>56000003|10|5;56000001|6|3</v>
      </c>
      <c r="F85" s="54">
        <f t="shared" ref="F85" si="136">IF(F79="","",F79)</f>
        <v>45</v>
      </c>
      <c r="G85" s="54">
        <v>-1</v>
      </c>
      <c r="H85" s="54">
        <f t="shared" si="126"/>
        <v>56000003</v>
      </c>
      <c r="I85" s="54">
        <f t="shared" si="126"/>
        <v>10</v>
      </c>
      <c r="J85" s="54">
        <f t="shared" si="126"/>
        <v>5</v>
      </c>
      <c r="K85" s="54">
        <f t="shared" si="126"/>
        <v>56000001</v>
      </c>
      <c r="L85" s="54">
        <f t="shared" si="126"/>
        <v>6</v>
      </c>
      <c r="M85" s="54">
        <f t="shared" si="126"/>
        <v>3</v>
      </c>
      <c r="N85" s="54" t="str">
        <f t="shared" si="126"/>
        <v/>
      </c>
      <c r="O85" s="54" t="str">
        <f t="shared" si="126"/>
        <v/>
      </c>
      <c r="P85" s="54" t="str">
        <f t="shared" si="126"/>
        <v/>
      </c>
    </row>
    <row r="86" spans="1:16">
      <c r="A86" s="129">
        <f t="shared" si="109"/>
        <v>30141003</v>
      </c>
      <c r="B86" s="130">
        <v>30141</v>
      </c>
      <c r="C86" s="54">
        <f t="shared" si="129"/>
        <v>16</v>
      </c>
      <c r="D86" s="54">
        <f t="shared" si="129"/>
        <v>20</v>
      </c>
      <c r="E86" s="54" t="str">
        <f t="shared" si="112"/>
        <v>56000004|12|6;56000002|8|4</v>
      </c>
      <c r="F86" s="54">
        <f t="shared" ref="F86" si="137">IF(F80="","",F80)</f>
        <v>60</v>
      </c>
      <c r="G86" s="54">
        <v>-1</v>
      </c>
      <c r="H86" s="54">
        <f t="shared" si="126"/>
        <v>56000004</v>
      </c>
      <c r="I86" s="54">
        <f t="shared" si="126"/>
        <v>12</v>
      </c>
      <c r="J86" s="54">
        <f t="shared" si="126"/>
        <v>6</v>
      </c>
      <c r="K86" s="54">
        <f t="shared" si="126"/>
        <v>56000002</v>
      </c>
      <c r="L86" s="54">
        <f t="shared" si="126"/>
        <v>8</v>
      </c>
      <c r="M86" s="54">
        <f t="shared" si="126"/>
        <v>4</v>
      </c>
      <c r="N86" s="54" t="str">
        <f t="shared" ref="N86:P86" si="138">IF(N80="","",N80)</f>
        <v/>
      </c>
      <c r="O86" s="54" t="str">
        <f t="shared" si="138"/>
        <v/>
      </c>
      <c r="P86" s="54" t="str">
        <f t="shared" si="138"/>
        <v/>
      </c>
    </row>
    <row r="87" spans="1:16">
      <c r="A87" s="129">
        <f t="shared" si="109"/>
        <v>30141004</v>
      </c>
      <c r="B87" s="130">
        <v>30141</v>
      </c>
      <c r="C87" s="54">
        <f t="shared" si="129"/>
        <v>21</v>
      </c>
      <c r="D87" s="54">
        <f t="shared" si="129"/>
        <v>25</v>
      </c>
      <c r="E87" s="54" t="str">
        <f t="shared" si="112"/>
        <v>56000005|20|8;56000003|12|6;56000001|11|3</v>
      </c>
      <c r="F87" s="54">
        <f t="shared" ref="F87" si="139">IF(F81="","",F81)</f>
        <v>75</v>
      </c>
      <c r="G87" s="54">
        <v>-1</v>
      </c>
      <c r="H87" s="54">
        <f t="shared" si="126"/>
        <v>56000005</v>
      </c>
      <c r="I87" s="54">
        <f t="shared" si="126"/>
        <v>20</v>
      </c>
      <c r="J87" s="54">
        <f t="shared" si="126"/>
        <v>8</v>
      </c>
      <c r="K87" s="54">
        <f t="shared" ref="K87:P87" si="140">IF(K81="","",K81)</f>
        <v>56000003</v>
      </c>
      <c r="L87" s="54">
        <f t="shared" si="140"/>
        <v>12</v>
      </c>
      <c r="M87" s="54">
        <f t="shared" si="140"/>
        <v>6</v>
      </c>
      <c r="N87" s="54">
        <f t="shared" si="140"/>
        <v>56000001</v>
      </c>
      <c r="O87" s="54">
        <f t="shared" si="140"/>
        <v>11</v>
      </c>
      <c r="P87" s="54">
        <f t="shared" si="140"/>
        <v>3</v>
      </c>
    </row>
    <row r="88" spans="1:16">
      <c r="A88" s="129">
        <f t="shared" si="109"/>
        <v>30141005</v>
      </c>
      <c r="B88" s="130">
        <v>30141</v>
      </c>
      <c r="C88" s="54">
        <f t="shared" si="129"/>
        <v>26</v>
      </c>
      <c r="D88" s="54">
        <f t="shared" si="129"/>
        <v>30</v>
      </c>
      <c r="E88" s="54" t="str">
        <f t="shared" si="112"/>
        <v>56000006|25|10;56000004|15|8;56000002|13|4</v>
      </c>
      <c r="F88" s="54">
        <f t="shared" ref="F88" si="141">IF(F82="","",F82)</f>
        <v>80</v>
      </c>
      <c r="G88" s="54">
        <v>-1</v>
      </c>
      <c r="H88" s="54">
        <f t="shared" si="126"/>
        <v>56000006</v>
      </c>
      <c r="I88" s="54">
        <f t="shared" si="126"/>
        <v>25</v>
      </c>
      <c r="J88" s="54">
        <f t="shared" si="126"/>
        <v>10</v>
      </c>
      <c r="K88" s="54">
        <f t="shared" ref="K88:P88" si="142">IF(K82="","",K82)</f>
        <v>56000004</v>
      </c>
      <c r="L88" s="54">
        <f t="shared" si="142"/>
        <v>15</v>
      </c>
      <c r="M88" s="54">
        <f t="shared" si="142"/>
        <v>8</v>
      </c>
      <c r="N88" s="54">
        <f t="shared" si="142"/>
        <v>56000002</v>
      </c>
      <c r="O88" s="54">
        <f t="shared" si="142"/>
        <v>13</v>
      </c>
      <c r="P88" s="54">
        <f t="shared" si="142"/>
        <v>4</v>
      </c>
    </row>
    <row r="89" spans="1:16">
      <c r="A89" s="129">
        <f t="shared" si="109"/>
        <v>30151000</v>
      </c>
      <c r="B89" s="130">
        <v>30151</v>
      </c>
      <c r="C89" s="54">
        <f t="shared" si="129"/>
        <v>1</v>
      </c>
      <c r="D89" s="54">
        <f t="shared" si="129"/>
        <v>5</v>
      </c>
      <c r="E89" s="54" t="str">
        <f t="shared" si="112"/>
        <v>56000001|4|2</v>
      </c>
      <c r="F89" s="54">
        <f t="shared" ref="F89" si="143">IF(F83="","",F83)</f>
        <v>20</v>
      </c>
      <c r="G89" s="54">
        <v>-1</v>
      </c>
      <c r="H89" s="54">
        <f t="shared" si="126"/>
        <v>56000001</v>
      </c>
      <c r="I89" s="54">
        <f t="shared" si="126"/>
        <v>4</v>
      </c>
      <c r="J89" s="54">
        <f t="shared" si="126"/>
        <v>2</v>
      </c>
      <c r="K89" s="54" t="str">
        <f t="shared" ref="K89:P89" si="144">IF(K83="","",K83)</f>
        <v/>
      </c>
      <c r="L89" s="54" t="str">
        <f t="shared" si="144"/>
        <v/>
      </c>
      <c r="M89" s="54" t="str">
        <f t="shared" si="144"/>
        <v/>
      </c>
      <c r="N89" s="54" t="str">
        <f t="shared" si="144"/>
        <v/>
      </c>
      <c r="O89" s="54" t="str">
        <f t="shared" si="144"/>
        <v/>
      </c>
      <c r="P89" s="54" t="str">
        <f t="shared" si="144"/>
        <v/>
      </c>
    </row>
    <row r="90" spans="1:16">
      <c r="A90" s="129">
        <f t="shared" si="109"/>
        <v>30151001</v>
      </c>
      <c r="B90" s="130">
        <v>30151</v>
      </c>
      <c r="C90" s="54">
        <f t="shared" si="129"/>
        <v>6</v>
      </c>
      <c r="D90" s="54">
        <f t="shared" si="129"/>
        <v>10</v>
      </c>
      <c r="E90" s="54" t="str">
        <f t="shared" si="112"/>
        <v>56000002|5|3</v>
      </c>
      <c r="F90" s="54">
        <f t="shared" ref="F90" si="145">IF(F84="","",F84)</f>
        <v>30</v>
      </c>
      <c r="G90" s="54">
        <v>-1</v>
      </c>
      <c r="H90" s="54">
        <f t="shared" si="126"/>
        <v>56000002</v>
      </c>
      <c r="I90" s="54">
        <f t="shared" si="126"/>
        <v>5</v>
      </c>
      <c r="J90" s="54">
        <f t="shared" si="126"/>
        <v>3</v>
      </c>
      <c r="K90" s="54" t="str">
        <f t="shared" ref="K90:P90" si="146">IF(K84="","",K84)</f>
        <v/>
      </c>
      <c r="L90" s="54" t="str">
        <f t="shared" si="146"/>
        <v/>
      </c>
      <c r="M90" s="54" t="str">
        <f t="shared" si="146"/>
        <v/>
      </c>
      <c r="N90" s="54" t="str">
        <f t="shared" si="146"/>
        <v/>
      </c>
      <c r="O90" s="54" t="str">
        <f t="shared" si="146"/>
        <v/>
      </c>
      <c r="P90" s="54" t="str">
        <f t="shared" si="146"/>
        <v/>
      </c>
    </row>
    <row r="91" spans="1:16">
      <c r="A91" s="129">
        <f t="shared" si="109"/>
        <v>30151002</v>
      </c>
      <c r="B91" s="130">
        <v>30151</v>
      </c>
      <c r="C91" s="54">
        <f t="shared" si="129"/>
        <v>11</v>
      </c>
      <c r="D91" s="54">
        <f t="shared" si="129"/>
        <v>15</v>
      </c>
      <c r="E91" s="54" t="str">
        <f t="shared" si="112"/>
        <v>56000003|10|5;56000001|6|3</v>
      </c>
      <c r="F91" s="54">
        <f t="shared" ref="F91" si="147">IF(F85="","",F85)</f>
        <v>45</v>
      </c>
      <c r="G91" s="54">
        <v>-1</v>
      </c>
      <c r="H91" s="54">
        <f t="shared" si="126"/>
        <v>56000003</v>
      </c>
      <c r="I91" s="54">
        <f t="shared" si="126"/>
        <v>10</v>
      </c>
      <c r="J91" s="54">
        <f t="shared" si="126"/>
        <v>5</v>
      </c>
      <c r="K91" s="54">
        <f t="shared" ref="K91:P91" si="148">IF(K85="","",K85)</f>
        <v>56000001</v>
      </c>
      <c r="L91" s="54">
        <f t="shared" si="148"/>
        <v>6</v>
      </c>
      <c r="M91" s="54">
        <f t="shared" si="148"/>
        <v>3</v>
      </c>
      <c r="N91" s="54" t="str">
        <f t="shared" si="148"/>
        <v/>
      </c>
      <c r="O91" s="54" t="str">
        <f t="shared" si="148"/>
        <v/>
      </c>
      <c r="P91" s="54" t="str">
        <f t="shared" si="148"/>
        <v/>
      </c>
    </row>
    <row r="92" spans="1:16">
      <c r="A92" s="129">
        <f t="shared" si="109"/>
        <v>30151003</v>
      </c>
      <c r="B92" s="130">
        <v>30151</v>
      </c>
      <c r="C92" s="54">
        <f t="shared" si="129"/>
        <v>16</v>
      </c>
      <c r="D92" s="54">
        <f t="shared" si="129"/>
        <v>20</v>
      </c>
      <c r="E92" s="54" t="str">
        <f t="shared" si="112"/>
        <v>56000004|12|6;56000002|8|4</v>
      </c>
      <c r="F92" s="54">
        <f t="shared" ref="F92" si="149">IF(F86="","",F86)</f>
        <v>60</v>
      </c>
      <c r="G92" s="54">
        <v>-1</v>
      </c>
      <c r="H92" s="54">
        <f t="shared" si="126"/>
        <v>56000004</v>
      </c>
      <c r="I92" s="54">
        <f t="shared" si="126"/>
        <v>12</v>
      </c>
      <c r="J92" s="54">
        <f t="shared" si="126"/>
        <v>6</v>
      </c>
      <c r="K92" s="54">
        <f t="shared" ref="K92:P92" si="150">IF(K86="","",K86)</f>
        <v>56000002</v>
      </c>
      <c r="L92" s="54">
        <f t="shared" si="150"/>
        <v>8</v>
      </c>
      <c r="M92" s="54">
        <f t="shared" si="150"/>
        <v>4</v>
      </c>
      <c r="N92" s="54" t="str">
        <f t="shared" si="150"/>
        <v/>
      </c>
      <c r="O92" s="54" t="str">
        <f t="shared" si="150"/>
        <v/>
      </c>
      <c r="P92" s="54" t="str">
        <f t="shared" si="150"/>
        <v/>
      </c>
    </row>
    <row r="93" spans="1:16">
      <c r="A93" s="129">
        <f t="shared" si="109"/>
        <v>30151004</v>
      </c>
      <c r="B93" s="130">
        <v>30151</v>
      </c>
      <c r="C93" s="54">
        <f t="shared" si="129"/>
        <v>21</v>
      </c>
      <c r="D93" s="54">
        <f t="shared" si="129"/>
        <v>25</v>
      </c>
      <c r="E93" s="54" t="str">
        <f t="shared" si="112"/>
        <v>56000005|20|8;56000003|12|6;56000001|11|3</v>
      </c>
      <c r="F93" s="54">
        <f t="shared" ref="F93" si="151">IF(F87="","",F87)</f>
        <v>75</v>
      </c>
      <c r="G93" s="54">
        <v>-1</v>
      </c>
      <c r="H93" s="54">
        <f t="shared" si="126"/>
        <v>56000005</v>
      </c>
      <c r="I93" s="54">
        <f t="shared" si="126"/>
        <v>20</v>
      </c>
      <c r="J93" s="54">
        <f t="shared" si="126"/>
        <v>8</v>
      </c>
      <c r="K93" s="54">
        <f t="shared" ref="K93:P93" si="152">IF(K87="","",K87)</f>
        <v>56000003</v>
      </c>
      <c r="L93" s="54">
        <f t="shared" si="152"/>
        <v>12</v>
      </c>
      <c r="M93" s="54">
        <f t="shared" si="152"/>
        <v>6</v>
      </c>
      <c r="N93" s="54">
        <f t="shared" si="152"/>
        <v>56000001</v>
      </c>
      <c r="O93" s="54">
        <f t="shared" si="152"/>
        <v>11</v>
      </c>
      <c r="P93" s="54">
        <f t="shared" si="152"/>
        <v>3</v>
      </c>
    </row>
    <row r="94" spans="1:16">
      <c r="A94" s="129">
        <f t="shared" si="109"/>
        <v>30151005</v>
      </c>
      <c r="B94" s="130">
        <v>30151</v>
      </c>
      <c r="C94" s="54">
        <f t="shared" si="129"/>
        <v>26</v>
      </c>
      <c r="D94" s="54">
        <f t="shared" si="129"/>
        <v>30</v>
      </c>
      <c r="E94" s="54" t="str">
        <f t="shared" si="112"/>
        <v>56000006|25|10;56000004|15|8;56000002|13|4</v>
      </c>
      <c r="F94" s="54">
        <f t="shared" ref="F94" si="153">IF(F88="","",F88)</f>
        <v>80</v>
      </c>
      <c r="G94" s="54">
        <v>-1</v>
      </c>
      <c r="H94" s="54">
        <f t="shared" si="126"/>
        <v>56000006</v>
      </c>
      <c r="I94" s="54">
        <f t="shared" si="126"/>
        <v>25</v>
      </c>
      <c r="J94" s="54">
        <f t="shared" si="126"/>
        <v>10</v>
      </c>
      <c r="K94" s="54">
        <f t="shared" ref="K94:P94" si="154">IF(K88="","",K88)</f>
        <v>56000004</v>
      </c>
      <c r="L94" s="54">
        <f t="shared" si="154"/>
        <v>15</v>
      </c>
      <c r="M94" s="54">
        <f t="shared" si="154"/>
        <v>8</v>
      </c>
      <c r="N94" s="54">
        <f t="shared" si="154"/>
        <v>56000002</v>
      </c>
      <c r="O94" s="54">
        <f t="shared" si="154"/>
        <v>13</v>
      </c>
      <c r="P94" s="54">
        <f t="shared" si="154"/>
        <v>4</v>
      </c>
    </row>
    <row r="95" spans="1:16">
      <c r="A95" s="129">
        <f t="shared" si="109"/>
        <v>30161000</v>
      </c>
      <c r="B95" s="130">
        <v>30161</v>
      </c>
      <c r="C95" s="54">
        <f t="shared" si="129"/>
        <v>1</v>
      </c>
      <c r="D95" s="54">
        <f t="shared" si="129"/>
        <v>5</v>
      </c>
      <c r="E95" s="54" t="str">
        <f t="shared" si="112"/>
        <v>56000001|4|2</v>
      </c>
      <c r="F95" s="54">
        <f t="shared" ref="F95" si="155">IF(F89="","",F89)</f>
        <v>20</v>
      </c>
      <c r="G95" s="54">
        <v>-1</v>
      </c>
      <c r="H95" s="54">
        <f t="shared" si="126"/>
        <v>56000001</v>
      </c>
      <c r="I95" s="54">
        <f t="shared" si="126"/>
        <v>4</v>
      </c>
      <c r="J95" s="54">
        <f t="shared" si="126"/>
        <v>2</v>
      </c>
      <c r="K95" s="54" t="str">
        <f t="shared" ref="K95:P95" si="156">IF(K89="","",K89)</f>
        <v/>
      </c>
      <c r="L95" s="54" t="str">
        <f t="shared" si="156"/>
        <v/>
      </c>
      <c r="M95" s="54" t="str">
        <f t="shared" si="156"/>
        <v/>
      </c>
      <c r="N95" s="54" t="str">
        <f t="shared" si="156"/>
        <v/>
      </c>
      <c r="O95" s="54" t="str">
        <f t="shared" si="156"/>
        <v/>
      </c>
      <c r="P95" s="54" t="str">
        <f t="shared" si="156"/>
        <v/>
      </c>
    </row>
    <row r="96" spans="1:16">
      <c r="A96" s="129">
        <f t="shared" si="109"/>
        <v>30161001</v>
      </c>
      <c r="B96" s="130">
        <v>30161</v>
      </c>
      <c r="C96" s="54">
        <f t="shared" si="129"/>
        <v>6</v>
      </c>
      <c r="D96" s="54">
        <f t="shared" si="129"/>
        <v>10</v>
      </c>
      <c r="E96" s="54" t="str">
        <f t="shared" si="112"/>
        <v>56000002|5|3</v>
      </c>
      <c r="F96" s="54">
        <f t="shared" ref="F96" si="157">IF(F90="","",F90)</f>
        <v>30</v>
      </c>
      <c r="G96" s="54">
        <v>-1</v>
      </c>
      <c r="H96" s="54">
        <f t="shared" si="126"/>
        <v>56000002</v>
      </c>
      <c r="I96" s="54">
        <f t="shared" si="126"/>
        <v>5</v>
      </c>
      <c r="J96" s="54">
        <f t="shared" si="126"/>
        <v>3</v>
      </c>
      <c r="K96" s="54" t="str">
        <f t="shared" ref="K96:P96" si="158">IF(K90="","",K90)</f>
        <v/>
      </c>
      <c r="L96" s="54" t="str">
        <f t="shared" si="158"/>
        <v/>
      </c>
      <c r="M96" s="54" t="str">
        <f t="shared" si="158"/>
        <v/>
      </c>
      <c r="N96" s="54" t="str">
        <f t="shared" si="158"/>
        <v/>
      </c>
      <c r="O96" s="54" t="str">
        <f t="shared" si="158"/>
        <v/>
      </c>
      <c r="P96" s="54" t="str">
        <f t="shared" si="158"/>
        <v/>
      </c>
    </row>
    <row r="97" spans="1:16">
      <c r="A97" s="129">
        <f t="shared" si="109"/>
        <v>30161002</v>
      </c>
      <c r="B97" s="130">
        <v>30161</v>
      </c>
      <c r="C97" s="54">
        <f t="shared" si="129"/>
        <v>11</v>
      </c>
      <c r="D97" s="54">
        <f t="shared" si="129"/>
        <v>15</v>
      </c>
      <c r="E97" s="54" t="str">
        <f t="shared" si="112"/>
        <v>56000003|10|5;56000001|6|3</v>
      </c>
      <c r="F97" s="54">
        <f t="shared" ref="F97" si="159">IF(F91="","",F91)</f>
        <v>45</v>
      </c>
      <c r="G97" s="54">
        <v>-1</v>
      </c>
      <c r="H97" s="54">
        <f t="shared" si="126"/>
        <v>56000003</v>
      </c>
      <c r="I97" s="54">
        <f t="shared" si="126"/>
        <v>10</v>
      </c>
      <c r="J97" s="54">
        <f t="shared" si="126"/>
        <v>5</v>
      </c>
      <c r="K97" s="54">
        <f t="shared" ref="K97:P97" si="160">IF(K91="","",K91)</f>
        <v>56000001</v>
      </c>
      <c r="L97" s="54">
        <f t="shared" si="160"/>
        <v>6</v>
      </c>
      <c r="M97" s="54">
        <f t="shared" si="160"/>
        <v>3</v>
      </c>
      <c r="N97" s="54" t="str">
        <f t="shared" si="160"/>
        <v/>
      </c>
      <c r="O97" s="54" t="str">
        <f t="shared" si="160"/>
        <v/>
      </c>
      <c r="P97" s="54" t="str">
        <f t="shared" si="160"/>
        <v/>
      </c>
    </row>
    <row r="98" spans="1:16">
      <c r="A98" s="129">
        <f t="shared" si="109"/>
        <v>30161003</v>
      </c>
      <c r="B98" s="130">
        <v>30161</v>
      </c>
      <c r="C98" s="54">
        <f t="shared" si="129"/>
        <v>16</v>
      </c>
      <c r="D98" s="54">
        <f t="shared" si="129"/>
        <v>20</v>
      </c>
      <c r="E98" s="54" t="str">
        <f t="shared" si="112"/>
        <v>56000004|12|6;56000002|8|4</v>
      </c>
      <c r="F98" s="54">
        <f t="shared" ref="F98" si="161">IF(F92="","",F92)</f>
        <v>60</v>
      </c>
      <c r="G98" s="54">
        <v>-1</v>
      </c>
      <c r="H98" s="54">
        <f t="shared" si="126"/>
        <v>56000004</v>
      </c>
      <c r="I98" s="54">
        <f t="shared" si="126"/>
        <v>12</v>
      </c>
      <c r="J98" s="54">
        <f t="shared" si="126"/>
        <v>6</v>
      </c>
      <c r="K98" s="54">
        <f t="shared" ref="K98:P98" si="162">IF(K92="","",K92)</f>
        <v>56000002</v>
      </c>
      <c r="L98" s="54">
        <f t="shared" si="162"/>
        <v>8</v>
      </c>
      <c r="M98" s="54">
        <f t="shared" si="162"/>
        <v>4</v>
      </c>
      <c r="N98" s="54" t="str">
        <f t="shared" si="162"/>
        <v/>
      </c>
      <c r="O98" s="54" t="str">
        <f t="shared" si="162"/>
        <v/>
      </c>
      <c r="P98" s="54" t="str">
        <f t="shared" si="162"/>
        <v/>
      </c>
    </row>
    <row r="99" spans="1:16">
      <c r="A99" s="129">
        <f t="shared" si="109"/>
        <v>30161004</v>
      </c>
      <c r="B99" s="130">
        <v>30161</v>
      </c>
      <c r="C99" s="54">
        <f t="shared" si="129"/>
        <v>21</v>
      </c>
      <c r="D99" s="54">
        <f t="shared" si="129"/>
        <v>25</v>
      </c>
      <c r="E99" s="54" t="str">
        <f t="shared" si="112"/>
        <v>56000005|20|8;56000003|12|6;56000001|11|3</v>
      </c>
      <c r="F99" s="54">
        <f t="shared" ref="F99" si="163">IF(F93="","",F93)</f>
        <v>75</v>
      </c>
      <c r="G99" s="54">
        <v>-1</v>
      </c>
      <c r="H99" s="54">
        <f t="shared" si="126"/>
        <v>56000005</v>
      </c>
      <c r="I99" s="54">
        <f t="shared" si="126"/>
        <v>20</v>
      </c>
      <c r="J99" s="54">
        <f t="shared" si="126"/>
        <v>8</v>
      </c>
      <c r="K99" s="54">
        <f t="shared" ref="K99:P99" si="164">IF(K93="","",K93)</f>
        <v>56000003</v>
      </c>
      <c r="L99" s="54">
        <f t="shared" si="164"/>
        <v>12</v>
      </c>
      <c r="M99" s="54">
        <f t="shared" si="164"/>
        <v>6</v>
      </c>
      <c r="N99" s="54">
        <f t="shared" si="164"/>
        <v>56000001</v>
      </c>
      <c r="O99" s="54">
        <f t="shared" si="164"/>
        <v>11</v>
      </c>
      <c r="P99" s="54">
        <f t="shared" si="164"/>
        <v>3</v>
      </c>
    </row>
    <row r="100" spans="1:16">
      <c r="A100" s="129">
        <f t="shared" si="109"/>
        <v>30161005</v>
      </c>
      <c r="B100" s="130">
        <v>30161</v>
      </c>
      <c r="C100" s="54">
        <f t="shared" si="129"/>
        <v>26</v>
      </c>
      <c r="D100" s="54">
        <f t="shared" si="129"/>
        <v>30</v>
      </c>
      <c r="E100" s="54" t="str">
        <f t="shared" si="112"/>
        <v>56000006|25|10;56000004|15|8;56000002|13|4</v>
      </c>
      <c r="F100" s="54">
        <f t="shared" ref="F100" si="165">IF(F94="","",F94)</f>
        <v>80</v>
      </c>
      <c r="G100" s="54">
        <v>-1</v>
      </c>
      <c r="H100" s="54">
        <f t="shared" si="126"/>
        <v>56000006</v>
      </c>
      <c r="I100" s="54">
        <f t="shared" si="126"/>
        <v>25</v>
      </c>
      <c r="J100" s="54">
        <f t="shared" si="126"/>
        <v>10</v>
      </c>
      <c r="K100" s="54">
        <f t="shared" ref="K100:P100" si="166">IF(K94="","",K94)</f>
        <v>56000004</v>
      </c>
      <c r="L100" s="54">
        <f t="shared" si="166"/>
        <v>15</v>
      </c>
      <c r="M100" s="54">
        <f t="shared" si="166"/>
        <v>8</v>
      </c>
      <c r="N100" s="54">
        <f t="shared" si="166"/>
        <v>56000002</v>
      </c>
      <c r="O100" s="54">
        <f t="shared" si="166"/>
        <v>13</v>
      </c>
      <c r="P100" s="54">
        <f t="shared" si="166"/>
        <v>4</v>
      </c>
    </row>
    <row r="101" spans="1:16">
      <c r="A101" s="129">
        <f t="shared" si="109"/>
        <v>30171000</v>
      </c>
      <c r="B101" s="130">
        <v>30171</v>
      </c>
      <c r="C101" s="54">
        <f t="shared" si="129"/>
        <v>1</v>
      </c>
      <c r="D101" s="54">
        <f t="shared" si="129"/>
        <v>5</v>
      </c>
      <c r="E101" s="54" t="str">
        <f t="shared" si="112"/>
        <v>56000001|4|2</v>
      </c>
      <c r="F101" s="54">
        <f t="shared" ref="F101" si="167">IF(F95="","",F95)</f>
        <v>20</v>
      </c>
      <c r="G101" s="54">
        <v>-1</v>
      </c>
      <c r="H101" s="54">
        <f t="shared" si="126"/>
        <v>56000001</v>
      </c>
      <c r="I101" s="54">
        <f t="shared" si="126"/>
        <v>4</v>
      </c>
      <c r="J101" s="54">
        <f t="shared" si="126"/>
        <v>2</v>
      </c>
      <c r="K101" s="54" t="str">
        <f t="shared" ref="K101:P101" si="168">IF(K95="","",K95)</f>
        <v/>
      </c>
      <c r="L101" s="54" t="str">
        <f t="shared" si="168"/>
        <v/>
      </c>
      <c r="M101" s="54" t="str">
        <f t="shared" si="168"/>
        <v/>
      </c>
      <c r="N101" s="54" t="str">
        <f t="shared" si="168"/>
        <v/>
      </c>
      <c r="O101" s="54" t="str">
        <f t="shared" si="168"/>
        <v/>
      </c>
      <c r="P101" s="54" t="str">
        <f t="shared" si="168"/>
        <v/>
      </c>
    </row>
    <row r="102" spans="1:16">
      <c r="A102" s="129">
        <f t="shared" si="109"/>
        <v>30171001</v>
      </c>
      <c r="B102" s="130">
        <v>30171</v>
      </c>
      <c r="C102" s="54">
        <f t="shared" si="129"/>
        <v>6</v>
      </c>
      <c r="D102" s="54">
        <f t="shared" si="129"/>
        <v>10</v>
      </c>
      <c r="E102" s="54" t="str">
        <f t="shared" si="112"/>
        <v>56000002|5|3</v>
      </c>
      <c r="F102" s="54">
        <f t="shared" ref="F102" si="169">IF(F96="","",F96)</f>
        <v>30</v>
      </c>
      <c r="G102" s="54">
        <v>-1</v>
      </c>
      <c r="H102" s="54">
        <f t="shared" si="126"/>
        <v>56000002</v>
      </c>
      <c r="I102" s="54">
        <f t="shared" si="126"/>
        <v>5</v>
      </c>
      <c r="J102" s="54">
        <f t="shared" si="126"/>
        <v>3</v>
      </c>
      <c r="K102" s="54" t="str">
        <f t="shared" ref="K102:P102" si="170">IF(K96="","",K96)</f>
        <v/>
      </c>
      <c r="L102" s="54" t="str">
        <f t="shared" si="170"/>
        <v/>
      </c>
      <c r="M102" s="54" t="str">
        <f t="shared" si="170"/>
        <v/>
      </c>
      <c r="N102" s="54" t="str">
        <f t="shared" si="170"/>
        <v/>
      </c>
      <c r="O102" s="54" t="str">
        <f t="shared" si="170"/>
        <v/>
      </c>
      <c r="P102" s="54" t="str">
        <f t="shared" si="170"/>
        <v/>
      </c>
    </row>
    <row r="103" spans="1:16">
      <c r="A103" s="129">
        <f t="shared" si="109"/>
        <v>30171002</v>
      </c>
      <c r="B103" s="130">
        <v>30171</v>
      </c>
      <c r="C103" s="54">
        <f t="shared" si="129"/>
        <v>11</v>
      </c>
      <c r="D103" s="54">
        <f t="shared" si="129"/>
        <v>15</v>
      </c>
      <c r="E103" s="54" t="str">
        <f t="shared" si="112"/>
        <v>56000003|10|5;56000001|6|3</v>
      </c>
      <c r="F103" s="54">
        <f t="shared" ref="F103" si="171">IF(F97="","",F97)</f>
        <v>45</v>
      </c>
      <c r="G103" s="54">
        <v>-1</v>
      </c>
      <c r="H103" s="54">
        <f t="shared" si="126"/>
        <v>56000003</v>
      </c>
      <c r="I103" s="54">
        <f t="shared" si="126"/>
        <v>10</v>
      </c>
      <c r="J103" s="54">
        <f t="shared" si="126"/>
        <v>5</v>
      </c>
      <c r="K103" s="54">
        <f t="shared" ref="K103:P103" si="172">IF(K97="","",K97)</f>
        <v>56000001</v>
      </c>
      <c r="L103" s="54">
        <f t="shared" si="172"/>
        <v>6</v>
      </c>
      <c r="M103" s="54">
        <f t="shared" si="172"/>
        <v>3</v>
      </c>
      <c r="N103" s="54" t="str">
        <f t="shared" si="172"/>
        <v/>
      </c>
      <c r="O103" s="54" t="str">
        <f t="shared" si="172"/>
        <v/>
      </c>
      <c r="P103" s="54" t="str">
        <f t="shared" si="172"/>
        <v/>
      </c>
    </row>
    <row r="104" spans="1:16">
      <c r="A104" s="129">
        <f t="shared" si="109"/>
        <v>30171003</v>
      </c>
      <c r="B104" s="130">
        <v>30171</v>
      </c>
      <c r="C104" s="54">
        <f t="shared" si="129"/>
        <v>16</v>
      </c>
      <c r="D104" s="54">
        <f t="shared" si="129"/>
        <v>20</v>
      </c>
      <c r="E104" s="54" t="str">
        <f t="shared" si="112"/>
        <v>56000004|12|6;56000002|8|4</v>
      </c>
      <c r="F104" s="54">
        <f t="shared" ref="F104" si="173">IF(F98="","",F98)</f>
        <v>60</v>
      </c>
      <c r="G104" s="54">
        <v>-1</v>
      </c>
      <c r="H104" s="54">
        <f t="shared" si="126"/>
        <v>56000004</v>
      </c>
      <c r="I104" s="54">
        <f t="shared" si="126"/>
        <v>12</v>
      </c>
      <c r="J104" s="54">
        <f t="shared" si="126"/>
        <v>6</v>
      </c>
      <c r="K104" s="54">
        <f t="shared" ref="K104:P104" si="174">IF(K98="","",K98)</f>
        <v>56000002</v>
      </c>
      <c r="L104" s="54">
        <f t="shared" si="174"/>
        <v>8</v>
      </c>
      <c r="M104" s="54">
        <f t="shared" si="174"/>
        <v>4</v>
      </c>
      <c r="N104" s="54" t="str">
        <f t="shared" si="174"/>
        <v/>
      </c>
      <c r="O104" s="54" t="str">
        <f t="shared" si="174"/>
        <v/>
      </c>
      <c r="P104" s="54" t="str">
        <f t="shared" si="174"/>
        <v/>
      </c>
    </row>
    <row r="105" spans="1:16">
      <c r="A105" s="129">
        <f t="shared" si="109"/>
        <v>30171004</v>
      </c>
      <c r="B105" s="130">
        <v>30171</v>
      </c>
      <c r="C105" s="54">
        <f t="shared" si="129"/>
        <v>21</v>
      </c>
      <c r="D105" s="54">
        <f t="shared" si="129"/>
        <v>25</v>
      </c>
      <c r="E105" s="54" t="str">
        <f t="shared" si="112"/>
        <v>56000005|20|8;56000003|12|6;56000001|11|3</v>
      </c>
      <c r="F105" s="54">
        <f t="shared" ref="F105" si="175">IF(F99="","",F99)</f>
        <v>75</v>
      </c>
      <c r="G105" s="54">
        <v>-1</v>
      </c>
      <c r="H105" s="54">
        <f t="shared" si="126"/>
        <v>56000005</v>
      </c>
      <c r="I105" s="54">
        <f t="shared" si="126"/>
        <v>20</v>
      </c>
      <c r="J105" s="54">
        <f t="shared" si="126"/>
        <v>8</v>
      </c>
      <c r="K105" s="54">
        <f t="shared" ref="K105:P105" si="176">IF(K99="","",K99)</f>
        <v>56000003</v>
      </c>
      <c r="L105" s="54">
        <f t="shared" si="176"/>
        <v>12</v>
      </c>
      <c r="M105" s="54">
        <f t="shared" si="176"/>
        <v>6</v>
      </c>
      <c r="N105" s="54">
        <f t="shared" si="176"/>
        <v>56000001</v>
      </c>
      <c r="O105" s="54">
        <f t="shared" si="176"/>
        <v>11</v>
      </c>
      <c r="P105" s="54">
        <f t="shared" si="176"/>
        <v>3</v>
      </c>
    </row>
    <row r="106" spans="1:16">
      <c r="A106" s="129">
        <f t="shared" si="109"/>
        <v>30171005</v>
      </c>
      <c r="B106" s="130">
        <v>30171</v>
      </c>
      <c r="C106" s="54">
        <f t="shared" si="129"/>
        <v>26</v>
      </c>
      <c r="D106" s="54">
        <f t="shared" si="129"/>
        <v>30</v>
      </c>
      <c r="E106" s="54" t="str">
        <f t="shared" si="112"/>
        <v>56000006|25|10;56000004|15|8;56000002|13|4</v>
      </c>
      <c r="F106" s="54">
        <f t="shared" ref="F106" si="177">IF(F100="","",F100)</f>
        <v>80</v>
      </c>
      <c r="G106" s="54">
        <v>-1</v>
      </c>
      <c r="H106" s="54">
        <f t="shared" si="126"/>
        <v>56000006</v>
      </c>
      <c r="I106" s="54">
        <f t="shared" si="126"/>
        <v>25</v>
      </c>
      <c r="J106" s="54">
        <f t="shared" si="126"/>
        <v>10</v>
      </c>
      <c r="K106" s="54">
        <f t="shared" ref="K106:P106" si="178">IF(K100="","",K100)</f>
        <v>56000004</v>
      </c>
      <c r="L106" s="54">
        <f t="shared" si="178"/>
        <v>15</v>
      </c>
      <c r="M106" s="54">
        <f t="shared" si="178"/>
        <v>8</v>
      </c>
      <c r="N106" s="54">
        <f t="shared" si="178"/>
        <v>56000002</v>
      </c>
      <c r="O106" s="54">
        <f t="shared" si="178"/>
        <v>13</v>
      </c>
      <c r="P106" s="54">
        <f t="shared" si="178"/>
        <v>4</v>
      </c>
    </row>
    <row r="107" spans="1:16">
      <c r="A107" s="129">
        <f t="shared" si="109"/>
        <v>30181000</v>
      </c>
      <c r="B107" s="130">
        <v>30181</v>
      </c>
      <c r="C107" s="54">
        <f t="shared" si="129"/>
        <v>1</v>
      </c>
      <c r="D107" s="54">
        <f t="shared" si="129"/>
        <v>5</v>
      </c>
      <c r="E107" s="54" t="str">
        <f t="shared" si="112"/>
        <v>56000001|4|2</v>
      </c>
      <c r="F107" s="54">
        <f t="shared" ref="F107" si="179">IF(F101="","",F101)</f>
        <v>20</v>
      </c>
      <c r="G107" s="54">
        <v>-1</v>
      </c>
      <c r="H107" s="54">
        <f t="shared" si="126"/>
        <v>56000001</v>
      </c>
      <c r="I107" s="54">
        <f t="shared" si="126"/>
        <v>4</v>
      </c>
      <c r="J107" s="54">
        <f t="shared" si="126"/>
        <v>2</v>
      </c>
      <c r="K107" s="54" t="str">
        <f t="shared" ref="K107:P107" si="180">IF(K101="","",K101)</f>
        <v/>
      </c>
      <c r="L107" s="54" t="str">
        <f t="shared" si="180"/>
        <v/>
      </c>
      <c r="M107" s="54" t="str">
        <f t="shared" si="180"/>
        <v/>
      </c>
      <c r="N107" s="54" t="str">
        <f t="shared" si="180"/>
        <v/>
      </c>
      <c r="O107" s="54" t="str">
        <f t="shared" si="180"/>
        <v/>
      </c>
      <c r="P107" s="54" t="str">
        <f t="shared" si="180"/>
        <v/>
      </c>
    </row>
    <row r="108" spans="1:16">
      <c r="A108" s="129">
        <f t="shared" si="109"/>
        <v>30181001</v>
      </c>
      <c r="B108" s="130">
        <v>30181</v>
      </c>
      <c r="C108" s="54">
        <f t="shared" si="129"/>
        <v>6</v>
      </c>
      <c r="D108" s="54">
        <f t="shared" si="129"/>
        <v>10</v>
      </c>
      <c r="E108" s="54" t="str">
        <f t="shared" si="112"/>
        <v>56000002|5|3</v>
      </c>
      <c r="F108" s="54">
        <f t="shared" ref="F108" si="181">IF(F102="","",F102)</f>
        <v>30</v>
      </c>
      <c r="G108" s="54">
        <v>-1</v>
      </c>
      <c r="H108" s="54">
        <f t="shared" si="126"/>
        <v>56000002</v>
      </c>
      <c r="I108" s="54">
        <f t="shared" si="126"/>
        <v>5</v>
      </c>
      <c r="J108" s="54">
        <f t="shared" si="126"/>
        <v>3</v>
      </c>
      <c r="K108" s="54" t="str">
        <f t="shared" ref="K108:P108" si="182">IF(K102="","",K102)</f>
        <v/>
      </c>
      <c r="L108" s="54" t="str">
        <f t="shared" si="182"/>
        <v/>
      </c>
      <c r="M108" s="54" t="str">
        <f t="shared" si="182"/>
        <v/>
      </c>
      <c r="N108" s="54" t="str">
        <f t="shared" si="182"/>
        <v/>
      </c>
      <c r="O108" s="54" t="str">
        <f t="shared" si="182"/>
        <v/>
      </c>
      <c r="P108" s="54" t="str">
        <f t="shared" si="182"/>
        <v/>
      </c>
    </row>
    <row r="109" spans="1:16">
      <c r="A109" s="129">
        <f t="shared" si="109"/>
        <v>30181002</v>
      </c>
      <c r="B109" s="130">
        <v>30181</v>
      </c>
      <c r="C109" s="54">
        <f t="shared" si="129"/>
        <v>11</v>
      </c>
      <c r="D109" s="54">
        <f t="shared" si="129"/>
        <v>15</v>
      </c>
      <c r="E109" s="54" t="str">
        <f t="shared" si="112"/>
        <v>56000003|10|5;56000001|6|3</v>
      </c>
      <c r="F109" s="54">
        <f t="shared" ref="F109" si="183">IF(F103="","",F103)</f>
        <v>45</v>
      </c>
      <c r="G109" s="54">
        <v>-1</v>
      </c>
      <c r="H109" s="54">
        <f t="shared" si="126"/>
        <v>56000003</v>
      </c>
      <c r="I109" s="54">
        <f t="shared" si="126"/>
        <v>10</v>
      </c>
      <c r="J109" s="54">
        <f t="shared" si="126"/>
        <v>5</v>
      </c>
      <c r="K109" s="54">
        <f t="shared" ref="K109:P109" si="184">IF(K103="","",K103)</f>
        <v>56000001</v>
      </c>
      <c r="L109" s="54">
        <f t="shared" si="184"/>
        <v>6</v>
      </c>
      <c r="M109" s="54">
        <f t="shared" si="184"/>
        <v>3</v>
      </c>
      <c r="N109" s="54" t="str">
        <f t="shared" si="184"/>
        <v/>
      </c>
      <c r="O109" s="54" t="str">
        <f t="shared" si="184"/>
        <v/>
      </c>
      <c r="P109" s="54" t="str">
        <f t="shared" si="184"/>
        <v/>
      </c>
    </row>
    <row r="110" spans="1:16">
      <c r="A110" s="129">
        <f t="shared" si="109"/>
        <v>30181003</v>
      </c>
      <c r="B110" s="130">
        <v>30181</v>
      </c>
      <c r="C110" s="54">
        <f t="shared" si="129"/>
        <v>16</v>
      </c>
      <c r="D110" s="54">
        <f t="shared" si="129"/>
        <v>20</v>
      </c>
      <c r="E110" s="54" t="str">
        <f t="shared" si="112"/>
        <v>56000004|12|6;56000002|8|4</v>
      </c>
      <c r="F110" s="54">
        <f t="shared" ref="F110" si="185">IF(F104="","",F104)</f>
        <v>60</v>
      </c>
      <c r="G110" s="54">
        <v>-1</v>
      </c>
      <c r="H110" s="54">
        <f t="shared" si="126"/>
        <v>56000004</v>
      </c>
      <c r="I110" s="54">
        <f t="shared" si="126"/>
        <v>12</v>
      </c>
      <c r="J110" s="54">
        <f t="shared" si="126"/>
        <v>6</v>
      </c>
      <c r="K110" s="54">
        <f t="shared" ref="K110:P110" si="186">IF(K104="","",K104)</f>
        <v>56000002</v>
      </c>
      <c r="L110" s="54">
        <f t="shared" si="186"/>
        <v>8</v>
      </c>
      <c r="M110" s="54">
        <f t="shared" si="186"/>
        <v>4</v>
      </c>
      <c r="N110" s="54" t="str">
        <f t="shared" si="186"/>
        <v/>
      </c>
      <c r="O110" s="54" t="str">
        <f t="shared" si="186"/>
        <v/>
      </c>
      <c r="P110" s="54" t="str">
        <f t="shared" si="186"/>
        <v/>
      </c>
    </row>
    <row r="111" spans="1:16">
      <c r="A111" s="129">
        <f t="shared" si="109"/>
        <v>30181004</v>
      </c>
      <c r="B111" s="130">
        <v>30181</v>
      </c>
      <c r="C111" s="54">
        <f t="shared" si="129"/>
        <v>21</v>
      </c>
      <c r="D111" s="54">
        <f t="shared" si="129"/>
        <v>25</v>
      </c>
      <c r="E111" s="54" t="str">
        <f t="shared" si="112"/>
        <v>56000005|20|8;56000003|12|6;56000001|11|3</v>
      </c>
      <c r="F111" s="54">
        <f t="shared" ref="F111" si="187">IF(F105="","",F105)</f>
        <v>75</v>
      </c>
      <c r="G111" s="54">
        <v>-1</v>
      </c>
      <c r="H111" s="54">
        <f t="shared" si="126"/>
        <v>56000005</v>
      </c>
      <c r="I111" s="54">
        <f t="shared" si="126"/>
        <v>20</v>
      </c>
      <c r="J111" s="54">
        <f t="shared" si="126"/>
        <v>8</v>
      </c>
      <c r="K111" s="54">
        <f t="shared" ref="K111:P111" si="188">IF(K105="","",K105)</f>
        <v>56000003</v>
      </c>
      <c r="L111" s="54">
        <f t="shared" si="188"/>
        <v>12</v>
      </c>
      <c r="M111" s="54">
        <f t="shared" si="188"/>
        <v>6</v>
      </c>
      <c r="N111" s="54">
        <f t="shared" si="188"/>
        <v>56000001</v>
      </c>
      <c r="O111" s="54">
        <f t="shared" si="188"/>
        <v>11</v>
      </c>
      <c r="P111" s="54">
        <f t="shared" si="188"/>
        <v>3</v>
      </c>
    </row>
    <row r="112" spans="1:16">
      <c r="A112" s="129">
        <f t="shared" si="109"/>
        <v>30181005</v>
      </c>
      <c r="B112" s="130">
        <v>30181</v>
      </c>
      <c r="C112" s="54">
        <f t="shared" si="129"/>
        <v>26</v>
      </c>
      <c r="D112" s="54">
        <f t="shared" si="129"/>
        <v>30</v>
      </c>
      <c r="E112" s="54" t="str">
        <f t="shared" si="112"/>
        <v>56000006|25|10;56000004|15|8;56000002|13|4</v>
      </c>
      <c r="F112" s="54">
        <f t="shared" ref="F112" si="189">IF(F106="","",F106)</f>
        <v>80</v>
      </c>
      <c r="G112" s="54">
        <v>-1</v>
      </c>
      <c r="H112" s="54">
        <f t="shared" si="126"/>
        <v>56000006</v>
      </c>
      <c r="I112" s="54">
        <f t="shared" si="126"/>
        <v>25</v>
      </c>
      <c r="J112" s="54">
        <f t="shared" si="126"/>
        <v>10</v>
      </c>
      <c r="K112" s="54">
        <f t="shared" ref="K112:P112" si="190">IF(K106="","",K106)</f>
        <v>56000004</v>
      </c>
      <c r="L112" s="54">
        <f t="shared" si="190"/>
        <v>15</v>
      </c>
      <c r="M112" s="54">
        <f t="shared" si="190"/>
        <v>8</v>
      </c>
      <c r="N112" s="54">
        <f t="shared" si="190"/>
        <v>56000002</v>
      </c>
      <c r="O112" s="54">
        <f t="shared" si="190"/>
        <v>13</v>
      </c>
      <c r="P112" s="54">
        <f t="shared" si="190"/>
        <v>4</v>
      </c>
    </row>
    <row r="113" spans="1:16">
      <c r="A113" s="129">
        <f t="shared" si="109"/>
        <v>30191000</v>
      </c>
      <c r="B113" s="130">
        <v>30191</v>
      </c>
      <c r="C113" s="54">
        <f t="shared" si="129"/>
        <v>1</v>
      </c>
      <c r="D113" s="54">
        <f t="shared" si="129"/>
        <v>5</v>
      </c>
      <c r="E113" s="54" t="str">
        <f t="shared" si="112"/>
        <v>56000001|4|2</v>
      </c>
      <c r="F113" s="54">
        <f t="shared" ref="F113" si="191">IF(F107="","",F107)</f>
        <v>20</v>
      </c>
      <c r="G113" s="54">
        <v>-1</v>
      </c>
      <c r="H113" s="54">
        <f t="shared" si="126"/>
        <v>56000001</v>
      </c>
      <c r="I113" s="54">
        <f t="shared" si="126"/>
        <v>4</v>
      </c>
      <c r="J113" s="54">
        <f t="shared" si="126"/>
        <v>2</v>
      </c>
      <c r="K113" s="54" t="str">
        <f t="shared" ref="K113:P113" si="192">IF(K107="","",K107)</f>
        <v/>
      </c>
      <c r="L113" s="54" t="str">
        <f t="shared" si="192"/>
        <v/>
      </c>
      <c r="M113" s="54" t="str">
        <f t="shared" si="192"/>
        <v/>
      </c>
      <c r="N113" s="54" t="str">
        <f t="shared" si="192"/>
        <v/>
      </c>
      <c r="O113" s="54" t="str">
        <f t="shared" si="192"/>
        <v/>
      </c>
      <c r="P113" s="54" t="str">
        <f t="shared" si="192"/>
        <v/>
      </c>
    </row>
    <row r="114" spans="1:16">
      <c r="A114" s="129">
        <f t="shared" si="109"/>
        <v>30191001</v>
      </c>
      <c r="B114" s="130">
        <v>30191</v>
      </c>
      <c r="C114" s="54">
        <f t="shared" si="129"/>
        <v>6</v>
      </c>
      <c r="D114" s="54">
        <f t="shared" si="129"/>
        <v>10</v>
      </c>
      <c r="E114" s="54" t="str">
        <f t="shared" si="112"/>
        <v>56000002|5|3</v>
      </c>
      <c r="F114" s="54">
        <f t="shared" ref="F114" si="193">IF(F108="","",F108)</f>
        <v>30</v>
      </c>
      <c r="G114" s="54">
        <v>-1</v>
      </c>
      <c r="H114" s="54">
        <f t="shared" si="126"/>
        <v>56000002</v>
      </c>
      <c r="I114" s="54">
        <f t="shared" si="126"/>
        <v>5</v>
      </c>
      <c r="J114" s="54">
        <f t="shared" si="126"/>
        <v>3</v>
      </c>
      <c r="K114" s="54" t="str">
        <f t="shared" ref="K114:P114" si="194">IF(K108="","",K108)</f>
        <v/>
      </c>
      <c r="L114" s="54" t="str">
        <f t="shared" si="194"/>
        <v/>
      </c>
      <c r="M114" s="54" t="str">
        <f t="shared" si="194"/>
        <v/>
      </c>
      <c r="N114" s="54" t="str">
        <f t="shared" si="194"/>
        <v/>
      </c>
      <c r="O114" s="54" t="str">
        <f t="shared" si="194"/>
        <v/>
      </c>
      <c r="P114" s="54" t="str">
        <f t="shared" si="194"/>
        <v/>
      </c>
    </row>
    <row r="115" spans="1:16">
      <c r="A115" s="129">
        <f t="shared" si="109"/>
        <v>30191002</v>
      </c>
      <c r="B115" s="130">
        <v>30191</v>
      </c>
      <c r="C115" s="54">
        <f t="shared" si="129"/>
        <v>11</v>
      </c>
      <c r="D115" s="54">
        <f t="shared" si="129"/>
        <v>15</v>
      </c>
      <c r="E115" s="54" t="str">
        <f t="shared" si="112"/>
        <v>56000003|10|5;56000001|6|3</v>
      </c>
      <c r="F115" s="54">
        <f t="shared" ref="F115" si="195">IF(F109="","",F109)</f>
        <v>45</v>
      </c>
      <c r="G115" s="54">
        <v>-1</v>
      </c>
      <c r="H115" s="54">
        <f t="shared" si="126"/>
        <v>56000003</v>
      </c>
      <c r="I115" s="54">
        <f t="shared" si="126"/>
        <v>10</v>
      </c>
      <c r="J115" s="54">
        <f t="shared" si="126"/>
        <v>5</v>
      </c>
      <c r="K115" s="54">
        <f t="shared" ref="K115:P115" si="196">IF(K109="","",K109)</f>
        <v>56000001</v>
      </c>
      <c r="L115" s="54">
        <f t="shared" si="196"/>
        <v>6</v>
      </c>
      <c r="M115" s="54">
        <f t="shared" si="196"/>
        <v>3</v>
      </c>
      <c r="N115" s="54" t="str">
        <f t="shared" si="196"/>
        <v/>
      </c>
      <c r="O115" s="54" t="str">
        <f t="shared" si="196"/>
        <v/>
      </c>
      <c r="P115" s="54" t="str">
        <f t="shared" si="196"/>
        <v/>
      </c>
    </row>
    <row r="116" spans="1:16">
      <c r="A116" s="129">
        <f t="shared" si="109"/>
        <v>30191003</v>
      </c>
      <c r="B116" s="130">
        <v>30191</v>
      </c>
      <c r="C116" s="54">
        <f t="shared" si="129"/>
        <v>16</v>
      </c>
      <c r="D116" s="54">
        <f t="shared" si="129"/>
        <v>20</v>
      </c>
      <c r="E116" s="54" t="str">
        <f t="shared" si="112"/>
        <v>56000004|12|6;56000002|8|4</v>
      </c>
      <c r="F116" s="54">
        <f t="shared" ref="F116" si="197">IF(F110="","",F110)</f>
        <v>60</v>
      </c>
      <c r="G116" s="54">
        <v>-1</v>
      </c>
      <c r="H116" s="54">
        <f t="shared" si="126"/>
        <v>56000004</v>
      </c>
      <c r="I116" s="54">
        <f t="shared" si="126"/>
        <v>12</v>
      </c>
      <c r="J116" s="54">
        <f t="shared" si="126"/>
        <v>6</v>
      </c>
      <c r="K116" s="54">
        <f t="shared" ref="K116:P116" si="198">IF(K110="","",K110)</f>
        <v>56000002</v>
      </c>
      <c r="L116" s="54">
        <f t="shared" si="198"/>
        <v>8</v>
      </c>
      <c r="M116" s="54">
        <f t="shared" si="198"/>
        <v>4</v>
      </c>
      <c r="N116" s="54" t="str">
        <f t="shared" si="198"/>
        <v/>
      </c>
      <c r="O116" s="54" t="str">
        <f t="shared" si="198"/>
        <v/>
      </c>
      <c r="P116" s="54" t="str">
        <f t="shared" si="198"/>
        <v/>
      </c>
    </row>
    <row r="117" spans="1:16">
      <c r="A117" s="129">
        <f t="shared" si="109"/>
        <v>30191004</v>
      </c>
      <c r="B117" s="130">
        <v>30191</v>
      </c>
      <c r="C117" s="54">
        <f t="shared" si="129"/>
        <v>21</v>
      </c>
      <c r="D117" s="54">
        <f t="shared" si="129"/>
        <v>25</v>
      </c>
      <c r="E117" s="54" t="str">
        <f t="shared" si="112"/>
        <v>56000005|20|8;56000003|12|6;56000001|11|3</v>
      </c>
      <c r="F117" s="54">
        <f t="shared" ref="F117" si="199">IF(F111="","",F111)</f>
        <v>75</v>
      </c>
      <c r="G117" s="54">
        <v>-1</v>
      </c>
      <c r="H117" s="54">
        <f t="shared" si="126"/>
        <v>56000005</v>
      </c>
      <c r="I117" s="54">
        <f t="shared" si="126"/>
        <v>20</v>
      </c>
      <c r="J117" s="54">
        <f t="shared" si="126"/>
        <v>8</v>
      </c>
      <c r="K117" s="54">
        <f t="shared" ref="K117:P117" si="200">IF(K111="","",K111)</f>
        <v>56000003</v>
      </c>
      <c r="L117" s="54">
        <f t="shared" si="200"/>
        <v>12</v>
      </c>
      <c r="M117" s="54">
        <f t="shared" si="200"/>
        <v>6</v>
      </c>
      <c r="N117" s="54">
        <f t="shared" si="200"/>
        <v>56000001</v>
      </c>
      <c r="O117" s="54">
        <f t="shared" si="200"/>
        <v>11</v>
      </c>
      <c r="P117" s="54">
        <f t="shared" si="200"/>
        <v>3</v>
      </c>
    </row>
    <row r="118" spans="1:16">
      <c r="A118" s="129">
        <f t="shared" si="109"/>
        <v>30191005</v>
      </c>
      <c r="B118" s="130">
        <v>30191</v>
      </c>
      <c r="C118" s="54">
        <f t="shared" si="129"/>
        <v>26</v>
      </c>
      <c r="D118" s="54">
        <f t="shared" si="129"/>
        <v>30</v>
      </c>
      <c r="E118" s="54" t="str">
        <f t="shared" si="112"/>
        <v>56000006|25|10;56000004|15|8;56000002|13|4</v>
      </c>
      <c r="F118" s="54">
        <f t="shared" ref="F118" si="201">IF(F112="","",F112)</f>
        <v>80</v>
      </c>
      <c r="G118" s="54">
        <v>-1</v>
      </c>
      <c r="H118" s="54">
        <f t="shared" si="126"/>
        <v>56000006</v>
      </c>
      <c r="I118" s="54">
        <f t="shared" si="126"/>
        <v>25</v>
      </c>
      <c r="J118" s="54">
        <f t="shared" si="126"/>
        <v>10</v>
      </c>
      <c r="K118" s="54">
        <f t="shared" ref="K118:P118" si="202">IF(K112="","",K112)</f>
        <v>56000004</v>
      </c>
      <c r="L118" s="54">
        <f t="shared" si="202"/>
        <v>15</v>
      </c>
      <c r="M118" s="54">
        <f t="shared" si="202"/>
        <v>8</v>
      </c>
      <c r="N118" s="54">
        <f t="shared" si="202"/>
        <v>56000002</v>
      </c>
      <c r="O118" s="54">
        <f t="shared" si="202"/>
        <v>13</v>
      </c>
      <c r="P118" s="54">
        <f t="shared" si="202"/>
        <v>4</v>
      </c>
    </row>
    <row r="119" spans="1:16">
      <c r="A119" s="129">
        <f t="shared" si="109"/>
        <v>30201000</v>
      </c>
      <c r="B119" s="130">
        <v>30201</v>
      </c>
      <c r="C119" s="54">
        <f t="shared" si="129"/>
        <v>1</v>
      </c>
      <c r="D119" s="54">
        <f t="shared" si="129"/>
        <v>5</v>
      </c>
      <c r="E119" s="54" t="str">
        <f t="shared" si="112"/>
        <v>56000001|4|2</v>
      </c>
      <c r="F119" s="54">
        <f t="shared" ref="F119" si="203">IF(F113="","",F113)</f>
        <v>20</v>
      </c>
      <c r="G119" s="54">
        <v>-1</v>
      </c>
      <c r="H119" s="54">
        <f t="shared" si="126"/>
        <v>56000001</v>
      </c>
      <c r="I119" s="54">
        <f t="shared" si="126"/>
        <v>4</v>
      </c>
      <c r="J119" s="54">
        <f t="shared" si="126"/>
        <v>2</v>
      </c>
      <c r="K119" s="54" t="str">
        <f t="shared" ref="K119:P119" si="204">IF(K113="","",K113)</f>
        <v/>
      </c>
      <c r="L119" s="54" t="str">
        <f t="shared" si="204"/>
        <v/>
      </c>
      <c r="M119" s="54" t="str">
        <f t="shared" si="204"/>
        <v/>
      </c>
      <c r="N119" s="54" t="str">
        <f t="shared" si="204"/>
        <v/>
      </c>
      <c r="O119" s="54" t="str">
        <f t="shared" si="204"/>
        <v/>
      </c>
      <c r="P119" s="54" t="str">
        <f t="shared" si="204"/>
        <v/>
      </c>
    </row>
    <row r="120" spans="1:16">
      <c r="A120" s="129">
        <f t="shared" si="109"/>
        <v>30201001</v>
      </c>
      <c r="B120" s="130">
        <v>30201</v>
      </c>
      <c r="C120" s="54">
        <f t="shared" si="129"/>
        <v>6</v>
      </c>
      <c r="D120" s="54">
        <f t="shared" si="129"/>
        <v>10</v>
      </c>
      <c r="E120" s="54" t="str">
        <f t="shared" si="112"/>
        <v>56000002|5|3</v>
      </c>
      <c r="F120" s="54">
        <f t="shared" ref="F120" si="205">IF(F114="","",F114)</f>
        <v>30</v>
      </c>
      <c r="G120" s="54">
        <v>-1</v>
      </c>
      <c r="H120" s="54">
        <f t="shared" si="126"/>
        <v>56000002</v>
      </c>
      <c r="I120" s="54">
        <f t="shared" si="126"/>
        <v>5</v>
      </c>
      <c r="J120" s="54">
        <f t="shared" si="126"/>
        <v>3</v>
      </c>
      <c r="K120" s="54" t="str">
        <f t="shared" ref="K120:P120" si="206">IF(K114="","",K114)</f>
        <v/>
      </c>
      <c r="L120" s="54" t="str">
        <f t="shared" si="206"/>
        <v/>
      </c>
      <c r="M120" s="54" t="str">
        <f t="shared" si="206"/>
        <v/>
      </c>
      <c r="N120" s="54" t="str">
        <f t="shared" si="206"/>
        <v/>
      </c>
      <c r="O120" s="54" t="str">
        <f t="shared" si="206"/>
        <v/>
      </c>
      <c r="P120" s="54" t="str">
        <f t="shared" si="206"/>
        <v/>
      </c>
    </row>
    <row r="121" spans="1:16">
      <c r="A121" s="129">
        <f t="shared" si="109"/>
        <v>30201002</v>
      </c>
      <c r="B121" s="130">
        <v>30201</v>
      </c>
      <c r="C121" s="54">
        <f t="shared" si="129"/>
        <v>11</v>
      </c>
      <c r="D121" s="54">
        <f t="shared" si="129"/>
        <v>15</v>
      </c>
      <c r="E121" s="54" t="str">
        <f t="shared" si="112"/>
        <v>56000003|10|5;56000001|6|3</v>
      </c>
      <c r="F121" s="54">
        <f t="shared" ref="F121" si="207">IF(F115="","",F115)</f>
        <v>45</v>
      </c>
      <c r="G121" s="54">
        <v>-1</v>
      </c>
      <c r="H121" s="54">
        <f t="shared" si="126"/>
        <v>56000003</v>
      </c>
      <c r="I121" s="54">
        <f t="shared" si="126"/>
        <v>10</v>
      </c>
      <c r="J121" s="54">
        <f t="shared" si="126"/>
        <v>5</v>
      </c>
      <c r="K121" s="54">
        <f t="shared" ref="K121:P121" si="208">IF(K115="","",K115)</f>
        <v>56000001</v>
      </c>
      <c r="L121" s="54">
        <f t="shared" si="208"/>
        <v>6</v>
      </c>
      <c r="M121" s="54">
        <f t="shared" si="208"/>
        <v>3</v>
      </c>
      <c r="N121" s="54" t="str">
        <f t="shared" si="208"/>
        <v/>
      </c>
      <c r="O121" s="54" t="str">
        <f t="shared" si="208"/>
        <v/>
      </c>
      <c r="P121" s="54" t="str">
        <f t="shared" si="208"/>
        <v/>
      </c>
    </row>
    <row r="122" spans="1:16">
      <c r="A122" s="129">
        <f t="shared" si="109"/>
        <v>30201003</v>
      </c>
      <c r="B122" s="130">
        <v>30201</v>
      </c>
      <c r="C122" s="54">
        <f t="shared" si="129"/>
        <v>16</v>
      </c>
      <c r="D122" s="54">
        <f t="shared" si="129"/>
        <v>20</v>
      </c>
      <c r="E122" s="54" t="str">
        <f t="shared" si="112"/>
        <v>56000004|12|6;56000002|8|4</v>
      </c>
      <c r="F122" s="54">
        <f t="shared" ref="F122" si="209">IF(F116="","",F116)</f>
        <v>60</v>
      </c>
      <c r="G122" s="54">
        <v>-1</v>
      </c>
      <c r="H122" s="54">
        <f t="shared" si="126"/>
        <v>56000004</v>
      </c>
      <c r="I122" s="54">
        <f t="shared" si="126"/>
        <v>12</v>
      </c>
      <c r="J122" s="54">
        <f t="shared" si="126"/>
        <v>6</v>
      </c>
      <c r="K122" s="54">
        <f t="shared" ref="K122:P122" si="210">IF(K116="","",K116)</f>
        <v>56000002</v>
      </c>
      <c r="L122" s="54">
        <f t="shared" si="210"/>
        <v>8</v>
      </c>
      <c r="M122" s="54">
        <f t="shared" si="210"/>
        <v>4</v>
      </c>
      <c r="N122" s="54" t="str">
        <f t="shared" si="210"/>
        <v/>
      </c>
      <c r="O122" s="54" t="str">
        <f t="shared" si="210"/>
        <v/>
      </c>
      <c r="P122" s="54" t="str">
        <f t="shared" si="210"/>
        <v/>
      </c>
    </row>
    <row r="123" spans="1:16">
      <c r="A123" s="129">
        <f t="shared" si="109"/>
        <v>30201004</v>
      </c>
      <c r="B123" s="130">
        <v>30201</v>
      </c>
      <c r="C123" s="54">
        <f t="shared" si="129"/>
        <v>21</v>
      </c>
      <c r="D123" s="54">
        <f t="shared" si="129"/>
        <v>25</v>
      </c>
      <c r="E123" s="54" t="str">
        <f t="shared" si="112"/>
        <v>56000005|20|8;56000003|12|6;56000001|11|3</v>
      </c>
      <c r="F123" s="54">
        <f t="shared" ref="F123" si="211">IF(F117="","",F117)</f>
        <v>75</v>
      </c>
      <c r="G123" s="54">
        <v>-1</v>
      </c>
      <c r="H123" s="54">
        <f t="shared" si="126"/>
        <v>56000005</v>
      </c>
      <c r="I123" s="54">
        <f t="shared" si="126"/>
        <v>20</v>
      </c>
      <c r="J123" s="54">
        <f t="shared" si="126"/>
        <v>8</v>
      </c>
      <c r="K123" s="54">
        <f t="shared" ref="K123:P123" si="212">IF(K117="","",K117)</f>
        <v>56000003</v>
      </c>
      <c r="L123" s="54">
        <f t="shared" si="212"/>
        <v>12</v>
      </c>
      <c r="M123" s="54">
        <f t="shared" si="212"/>
        <v>6</v>
      </c>
      <c r="N123" s="54">
        <f t="shared" si="212"/>
        <v>56000001</v>
      </c>
      <c r="O123" s="54">
        <f t="shared" si="212"/>
        <v>11</v>
      </c>
      <c r="P123" s="54">
        <f t="shared" si="212"/>
        <v>3</v>
      </c>
    </row>
    <row r="124" spans="1:16">
      <c r="A124" s="129">
        <f t="shared" si="109"/>
        <v>30201005</v>
      </c>
      <c r="B124" s="130">
        <v>30201</v>
      </c>
      <c r="C124" s="54">
        <f t="shared" si="129"/>
        <v>26</v>
      </c>
      <c r="D124" s="54">
        <f t="shared" si="129"/>
        <v>30</v>
      </c>
      <c r="E124" s="54" t="str">
        <f t="shared" si="112"/>
        <v>56000006|25|10;56000004|15|8;56000002|13|4</v>
      </c>
      <c r="F124" s="54">
        <f t="shared" ref="F124" si="213">IF(F118="","",F118)</f>
        <v>80</v>
      </c>
      <c r="G124" s="54">
        <v>-1</v>
      </c>
      <c r="H124" s="54">
        <f t="shared" si="126"/>
        <v>56000006</v>
      </c>
      <c r="I124" s="54">
        <f t="shared" si="126"/>
        <v>25</v>
      </c>
      <c r="J124" s="54">
        <f t="shared" si="126"/>
        <v>10</v>
      </c>
      <c r="K124" s="54">
        <f t="shared" ref="K124:P124" si="214">IF(K118="","",K118)</f>
        <v>56000004</v>
      </c>
      <c r="L124" s="54">
        <f t="shared" si="214"/>
        <v>15</v>
      </c>
      <c r="M124" s="54">
        <f t="shared" si="214"/>
        <v>8</v>
      </c>
      <c r="N124" s="54">
        <f t="shared" si="214"/>
        <v>56000002</v>
      </c>
      <c r="O124" s="54">
        <f t="shared" si="214"/>
        <v>13</v>
      </c>
      <c r="P124" s="54">
        <f t="shared" si="214"/>
        <v>4</v>
      </c>
    </row>
    <row r="125" spans="1:16">
      <c r="A125" s="129">
        <f t="shared" si="109"/>
        <v>30211000</v>
      </c>
      <c r="B125" s="130">
        <v>30211</v>
      </c>
      <c r="C125" s="54">
        <f t="shared" si="129"/>
        <v>1</v>
      </c>
      <c r="D125" s="54">
        <f t="shared" si="129"/>
        <v>5</v>
      </c>
      <c r="E125" s="54" t="str">
        <f t="shared" si="112"/>
        <v>56000001|4|2</v>
      </c>
      <c r="F125" s="54">
        <f t="shared" ref="F125" si="215">IF(F119="","",F119)</f>
        <v>20</v>
      </c>
      <c r="G125" s="54">
        <v>-1</v>
      </c>
      <c r="H125" s="54">
        <f t="shared" si="126"/>
        <v>56000001</v>
      </c>
      <c r="I125" s="54">
        <f t="shared" si="126"/>
        <v>4</v>
      </c>
      <c r="J125" s="54">
        <f t="shared" si="126"/>
        <v>2</v>
      </c>
      <c r="K125" s="54" t="str">
        <f t="shared" ref="K125:P125" si="216">IF(K119="","",K119)</f>
        <v/>
      </c>
      <c r="L125" s="54" t="str">
        <f t="shared" si="216"/>
        <v/>
      </c>
      <c r="M125" s="54" t="str">
        <f t="shared" si="216"/>
        <v/>
      </c>
      <c r="N125" s="54" t="str">
        <f t="shared" si="216"/>
        <v/>
      </c>
      <c r="O125" s="54" t="str">
        <f t="shared" si="216"/>
        <v/>
      </c>
      <c r="P125" s="54" t="str">
        <f t="shared" si="216"/>
        <v/>
      </c>
    </row>
    <row r="126" spans="1:16">
      <c r="A126" s="129">
        <f t="shared" si="109"/>
        <v>30211001</v>
      </c>
      <c r="B126" s="130">
        <v>30211</v>
      </c>
      <c r="C126" s="54">
        <f t="shared" si="129"/>
        <v>6</v>
      </c>
      <c r="D126" s="54">
        <f t="shared" si="129"/>
        <v>10</v>
      </c>
      <c r="E126" s="54" t="str">
        <f t="shared" si="112"/>
        <v>56000002|5|3</v>
      </c>
      <c r="F126" s="54">
        <f t="shared" ref="F126" si="217">IF(F120="","",F120)</f>
        <v>30</v>
      </c>
      <c r="G126" s="54">
        <v>-1</v>
      </c>
      <c r="H126" s="54">
        <f t="shared" si="126"/>
        <v>56000002</v>
      </c>
      <c r="I126" s="54">
        <f t="shared" si="126"/>
        <v>5</v>
      </c>
      <c r="J126" s="54">
        <f t="shared" si="126"/>
        <v>3</v>
      </c>
      <c r="K126" s="54" t="str">
        <f t="shared" ref="K126:P126" si="218">IF(K120="","",K120)</f>
        <v/>
      </c>
      <c r="L126" s="54" t="str">
        <f t="shared" si="218"/>
        <v/>
      </c>
      <c r="M126" s="54" t="str">
        <f t="shared" si="218"/>
        <v/>
      </c>
      <c r="N126" s="54" t="str">
        <f t="shared" si="218"/>
        <v/>
      </c>
      <c r="O126" s="54" t="str">
        <f t="shared" si="218"/>
        <v/>
      </c>
      <c r="P126" s="54" t="str">
        <f t="shared" si="218"/>
        <v/>
      </c>
    </row>
    <row r="127" spans="1:16">
      <c r="A127" s="129">
        <f t="shared" si="109"/>
        <v>30211002</v>
      </c>
      <c r="B127" s="130">
        <v>30211</v>
      </c>
      <c r="C127" s="54">
        <f t="shared" si="129"/>
        <v>11</v>
      </c>
      <c r="D127" s="54">
        <f t="shared" si="129"/>
        <v>15</v>
      </c>
      <c r="E127" s="54" t="str">
        <f t="shared" si="112"/>
        <v>56000003|10|5;56000001|6|3</v>
      </c>
      <c r="F127" s="54">
        <f t="shared" ref="F127" si="219">IF(F121="","",F121)</f>
        <v>45</v>
      </c>
      <c r="G127" s="54">
        <v>-1</v>
      </c>
      <c r="H127" s="54">
        <f t="shared" si="126"/>
        <v>56000003</v>
      </c>
      <c r="I127" s="54">
        <f t="shared" si="126"/>
        <v>10</v>
      </c>
      <c r="J127" s="54">
        <f t="shared" si="126"/>
        <v>5</v>
      </c>
      <c r="K127" s="54">
        <f t="shared" ref="K127:P127" si="220">IF(K121="","",K121)</f>
        <v>56000001</v>
      </c>
      <c r="L127" s="54">
        <f t="shared" si="220"/>
        <v>6</v>
      </c>
      <c r="M127" s="54">
        <f t="shared" si="220"/>
        <v>3</v>
      </c>
      <c r="N127" s="54" t="str">
        <f t="shared" si="220"/>
        <v/>
      </c>
      <c r="O127" s="54" t="str">
        <f t="shared" si="220"/>
        <v/>
      </c>
      <c r="P127" s="54" t="str">
        <f t="shared" si="220"/>
        <v/>
      </c>
    </row>
    <row r="128" spans="1:16">
      <c r="A128" s="129">
        <f t="shared" si="109"/>
        <v>30211003</v>
      </c>
      <c r="B128" s="130">
        <v>30211</v>
      </c>
      <c r="C128" s="54">
        <f t="shared" si="129"/>
        <v>16</v>
      </c>
      <c r="D128" s="54">
        <f t="shared" si="129"/>
        <v>20</v>
      </c>
      <c r="E128" s="54" t="str">
        <f t="shared" si="112"/>
        <v>56000004|12|6;56000002|8|4</v>
      </c>
      <c r="F128" s="54">
        <f t="shared" ref="F128" si="221">IF(F122="","",F122)</f>
        <v>60</v>
      </c>
      <c r="G128" s="54">
        <v>-1</v>
      </c>
      <c r="H128" s="54">
        <f t="shared" si="126"/>
        <v>56000004</v>
      </c>
      <c r="I128" s="54">
        <f t="shared" si="126"/>
        <v>12</v>
      </c>
      <c r="J128" s="54">
        <f t="shared" si="126"/>
        <v>6</v>
      </c>
      <c r="K128" s="54">
        <f t="shared" ref="K128:P128" si="222">IF(K122="","",K122)</f>
        <v>56000002</v>
      </c>
      <c r="L128" s="54">
        <f t="shared" si="222"/>
        <v>8</v>
      </c>
      <c r="M128" s="54">
        <f t="shared" si="222"/>
        <v>4</v>
      </c>
      <c r="N128" s="54" t="str">
        <f t="shared" si="222"/>
        <v/>
      </c>
      <c r="O128" s="54" t="str">
        <f t="shared" si="222"/>
        <v/>
      </c>
      <c r="P128" s="54" t="str">
        <f t="shared" si="222"/>
        <v/>
      </c>
    </row>
    <row r="129" spans="1:16">
      <c r="A129" s="129">
        <f t="shared" si="109"/>
        <v>30211004</v>
      </c>
      <c r="B129" s="130">
        <v>30211</v>
      </c>
      <c r="C129" s="54">
        <f t="shared" si="129"/>
        <v>21</v>
      </c>
      <c r="D129" s="54">
        <f t="shared" si="129"/>
        <v>25</v>
      </c>
      <c r="E129" s="54" t="str">
        <f t="shared" si="112"/>
        <v>56000005|20|8;56000003|12|6;56000001|11|3</v>
      </c>
      <c r="F129" s="54">
        <f t="shared" ref="F129" si="223">IF(F123="","",F123)</f>
        <v>75</v>
      </c>
      <c r="G129" s="54">
        <v>-1</v>
      </c>
      <c r="H129" s="54">
        <f t="shared" si="126"/>
        <v>56000005</v>
      </c>
      <c r="I129" s="54">
        <f t="shared" si="126"/>
        <v>20</v>
      </c>
      <c r="J129" s="54">
        <f t="shared" si="126"/>
        <v>8</v>
      </c>
      <c r="K129" s="54">
        <f t="shared" ref="K129:P129" si="224">IF(K123="","",K123)</f>
        <v>56000003</v>
      </c>
      <c r="L129" s="54">
        <f t="shared" si="224"/>
        <v>12</v>
      </c>
      <c r="M129" s="54">
        <f t="shared" si="224"/>
        <v>6</v>
      </c>
      <c r="N129" s="54">
        <f t="shared" si="224"/>
        <v>56000001</v>
      </c>
      <c r="O129" s="54">
        <f t="shared" si="224"/>
        <v>11</v>
      </c>
      <c r="P129" s="54">
        <f t="shared" si="224"/>
        <v>3</v>
      </c>
    </row>
    <row r="130" spans="1:16">
      <c r="A130" s="129">
        <f t="shared" si="109"/>
        <v>30211005</v>
      </c>
      <c r="B130" s="130">
        <v>30211</v>
      </c>
      <c r="C130" s="54">
        <f t="shared" si="129"/>
        <v>26</v>
      </c>
      <c r="D130" s="54">
        <f t="shared" si="129"/>
        <v>30</v>
      </c>
      <c r="E130" s="54" t="str">
        <f t="shared" si="112"/>
        <v>56000006|25|10;56000004|15|8;56000002|13|4</v>
      </c>
      <c r="F130" s="54">
        <f t="shared" ref="F130" si="225">IF(F124="","",F124)</f>
        <v>80</v>
      </c>
      <c r="G130" s="54">
        <v>-1</v>
      </c>
      <c r="H130" s="54">
        <f t="shared" si="126"/>
        <v>56000006</v>
      </c>
      <c r="I130" s="54">
        <f t="shared" si="126"/>
        <v>25</v>
      </c>
      <c r="J130" s="54">
        <f t="shared" si="126"/>
        <v>10</v>
      </c>
      <c r="K130" s="54">
        <f t="shared" ref="K130:P130" si="226">IF(K124="","",K124)</f>
        <v>56000004</v>
      </c>
      <c r="L130" s="54">
        <f t="shared" si="226"/>
        <v>15</v>
      </c>
      <c r="M130" s="54">
        <f t="shared" si="226"/>
        <v>8</v>
      </c>
      <c r="N130" s="54">
        <f t="shared" si="226"/>
        <v>56000002</v>
      </c>
      <c r="O130" s="54">
        <f t="shared" si="226"/>
        <v>13</v>
      </c>
      <c r="P130" s="54">
        <f t="shared" si="226"/>
        <v>4</v>
      </c>
    </row>
    <row r="131" spans="1:16">
      <c r="A131" s="129">
        <f t="shared" si="109"/>
        <v>30221000</v>
      </c>
      <c r="B131" s="130">
        <v>30221</v>
      </c>
      <c r="C131" s="54">
        <f t="shared" si="129"/>
        <v>1</v>
      </c>
      <c r="D131" s="54">
        <f t="shared" si="129"/>
        <v>5</v>
      </c>
      <c r="E131" s="54" t="str">
        <f t="shared" si="112"/>
        <v>56000001|4|2</v>
      </c>
      <c r="F131" s="54">
        <f t="shared" ref="F131" si="227">IF(F125="","",F125)</f>
        <v>20</v>
      </c>
      <c r="G131" s="54">
        <v>-1</v>
      </c>
      <c r="H131" s="54">
        <f t="shared" si="126"/>
        <v>56000001</v>
      </c>
      <c r="I131" s="54">
        <f t="shared" si="126"/>
        <v>4</v>
      </c>
      <c r="J131" s="54">
        <f t="shared" si="126"/>
        <v>2</v>
      </c>
      <c r="K131" s="54" t="str">
        <f t="shared" ref="K131:P131" si="228">IF(K125="","",K125)</f>
        <v/>
      </c>
      <c r="L131" s="54" t="str">
        <f t="shared" si="228"/>
        <v/>
      </c>
      <c r="M131" s="54" t="str">
        <f t="shared" si="228"/>
        <v/>
      </c>
      <c r="N131" s="54" t="str">
        <f t="shared" si="228"/>
        <v/>
      </c>
      <c r="O131" s="54" t="str">
        <f t="shared" si="228"/>
        <v/>
      </c>
      <c r="P131" s="54" t="str">
        <f t="shared" si="228"/>
        <v/>
      </c>
    </row>
    <row r="132" spans="1:16">
      <c r="A132" s="129">
        <f t="shared" si="109"/>
        <v>30221001</v>
      </c>
      <c r="B132" s="130">
        <v>30221</v>
      </c>
      <c r="C132" s="54">
        <f t="shared" si="129"/>
        <v>6</v>
      </c>
      <c r="D132" s="54">
        <f t="shared" si="129"/>
        <v>10</v>
      </c>
      <c r="E132" s="54" t="str">
        <f t="shared" si="112"/>
        <v>56000002|5|3</v>
      </c>
      <c r="F132" s="54">
        <f t="shared" ref="F132" si="229">IF(F126="","",F126)</f>
        <v>30</v>
      </c>
      <c r="G132" s="54">
        <v>-1</v>
      </c>
      <c r="H132" s="54">
        <f t="shared" si="126"/>
        <v>56000002</v>
      </c>
      <c r="I132" s="54">
        <f t="shared" si="126"/>
        <v>5</v>
      </c>
      <c r="J132" s="54">
        <f t="shared" si="126"/>
        <v>3</v>
      </c>
      <c r="K132" s="54" t="str">
        <f t="shared" ref="K132:P132" si="230">IF(K126="","",K126)</f>
        <v/>
      </c>
      <c r="L132" s="54" t="str">
        <f t="shared" si="230"/>
        <v/>
      </c>
      <c r="M132" s="54" t="str">
        <f t="shared" si="230"/>
        <v/>
      </c>
      <c r="N132" s="54" t="str">
        <f t="shared" si="230"/>
        <v/>
      </c>
      <c r="O132" s="54" t="str">
        <f t="shared" si="230"/>
        <v/>
      </c>
      <c r="P132" s="54" t="str">
        <f t="shared" si="230"/>
        <v/>
      </c>
    </row>
    <row r="133" spans="1:16">
      <c r="A133" s="129">
        <f t="shared" ref="A133:A196" si="231">B133*1000+INT(C133/5)</f>
        <v>30221002</v>
      </c>
      <c r="B133" s="130">
        <v>30221</v>
      </c>
      <c r="C133" s="54">
        <f t="shared" si="129"/>
        <v>11</v>
      </c>
      <c r="D133" s="54">
        <f t="shared" si="129"/>
        <v>15</v>
      </c>
      <c r="E133" s="54" t="str">
        <f t="shared" si="112"/>
        <v>56000003|10|5;56000001|6|3</v>
      </c>
      <c r="F133" s="54">
        <f t="shared" ref="F133" si="232">IF(F127="","",F127)</f>
        <v>45</v>
      </c>
      <c r="G133" s="54">
        <v>-1</v>
      </c>
      <c r="H133" s="54">
        <f t="shared" si="126"/>
        <v>56000003</v>
      </c>
      <c r="I133" s="54">
        <f t="shared" si="126"/>
        <v>10</v>
      </c>
      <c r="J133" s="54">
        <f t="shared" si="126"/>
        <v>5</v>
      </c>
      <c r="K133" s="54">
        <f t="shared" ref="K133:P133" si="233">IF(K127="","",K127)</f>
        <v>56000001</v>
      </c>
      <c r="L133" s="54">
        <f t="shared" si="233"/>
        <v>6</v>
      </c>
      <c r="M133" s="54">
        <f t="shared" si="233"/>
        <v>3</v>
      </c>
      <c r="N133" s="54" t="str">
        <f t="shared" si="233"/>
        <v/>
      </c>
      <c r="O133" s="54" t="str">
        <f t="shared" si="233"/>
        <v/>
      </c>
      <c r="P133" s="54" t="str">
        <f t="shared" si="233"/>
        <v/>
      </c>
    </row>
    <row r="134" spans="1:16">
      <c r="A134" s="129">
        <f t="shared" si="231"/>
        <v>30221003</v>
      </c>
      <c r="B134" s="130">
        <v>30221</v>
      </c>
      <c r="C134" s="54">
        <f t="shared" si="129"/>
        <v>16</v>
      </c>
      <c r="D134" s="54">
        <f t="shared" si="129"/>
        <v>20</v>
      </c>
      <c r="E134" s="54" t="str">
        <f t="shared" ref="E134:E197" si="234">IF(N134&lt;&gt;"",H134&amp;"|"&amp;I134&amp;"|"&amp;IF(J134="",0,J134)&amp;";"&amp;K134&amp;"|"&amp;L134&amp;"|"&amp;IF(M134="",0,M134)&amp;";"&amp;N134&amp;"|"&amp;O134&amp;"|"&amp;IF(P134="",0,P134),IF(K134&lt;&gt;"",H134&amp;"|"&amp;I134&amp;"|"&amp;IF(J134="",0,J134)&amp;";"&amp;K134&amp;"|"&amp;L134&amp;"|"&amp;IF(M134="",0,M134),IF(H134&lt;&gt;"",H134&amp;"|"&amp;I134&amp;"|"&amp;IF(J134="",0,J134),"")))</f>
        <v>56000004|12|6;56000002|8|4</v>
      </c>
      <c r="F134" s="54">
        <f t="shared" ref="F134" si="235">IF(F128="","",F128)</f>
        <v>60</v>
      </c>
      <c r="G134" s="54">
        <v>-1</v>
      </c>
      <c r="H134" s="54">
        <f t="shared" si="126"/>
        <v>56000004</v>
      </c>
      <c r="I134" s="54">
        <f t="shared" si="126"/>
        <v>12</v>
      </c>
      <c r="J134" s="54">
        <f t="shared" si="126"/>
        <v>6</v>
      </c>
      <c r="K134" s="54">
        <f t="shared" ref="K134:P134" si="236">IF(K128="","",K128)</f>
        <v>56000002</v>
      </c>
      <c r="L134" s="54">
        <f t="shared" si="236"/>
        <v>8</v>
      </c>
      <c r="M134" s="54">
        <f t="shared" si="236"/>
        <v>4</v>
      </c>
      <c r="N134" s="54" t="str">
        <f t="shared" si="236"/>
        <v/>
      </c>
      <c r="O134" s="54" t="str">
        <f t="shared" si="236"/>
        <v/>
      </c>
      <c r="P134" s="54" t="str">
        <f t="shared" si="236"/>
        <v/>
      </c>
    </row>
    <row r="135" spans="1:16">
      <c r="A135" s="129">
        <f t="shared" si="231"/>
        <v>30221004</v>
      </c>
      <c r="B135" s="130">
        <v>30221</v>
      </c>
      <c r="C135" s="54">
        <f t="shared" si="129"/>
        <v>21</v>
      </c>
      <c r="D135" s="54">
        <f t="shared" si="129"/>
        <v>25</v>
      </c>
      <c r="E135" s="54" t="str">
        <f t="shared" si="234"/>
        <v>56000005|20|8;56000003|12|6;56000001|11|3</v>
      </c>
      <c r="F135" s="54">
        <f t="shared" ref="F135" si="237">IF(F129="","",F129)</f>
        <v>75</v>
      </c>
      <c r="G135" s="54">
        <v>-1</v>
      </c>
      <c r="H135" s="54">
        <f t="shared" si="126"/>
        <v>56000005</v>
      </c>
      <c r="I135" s="54">
        <f t="shared" si="126"/>
        <v>20</v>
      </c>
      <c r="J135" s="54">
        <f t="shared" si="126"/>
        <v>8</v>
      </c>
      <c r="K135" s="54">
        <f t="shared" ref="K135:P135" si="238">IF(K129="","",K129)</f>
        <v>56000003</v>
      </c>
      <c r="L135" s="54">
        <f t="shared" si="238"/>
        <v>12</v>
      </c>
      <c r="M135" s="54">
        <f t="shared" si="238"/>
        <v>6</v>
      </c>
      <c r="N135" s="54">
        <f t="shared" si="238"/>
        <v>56000001</v>
      </c>
      <c r="O135" s="54">
        <f t="shared" si="238"/>
        <v>11</v>
      </c>
      <c r="P135" s="54">
        <f t="shared" si="238"/>
        <v>3</v>
      </c>
    </row>
    <row r="136" spans="1:16">
      <c r="A136" s="129">
        <f t="shared" si="231"/>
        <v>30221005</v>
      </c>
      <c r="B136" s="130">
        <v>30221</v>
      </c>
      <c r="C136" s="54">
        <f t="shared" si="129"/>
        <v>26</v>
      </c>
      <c r="D136" s="54">
        <f t="shared" si="129"/>
        <v>30</v>
      </c>
      <c r="E136" s="54" t="str">
        <f t="shared" si="234"/>
        <v>56000006|25|10;56000004|15|8;56000002|13|4</v>
      </c>
      <c r="F136" s="54">
        <f t="shared" ref="F136" si="239">IF(F130="","",F130)</f>
        <v>80</v>
      </c>
      <c r="G136" s="54">
        <v>-1</v>
      </c>
      <c r="H136" s="54">
        <f t="shared" si="126"/>
        <v>56000006</v>
      </c>
      <c r="I136" s="54">
        <f t="shared" si="126"/>
        <v>25</v>
      </c>
      <c r="J136" s="54">
        <f t="shared" si="126"/>
        <v>10</v>
      </c>
      <c r="K136" s="54">
        <f t="shared" ref="K136:P136" si="240">IF(K130="","",K130)</f>
        <v>56000004</v>
      </c>
      <c r="L136" s="54">
        <f t="shared" si="240"/>
        <v>15</v>
      </c>
      <c r="M136" s="54">
        <f t="shared" si="240"/>
        <v>8</v>
      </c>
      <c r="N136" s="54">
        <f t="shared" si="240"/>
        <v>56000002</v>
      </c>
      <c r="O136" s="54">
        <f t="shared" si="240"/>
        <v>13</v>
      </c>
      <c r="P136" s="54">
        <f t="shared" si="240"/>
        <v>4</v>
      </c>
    </row>
    <row r="137" spans="1:16">
      <c r="A137" s="129">
        <f t="shared" si="231"/>
        <v>30231000</v>
      </c>
      <c r="B137" s="130">
        <v>30231</v>
      </c>
      <c r="C137" s="54">
        <f t="shared" si="129"/>
        <v>1</v>
      </c>
      <c r="D137" s="54">
        <f t="shared" si="129"/>
        <v>5</v>
      </c>
      <c r="E137" s="54" t="str">
        <f t="shared" si="234"/>
        <v>56000001|4|2</v>
      </c>
      <c r="F137" s="54">
        <f t="shared" ref="F137" si="241">IF(F131="","",F131)</f>
        <v>20</v>
      </c>
      <c r="G137" s="54">
        <v>-1</v>
      </c>
      <c r="H137" s="54">
        <f t="shared" si="126"/>
        <v>56000001</v>
      </c>
      <c r="I137" s="54">
        <f t="shared" si="126"/>
        <v>4</v>
      </c>
      <c r="J137" s="54">
        <f t="shared" si="126"/>
        <v>2</v>
      </c>
      <c r="K137" s="54" t="str">
        <f t="shared" ref="K137:P137" si="242">IF(K131="","",K131)</f>
        <v/>
      </c>
      <c r="L137" s="54" t="str">
        <f t="shared" si="242"/>
        <v/>
      </c>
      <c r="M137" s="54" t="str">
        <f t="shared" si="242"/>
        <v/>
      </c>
      <c r="N137" s="54" t="str">
        <f t="shared" si="242"/>
        <v/>
      </c>
      <c r="O137" s="54" t="str">
        <f t="shared" si="242"/>
        <v/>
      </c>
      <c r="P137" s="54" t="str">
        <f t="shared" si="242"/>
        <v/>
      </c>
    </row>
    <row r="138" spans="1:16">
      <c r="A138" s="129">
        <f t="shared" si="231"/>
        <v>30231001</v>
      </c>
      <c r="B138" s="130">
        <v>30231</v>
      </c>
      <c r="C138" s="54">
        <f t="shared" si="129"/>
        <v>6</v>
      </c>
      <c r="D138" s="54">
        <f t="shared" si="129"/>
        <v>10</v>
      </c>
      <c r="E138" s="54" t="str">
        <f t="shared" si="234"/>
        <v>56000002|5|3</v>
      </c>
      <c r="F138" s="54">
        <f t="shared" ref="F138" si="243">IF(F132="","",F132)</f>
        <v>30</v>
      </c>
      <c r="G138" s="54">
        <v>-1</v>
      </c>
      <c r="H138" s="54">
        <f t="shared" si="126"/>
        <v>56000002</v>
      </c>
      <c r="I138" s="54">
        <f t="shared" si="126"/>
        <v>5</v>
      </c>
      <c r="J138" s="54">
        <f t="shared" si="126"/>
        <v>3</v>
      </c>
      <c r="K138" s="54" t="str">
        <f t="shared" ref="K138:P138" si="244">IF(K132="","",K132)</f>
        <v/>
      </c>
      <c r="L138" s="54" t="str">
        <f t="shared" si="244"/>
        <v/>
      </c>
      <c r="M138" s="54" t="str">
        <f t="shared" si="244"/>
        <v/>
      </c>
      <c r="N138" s="54" t="str">
        <f t="shared" si="244"/>
        <v/>
      </c>
      <c r="O138" s="54" t="str">
        <f t="shared" si="244"/>
        <v/>
      </c>
      <c r="P138" s="54" t="str">
        <f t="shared" si="244"/>
        <v/>
      </c>
    </row>
    <row r="139" spans="1:16">
      <c r="A139" s="129">
        <f t="shared" si="231"/>
        <v>30231002</v>
      </c>
      <c r="B139" s="130">
        <v>30231</v>
      </c>
      <c r="C139" s="54">
        <f t="shared" si="129"/>
        <v>11</v>
      </c>
      <c r="D139" s="54">
        <f t="shared" si="129"/>
        <v>15</v>
      </c>
      <c r="E139" s="54" t="str">
        <f t="shared" si="234"/>
        <v>56000003|10|5;56000001|6|3</v>
      </c>
      <c r="F139" s="54">
        <f t="shared" ref="F139" si="245">IF(F133="","",F133)</f>
        <v>45</v>
      </c>
      <c r="G139" s="54">
        <v>-1</v>
      </c>
      <c r="H139" s="54">
        <f t="shared" si="126"/>
        <v>56000003</v>
      </c>
      <c r="I139" s="54">
        <f t="shared" si="126"/>
        <v>10</v>
      </c>
      <c r="J139" s="54">
        <f t="shared" si="126"/>
        <v>5</v>
      </c>
      <c r="K139" s="54">
        <f t="shared" ref="K139:P139" si="246">IF(K133="","",K133)</f>
        <v>56000001</v>
      </c>
      <c r="L139" s="54">
        <f t="shared" si="246"/>
        <v>6</v>
      </c>
      <c r="M139" s="54">
        <f t="shared" si="246"/>
        <v>3</v>
      </c>
      <c r="N139" s="54" t="str">
        <f t="shared" si="246"/>
        <v/>
      </c>
      <c r="O139" s="54" t="str">
        <f t="shared" si="246"/>
        <v/>
      </c>
      <c r="P139" s="54" t="str">
        <f t="shared" si="246"/>
        <v/>
      </c>
    </row>
    <row r="140" spans="1:16">
      <c r="A140" s="129">
        <f t="shared" si="231"/>
        <v>30231003</v>
      </c>
      <c r="B140" s="130">
        <v>30231</v>
      </c>
      <c r="C140" s="54">
        <f t="shared" si="129"/>
        <v>16</v>
      </c>
      <c r="D140" s="54">
        <f t="shared" si="129"/>
        <v>20</v>
      </c>
      <c r="E140" s="54" t="str">
        <f t="shared" si="234"/>
        <v>56000004|12|6;56000002|8|4</v>
      </c>
      <c r="F140" s="54">
        <f t="shared" ref="F140" si="247">IF(F134="","",F134)</f>
        <v>60</v>
      </c>
      <c r="G140" s="54">
        <v>-1</v>
      </c>
      <c r="H140" s="54">
        <f t="shared" ref="H140:P395" si="248">IF(H134="","",H134)</f>
        <v>56000004</v>
      </c>
      <c r="I140" s="54">
        <f t="shared" si="248"/>
        <v>12</v>
      </c>
      <c r="J140" s="54">
        <f t="shared" si="248"/>
        <v>6</v>
      </c>
      <c r="K140" s="54">
        <f t="shared" si="248"/>
        <v>56000002</v>
      </c>
      <c r="L140" s="54">
        <f t="shared" si="248"/>
        <v>8</v>
      </c>
      <c r="M140" s="54">
        <f t="shared" si="248"/>
        <v>4</v>
      </c>
      <c r="N140" s="54" t="str">
        <f t="shared" si="248"/>
        <v/>
      </c>
      <c r="O140" s="54" t="str">
        <f t="shared" si="248"/>
        <v/>
      </c>
      <c r="P140" s="54" t="str">
        <f t="shared" si="248"/>
        <v/>
      </c>
    </row>
    <row r="141" spans="1:16">
      <c r="A141" s="129">
        <f t="shared" si="231"/>
        <v>30231004</v>
      </c>
      <c r="B141" s="130">
        <v>30231</v>
      </c>
      <c r="C141" s="54">
        <f t="shared" si="129"/>
        <v>21</v>
      </c>
      <c r="D141" s="54">
        <f t="shared" si="129"/>
        <v>25</v>
      </c>
      <c r="E141" s="54" t="str">
        <f t="shared" si="234"/>
        <v>56000005|20|8;56000003|12|6;56000001|11|3</v>
      </c>
      <c r="F141" s="54">
        <f t="shared" ref="F141" si="249">IF(F135="","",F135)</f>
        <v>75</v>
      </c>
      <c r="G141" s="54">
        <v>-1</v>
      </c>
      <c r="H141" s="54">
        <f t="shared" si="248"/>
        <v>56000005</v>
      </c>
      <c r="I141" s="54">
        <f t="shared" si="248"/>
        <v>20</v>
      </c>
      <c r="J141" s="54">
        <f t="shared" si="248"/>
        <v>8</v>
      </c>
      <c r="K141" s="54">
        <f t="shared" si="248"/>
        <v>56000003</v>
      </c>
      <c r="L141" s="54">
        <f t="shared" si="248"/>
        <v>12</v>
      </c>
      <c r="M141" s="54">
        <f t="shared" si="248"/>
        <v>6</v>
      </c>
      <c r="N141" s="54">
        <f t="shared" si="248"/>
        <v>56000001</v>
      </c>
      <c r="O141" s="54">
        <f t="shared" si="248"/>
        <v>11</v>
      </c>
      <c r="P141" s="54">
        <f t="shared" si="248"/>
        <v>3</v>
      </c>
    </row>
    <row r="142" spans="1:16">
      <c r="A142" s="129">
        <f t="shared" si="231"/>
        <v>30231005</v>
      </c>
      <c r="B142" s="130">
        <v>30231</v>
      </c>
      <c r="C142" s="54">
        <f t="shared" si="129"/>
        <v>26</v>
      </c>
      <c r="D142" s="54">
        <f t="shared" si="129"/>
        <v>30</v>
      </c>
      <c r="E142" s="54" t="str">
        <f t="shared" si="234"/>
        <v>56000006|25|10;56000004|15|8;56000002|13|4</v>
      </c>
      <c r="F142" s="54">
        <f t="shared" ref="F142" si="250">IF(F136="","",F136)</f>
        <v>80</v>
      </c>
      <c r="G142" s="54">
        <v>-1</v>
      </c>
      <c r="H142" s="54">
        <f t="shared" si="248"/>
        <v>56000006</v>
      </c>
      <c r="I142" s="54">
        <f t="shared" si="248"/>
        <v>25</v>
      </c>
      <c r="J142" s="54">
        <f t="shared" si="248"/>
        <v>10</v>
      </c>
      <c r="K142" s="54">
        <f t="shared" si="248"/>
        <v>56000004</v>
      </c>
      <c r="L142" s="54">
        <f t="shared" si="248"/>
        <v>15</v>
      </c>
      <c r="M142" s="54">
        <f t="shared" si="248"/>
        <v>8</v>
      </c>
      <c r="N142" s="54">
        <f t="shared" si="248"/>
        <v>56000002</v>
      </c>
      <c r="O142" s="54">
        <f t="shared" si="248"/>
        <v>13</v>
      </c>
      <c r="P142" s="54">
        <f t="shared" si="248"/>
        <v>4</v>
      </c>
    </row>
    <row r="143" spans="1:16">
      <c r="A143" s="129">
        <f t="shared" si="231"/>
        <v>30241000</v>
      </c>
      <c r="B143" s="130">
        <v>30241</v>
      </c>
      <c r="C143" s="54">
        <f t="shared" ref="C143:D434" si="251">C137</f>
        <v>1</v>
      </c>
      <c r="D143" s="54">
        <f t="shared" si="251"/>
        <v>5</v>
      </c>
      <c r="E143" s="54" t="str">
        <f t="shared" si="234"/>
        <v>56000001|4|2</v>
      </c>
      <c r="F143" s="54">
        <f t="shared" ref="F143" si="252">IF(F137="","",F137)</f>
        <v>20</v>
      </c>
      <c r="G143" s="54">
        <v>-1</v>
      </c>
      <c r="H143" s="54">
        <f t="shared" si="248"/>
        <v>56000001</v>
      </c>
      <c r="I143" s="54">
        <f t="shared" si="248"/>
        <v>4</v>
      </c>
      <c r="J143" s="54">
        <f t="shared" si="248"/>
        <v>2</v>
      </c>
      <c r="K143" s="54" t="str">
        <f t="shared" si="248"/>
        <v/>
      </c>
      <c r="L143" s="54" t="str">
        <f t="shared" si="248"/>
        <v/>
      </c>
      <c r="M143" s="54" t="str">
        <f t="shared" si="248"/>
        <v/>
      </c>
      <c r="N143" s="54" t="str">
        <f t="shared" si="248"/>
        <v/>
      </c>
      <c r="O143" s="54" t="str">
        <f t="shared" si="248"/>
        <v/>
      </c>
      <c r="P143" s="54" t="str">
        <f t="shared" si="248"/>
        <v/>
      </c>
    </row>
    <row r="144" spans="1:16">
      <c r="A144" s="129">
        <f t="shared" si="231"/>
        <v>30241001</v>
      </c>
      <c r="B144" s="130">
        <v>30241</v>
      </c>
      <c r="C144" s="54">
        <f t="shared" si="251"/>
        <v>6</v>
      </c>
      <c r="D144" s="54">
        <f t="shared" si="251"/>
        <v>10</v>
      </c>
      <c r="E144" s="54" t="str">
        <f t="shared" si="234"/>
        <v>56000002|5|3</v>
      </c>
      <c r="F144" s="54">
        <f t="shared" ref="F144" si="253">IF(F138="","",F138)</f>
        <v>30</v>
      </c>
      <c r="G144" s="54">
        <v>-1</v>
      </c>
      <c r="H144" s="54">
        <f t="shared" si="248"/>
        <v>56000002</v>
      </c>
      <c r="I144" s="54">
        <f t="shared" si="248"/>
        <v>5</v>
      </c>
      <c r="J144" s="54">
        <f t="shared" si="248"/>
        <v>3</v>
      </c>
      <c r="K144" s="54" t="str">
        <f t="shared" si="248"/>
        <v/>
      </c>
      <c r="L144" s="54" t="str">
        <f t="shared" si="248"/>
        <v/>
      </c>
      <c r="M144" s="54" t="str">
        <f t="shared" si="248"/>
        <v/>
      </c>
      <c r="N144" s="54" t="str">
        <f t="shared" si="248"/>
        <v/>
      </c>
      <c r="O144" s="54" t="str">
        <f t="shared" si="248"/>
        <v/>
      </c>
      <c r="P144" s="54" t="str">
        <f t="shared" si="248"/>
        <v/>
      </c>
    </row>
    <row r="145" spans="1:16">
      <c r="A145" s="129">
        <f t="shared" si="231"/>
        <v>30241002</v>
      </c>
      <c r="B145" s="130">
        <v>30241</v>
      </c>
      <c r="C145" s="54">
        <f t="shared" si="251"/>
        <v>11</v>
      </c>
      <c r="D145" s="54">
        <f t="shared" si="251"/>
        <v>15</v>
      </c>
      <c r="E145" s="54" t="str">
        <f t="shared" si="234"/>
        <v>56000003|10|5;56000001|6|3</v>
      </c>
      <c r="F145" s="54">
        <f t="shared" ref="F145" si="254">IF(F139="","",F139)</f>
        <v>45</v>
      </c>
      <c r="G145" s="54">
        <v>-1</v>
      </c>
      <c r="H145" s="54">
        <f t="shared" si="248"/>
        <v>56000003</v>
      </c>
      <c r="I145" s="54">
        <f t="shared" si="248"/>
        <v>10</v>
      </c>
      <c r="J145" s="54">
        <f t="shared" si="248"/>
        <v>5</v>
      </c>
      <c r="K145" s="54">
        <f t="shared" si="248"/>
        <v>56000001</v>
      </c>
      <c r="L145" s="54">
        <f t="shared" si="248"/>
        <v>6</v>
      </c>
      <c r="M145" s="54">
        <f t="shared" si="248"/>
        <v>3</v>
      </c>
      <c r="N145" s="54" t="str">
        <f t="shared" si="248"/>
        <v/>
      </c>
      <c r="O145" s="54" t="str">
        <f t="shared" si="248"/>
        <v/>
      </c>
      <c r="P145" s="54" t="str">
        <f t="shared" si="248"/>
        <v/>
      </c>
    </row>
    <row r="146" spans="1:16">
      <c r="A146" s="129">
        <f t="shared" si="231"/>
        <v>30241003</v>
      </c>
      <c r="B146" s="130">
        <v>30241</v>
      </c>
      <c r="C146" s="54">
        <f t="shared" si="251"/>
        <v>16</v>
      </c>
      <c r="D146" s="54">
        <f t="shared" si="251"/>
        <v>20</v>
      </c>
      <c r="E146" s="54" t="str">
        <f t="shared" si="234"/>
        <v>56000004|12|6;56000002|8|4</v>
      </c>
      <c r="F146" s="54">
        <f t="shared" ref="F146" si="255">IF(F140="","",F140)</f>
        <v>60</v>
      </c>
      <c r="G146" s="54">
        <v>-1</v>
      </c>
      <c r="H146" s="54">
        <f t="shared" si="248"/>
        <v>56000004</v>
      </c>
      <c r="I146" s="54">
        <f t="shared" si="248"/>
        <v>12</v>
      </c>
      <c r="J146" s="54">
        <f t="shared" si="248"/>
        <v>6</v>
      </c>
      <c r="K146" s="54">
        <f t="shared" si="248"/>
        <v>56000002</v>
      </c>
      <c r="L146" s="54">
        <f t="shared" si="248"/>
        <v>8</v>
      </c>
      <c r="M146" s="54">
        <f t="shared" si="248"/>
        <v>4</v>
      </c>
      <c r="N146" s="54" t="str">
        <f t="shared" si="248"/>
        <v/>
      </c>
      <c r="O146" s="54" t="str">
        <f t="shared" si="248"/>
        <v/>
      </c>
      <c r="P146" s="54" t="str">
        <f t="shared" si="248"/>
        <v/>
      </c>
    </row>
    <row r="147" spans="1:16">
      <c r="A147" s="129">
        <f t="shared" si="231"/>
        <v>30241004</v>
      </c>
      <c r="B147" s="130">
        <v>30241</v>
      </c>
      <c r="C147" s="54">
        <f t="shared" si="251"/>
        <v>21</v>
      </c>
      <c r="D147" s="54">
        <f t="shared" si="251"/>
        <v>25</v>
      </c>
      <c r="E147" s="54" t="str">
        <f t="shared" si="234"/>
        <v>56000005|20|8;56000003|12|6;56000001|11|3</v>
      </c>
      <c r="F147" s="54">
        <f t="shared" ref="F147" si="256">IF(F141="","",F141)</f>
        <v>75</v>
      </c>
      <c r="G147" s="54">
        <v>-1</v>
      </c>
      <c r="H147" s="54">
        <f t="shared" si="248"/>
        <v>56000005</v>
      </c>
      <c r="I147" s="54">
        <f t="shared" si="248"/>
        <v>20</v>
      </c>
      <c r="J147" s="54">
        <f t="shared" si="248"/>
        <v>8</v>
      </c>
      <c r="K147" s="54">
        <f t="shared" si="248"/>
        <v>56000003</v>
      </c>
      <c r="L147" s="54">
        <f t="shared" si="248"/>
        <v>12</v>
      </c>
      <c r="M147" s="54">
        <f t="shared" si="248"/>
        <v>6</v>
      </c>
      <c r="N147" s="54">
        <f t="shared" si="248"/>
        <v>56000001</v>
      </c>
      <c r="O147" s="54">
        <f t="shared" si="248"/>
        <v>11</v>
      </c>
      <c r="P147" s="54">
        <f t="shared" si="248"/>
        <v>3</v>
      </c>
    </row>
    <row r="148" spans="1:16">
      <c r="A148" s="129">
        <f t="shared" si="231"/>
        <v>30241005</v>
      </c>
      <c r="B148" s="130">
        <v>30241</v>
      </c>
      <c r="C148" s="54">
        <f t="shared" si="251"/>
        <v>26</v>
      </c>
      <c r="D148" s="54">
        <f t="shared" si="251"/>
        <v>30</v>
      </c>
      <c r="E148" s="54" t="str">
        <f t="shared" si="234"/>
        <v>56000006|25|10;56000004|15|8;56000002|13|4</v>
      </c>
      <c r="F148" s="54">
        <f t="shared" ref="F148" si="257">IF(F142="","",F142)</f>
        <v>80</v>
      </c>
      <c r="G148" s="54">
        <v>-1</v>
      </c>
      <c r="H148" s="54">
        <f t="shared" si="248"/>
        <v>56000006</v>
      </c>
      <c r="I148" s="54">
        <f t="shared" si="248"/>
        <v>25</v>
      </c>
      <c r="J148" s="54">
        <f t="shared" si="248"/>
        <v>10</v>
      </c>
      <c r="K148" s="54">
        <f t="shared" si="248"/>
        <v>56000004</v>
      </c>
      <c r="L148" s="54">
        <f t="shared" si="248"/>
        <v>15</v>
      </c>
      <c r="M148" s="54">
        <f t="shared" si="248"/>
        <v>8</v>
      </c>
      <c r="N148" s="54">
        <f t="shared" si="248"/>
        <v>56000002</v>
      </c>
      <c r="O148" s="54">
        <f t="shared" si="248"/>
        <v>13</v>
      </c>
      <c r="P148" s="54">
        <f t="shared" si="248"/>
        <v>4</v>
      </c>
    </row>
    <row r="149" spans="1:16">
      <c r="A149" s="129">
        <f t="shared" si="231"/>
        <v>30251000</v>
      </c>
      <c r="B149" s="130">
        <v>30251</v>
      </c>
      <c r="C149" s="54">
        <f t="shared" si="251"/>
        <v>1</v>
      </c>
      <c r="D149" s="54">
        <f t="shared" si="251"/>
        <v>5</v>
      </c>
      <c r="E149" s="54" t="str">
        <f t="shared" si="234"/>
        <v>56000001|4|2</v>
      </c>
      <c r="F149" s="54">
        <f t="shared" ref="F149" si="258">IF(F143="","",F143)</f>
        <v>20</v>
      </c>
      <c r="G149" s="54">
        <v>-1</v>
      </c>
      <c r="H149" s="54">
        <f t="shared" si="248"/>
        <v>56000001</v>
      </c>
      <c r="I149" s="54">
        <f t="shared" si="248"/>
        <v>4</v>
      </c>
      <c r="J149" s="54">
        <f t="shared" si="248"/>
        <v>2</v>
      </c>
      <c r="K149" s="54" t="str">
        <f t="shared" si="248"/>
        <v/>
      </c>
      <c r="L149" s="54" t="str">
        <f t="shared" si="248"/>
        <v/>
      </c>
      <c r="M149" s="54" t="str">
        <f t="shared" si="248"/>
        <v/>
      </c>
      <c r="N149" s="54" t="str">
        <f t="shared" si="248"/>
        <v/>
      </c>
      <c r="O149" s="54" t="str">
        <f t="shared" si="248"/>
        <v/>
      </c>
      <c r="P149" s="54" t="str">
        <f t="shared" si="248"/>
        <v/>
      </c>
    </row>
    <row r="150" spans="1:16">
      <c r="A150" s="129">
        <f t="shared" si="231"/>
        <v>30251001</v>
      </c>
      <c r="B150" s="130">
        <v>30251</v>
      </c>
      <c r="C150" s="54">
        <f t="shared" si="251"/>
        <v>6</v>
      </c>
      <c r="D150" s="54">
        <f t="shared" si="251"/>
        <v>10</v>
      </c>
      <c r="E150" s="54" t="str">
        <f t="shared" si="234"/>
        <v>56000002|5|3</v>
      </c>
      <c r="F150" s="54">
        <f t="shared" ref="F150" si="259">IF(F144="","",F144)</f>
        <v>30</v>
      </c>
      <c r="G150" s="54">
        <v>-1</v>
      </c>
      <c r="H150" s="54">
        <f t="shared" si="248"/>
        <v>56000002</v>
      </c>
      <c r="I150" s="54">
        <f t="shared" si="248"/>
        <v>5</v>
      </c>
      <c r="J150" s="54">
        <f t="shared" si="248"/>
        <v>3</v>
      </c>
      <c r="K150" s="54" t="str">
        <f t="shared" si="248"/>
        <v/>
      </c>
      <c r="L150" s="54" t="str">
        <f t="shared" si="248"/>
        <v/>
      </c>
      <c r="M150" s="54" t="str">
        <f t="shared" si="248"/>
        <v/>
      </c>
      <c r="N150" s="54" t="str">
        <f t="shared" ref="N150:P150" si="260">IF(N144="","",N144)</f>
        <v/>
      </c>
      <c r="O150" s="54" t="str">
        <f t="shared" si="260"/>
        <v/>
      </c>
      <c r="P150" s="54" t="str">
        <f t="shared" si="260"/>
        <v/>
      </c>
    </row>
    <row r="151" spans="1:16">
      <c r="A151" s="129">
        <f t="shared" si="231"/>
        <v>30251002</v>
      </c>
      <c r="B151" s="130">
        <v>30251</v>
      </c>
      <c r="C151" s="54">
        <f t="shared" si="251"/>
        <v>11</v>
      </c>
      <c r="D151" s="54">
        <f t="shared" si="251"/>
        <v>15</v>
      </c>
      <c r="E151" s="54" t="str">
        <f t="shared" si="234"/>
        <v>56000003|10|5;56000001|6|3</v>
      </c>
      <c r="F151" s="54">
        <f t="shared" ref="F151" si="261">IF(F145="","",F145)</f>
        <v>45</v>
      </c>
      <c r="G151" s="54">
        <v>-1</v>
      </c>
      <c r="H151" s="54">
        <f t="shared" si="248"/>
        <v>56000003</v>
      </c>
      <c r="I151" s="54">
        <f t="shared" si="248"/>
        <v>10</v>
      </c>
      <c r="J151" s="54">
        <f t="shared" si="248"/>
        <v>5</v>
      </c>
      <c r="K151" s="54">
        <f t="shared" ref="K151:P151" si="262">IF(K145="","",K145)</f>
        <v>56000001</v>
      </c>
      <c r="L151" s="54">
        <f t="shared" si="262"/>
        <v>6</v>
      </c>
      <c r="M151" s="54">
        <f t="shared" si="262"/>
        <v>3</v>
      </c>
      <c r="N151" s="54" t="str">
        <f t="shared" si="262"/>
        <v/>
      </c>
      <c r="O151" s="54" t="str">
        <f t="shared" si="262"/>
        <v/>
      </c>
      <c r="P151" s="54" t="str">
        <f t="shared" si="262"/>
        <v/>
      </c>
    </row>
    <row r="152" spans="1:16">
      <c r="A152" s="129">
        <f t="shared" si="231"/>
        <v>30251003</v>
      </c>
      <c r="B152" s="130">
        <v>30251</v>
      </c>
      <c r="C152" s="54">
        <f t="shared" si="251"/>
        <v>16</v>
      </c>
      <c r="D152" s="54">
        <f t="shared" si="251"/>
        <v>20</v>
      </c>
      <c r="E152" s="54" t="str">
        <f t="shared" si="234"/>
        <v>56000004|12|6;56000002|8|4</v>
      </c>
      <c r="F152" s="54">
        <f t="shared" ref="F152" si="263">IF(F146="","",F146)</f>
        <v>60</v>
      </c>
      <c r="G152" s="54">
        <v>-1</v>
      </c>
      <c r="H152" s="54">
        <f t="shared" si="248"/>
        <v>56000004</v>
      </c>
      <c r="I152" s="54">
        <f t="shared" si="248"/>
        <v>12</v>
      </c>
      <c r="J152" s="54">
        <f t="shared" si="248"/>
        <v>6</v>
      </c>
      <c r="K152" s="54">
        <f t="shared" ref="K152:P152" si="264">IF(K146="","",K146)</f>
        <v>56000002</v>
      </c>
      <c r="L152" s="54">
        <f t="shared" si="264"/>
        <v>8</v>
      </c>
      <c r="M152" s="54">
        <f t="shared" si="264"/>
        <v>4</v>
      </c>
      <c r="N152" s="54" t="str">
        <f t="shared" si="264"/>
        <v/>
      </c>
      <c r="O152" s="54" t="str">
        <f t="shared" si="264"/>
        <v/>
      </c>
      <c r="P152" s="54" t="str">
        <f t="shared" si="264"/>
        <v/>
      </c>
    </row>
    <row r="153" spans="1:16">
      <c r="A153" s="129">
        <f t="shared" si="231"/>
        <v>30251004</v>
      </c>
      <c r="B153" s="130">
        <v>30251</v>
      </c>
      <c r="C153" s="54">
        <f t="shared" si="251"/>
        <v>21</v>
      </c>
      <c r="D153" s="54">
        <f t="shared" si="251"/>
        <v>25</v>
      </c>
      <c r="E153" s="54" t="str">
        <f t="shared" si="234"/>
        <v>56000005|20|8;56000003|12|6;56000001|11|3</v>
      </c>
      <c r="F153" s="54">
        <f t="shared" ref="F153:F187" si="265">IF(F147="","",F147)</f>
        <v>75</v>
      </c>
      <c r="G153" s="54">
        <v>-1</v>
      </c>
      <c r="H153" s="54">
        <f t="shared" si="248"/>
        <v>56000005</v>
      </c>
      <c r="I153" s="54">
        <f t="shared" si="248"/>
        <v>20</v>
      </c>
      <c r="J153" s="54">
        <f t="shared" si="248"/>
        <v>8</v>
      </c>
      <c r="K153" s="54">
        <f t="shared" ref="K153:P153" si="266">IF(K147="","",K147)</f>
        <v>56000003</v>
      </c>
      <c r="L153" s="54">
        <f t="shared" si="266"/>
        <v>12</v>
      </c>
      <c r="M153" s="54">
        <f t="shared" si="266"/>
        <v>6</v>
      </c>
      <c r="N153" s="54">
        <f t="shared" si="266"/>
        <v>56000001</v>
      </c>
      <c r="O153" s="54">
        <f t="shared" si="266"/>
        <v>11</v>
      </c>
      <c r="P153" s="54">
        <f t="shared" si="266"/>
        <v>3</v>
      </c>
    </row>
    <row r="154" spans="1:16">
      <c r="A154" s="129">
        <f t="shared" si="231"/>
        <v>30251005</v>
      </c>
      <c r="B154" s="130">
        <v>30251</v>
      </c>
      <c r="C154" s="54">
        <f t="shared" si="251"/>
        <v>26</v>
      </c>
      <c r="D154" s="54">
        <f t="shared" si="251"/>
        <v>30</v>
      </c>
      <c r="E154" s="54" t="str">
        <f t="shared" si="234"/>
        <v>56000006|25|10;56000004|15|8;56000002|13|4</v>
      </c>
      <c r="F154" s="54">
        <f t="shared" ref="F154:F186" si="267">IF(F148="","",F148)</f>
        <v>80</v>
      </c>
      <c r="G154" s="54">
        <v>-1</v>
      </c>
      <c r="H154" s="54">
        <f t="shared" si="248"/>
        <v>56000006</v>
      </c>
      <c r="I154" s="54">
        <f t="shared" si="248"/>
        <v>25</v>
      </c>
      <c r="J154" s="54">
        <f t="shared" si="248"/>
        <v>10</v>
      </c>
      <c r="K154" s="54">
        <f t="shared" ref="K154:P154" si="268">IF(K148="","",K148)</f>
        <v>56000004</v>
      </c>
      <c r="L154" s="54">
        <f t="shared" si="268"/>
        <v>15</v>
      </c>
      <c r="M154" s="54">
        <f t="shared" si="268"/>
        <v>8</v>
      </c>
      <c r="N154" s="54">
        <f t="shared" si="268"/>
        <v>56000002</v>
      </c>
      <c r="O154" s="54">
        <f t="shared" si="268"/>
        <v>13</v>
      </c>
      <c r="P154" s="54">
        <f t="shared" si="268"/>
        <v>4</v>
      </c>
    </row>
    <row r="155" spans="1:16">
      <c r="A155" s="129">
        <f t="shared" si="231"/>
        <v>30261000</v>
      </c>
      <c r="B155" s="130">
        <v>30261</v>
      </c>
      <c r="C155" s="54">
        <f t="shared" ref="C155:D155" si="269">C149</f>
        <v>1</v>
      </c>
      <c r="D155" s="54">
        <f t="shared" si="269"/>
        <v>5</v>
      </c>
      <c r="E155" s="54" t="str">
        <f t="shared" si="234"/>
        <v>56000001|4|2</v>
      </c>
      <c r="F155" s="54">
        <f t="shared" si="265"/>
        <v>20</v>
      </c>
      <c r="G155" s="54">
        <v>-1</v>
      </c>
      <c r="H155" s="54">
        <f t="shared" ref="H155:P155" si="270">IF(H149="","",H149)</f>
        <v>56000001</v>
      </c>
      <c r="I155" s="54">
        <f t="shared" si="270"/>
        <v>4</v>
      </c>
      <c r="J155" s="54">
        <f t="shared" si="270"/>
        <v>2</v>
      </c>
      <c r="K155" s="54" t="str">
        <f t="shared" si="270"/>
        <v/>
      </c>
      <c r="L155" s="54" t="str">
        <f t="shared" si="270"/>
        <v/>
      </c>
      <c r="M155" s="54" t="str">
        <f t="shared" si="270"/>
        <v/>
      </c>
      <c r="N155" s="54" t="str">
        <f t="shared" si="270"/>
        <v/>
      </c>
      <c r="O155" s="54" t="str">
        <f t="shared" si="270"/>
        <v/>
      </c>
      <c r="P155" s="54" t="str">
        <f t="shared" si="270"/>
        <v/>
      </c>
    </row>
    <row r="156" spans="1:16">
      <c r="A156" s="129">
        <f t="shared" si="231"/>
        <v>30261001</v>
      </c>
      <c r="B156" s="130">
        <v>30261</v>
      </c>
      <c r="C156" s="54">
        <f t="shared" ref="C156:D156" si="271">C150</f>
        <v>6</v>
      </c>
      <c r="D156" s="54">
        <f t="shared" si="271"/>
        <v>10</v>
      </c>
      <c r="E156" s="54" t="str">
        <f t="shared" si="234"/>
        <v>56000002|5|3</v>
      </c>
      <c r="F156" s="54">
        <f t="shared" si="267"/>
        <v>30</v>
      </c>
      <c r="G156" s="54">
        <v>-1</v>
      </c>
      <c r="H156" s="54">
        <f t="shared" ref="H156:P156" si="272">IF(H150="","",H150)</f>
        <v>56000002</v>
      </c>
      <c r="I156" s="54">
        <f t="shared" si="272"/>
        <v>5</v>
      </c>
      <c r="J156" s="54">
        <f t="shared" si="272"/>
        <v>3</v>
      </c>
      <c r="K156" s="54" t="str">
        <f t="shared" si="272"/>
        <v/>
      </c>
      <c r="L156" s="54" t="str">
        <f t="shared" si="272"/>
        <v/>
      </c>
      <c r="M156" s="54" t="str">
        <f t="shared" si="272"/>
        <v/>
      </c>
      <c r="N156" s="54" t="str">
        <f t="shared" si="272"/>
        <v/>
      </c>
      <c r="O156" s="54" t="str">
        <f t="shared" si="272"/>
        <v/>
      </c>
      <c r="P156" s="54" t="str">
        <f t="shared" si="272"/>
        <v/>
      </c>
    </row>
    <row r="157" spans="1:16">
      <c r="A157" s="129">
        <f t="shared" si="231"/>
        <v>30261002</v>
      </c>
      <c r="B157" s="130">
        <v>30261</v>
      </c>
      <c r="C157" s="54">
        <f t="shared" ref="C157:D157" si="273">C151</f>
        <v>11</v>
      </c>
      <c r="D157" s="54">
        <f t="shared" si="273"/>
        <v>15</v>
      </c>
      <c r="E157" s="54" t="str">
        <f t="shared" si="234"/>
        <v>56000003|10|5;56000001|6|3</v>
      </c>
      <c r="F157" s="54">
        <f t="shared" si="265"/>
        <v>45</v>
      </c>
      <c r="G157" s="54">
        <v>-1</v>
      </c>
      <c r="H157" s="54">
        <f t="shared" ref="H157:P157" si="274">IF(H151="","",H151)</f>
        <v>56000003</v>
      </c>
      <c r="I157" s="54">
        <f t="shared" si="274"/>
        <v>10</v>
      </c>
      <c r="J157" s="54">
        <f t="shared" si="274"/>
        <v>5</v>
      </c>
      <c r="K157" s="54">
        <f t="shared" si="274"/>
        <v>56000001</v>
      </c>
      <c r="L157" s="54">
        <f t="shared" si="274"/>
        <v>6</v>
      </c>
      <c r="M157" s="54">
        <f t="shared" si="274"/>
        <v>3</v>
      </c>
      <c r="N157" s="54" t="str">
        <f t="shared" si="274"/>
        <v/>
      </c>
      <c r="O157" s="54" t="str">
        <f t="shared" si="274"/>
        <v/>
      </c>
      <c r="P157" s="54" t="str">
        <f t="shared" si="274"/>
        <v/>
      </c>
    </row>
    <row r="158" spans="1:16">
      <c r="A158" s="129">
        <f t="shared" si="231"/>
        <v>30261003</v>
      </c>
      <c r="B158" s="130">
        <v>30261</v>
      </c>
      <c r="C158" s="54">
        <f t="shared" ref="C158:D158" si="275">C152</f>
        <v>16</v>
      </c>
      <c r="D158" s="54">
        <f t="shared" si="275"/>
        <v>20</v>
      </c>
      <c r="E158" s="54" t="str">
        <f t="shared" si="234"/>
        <v>56000004|12|6;56000002|8|4</v>
      </c>
      <c r="F158" s="54">
        <f t="shared" si="267"/>
        <v>60</v>
      </c>
      <c r="G158" s="54">
        <v>-1</v>
      </c>
      <c r="H158" s="54">
        <f t="shared" ref="H158:P158" si="276">IF(H152="","",H152)</f>
        <v>56000004</v>
      </c>
      <c r="I158" s="54">
        <f t="shared" si="276"/>
        <v>12</v>
      </c>
      <c r="J158" s="54">
        <f t="shared" si="276"/>
        <v>6</v>
      </c>
      <c r="K158" s="54">
        <f t="shared" si="276"/>
        <v>56000002</v>
      </c>
      <c r="L158" s="54">
        <f t="shared" si="276"/>
        <v>8</v>
      </c>
      <c r="M158" s="54">
        <f t="shared" si="276"/>
        <v>4</v>
      </c>
      <c r="N158" s="54" t="str">
        <f t="shared" si="276"/>
        <v/>
      </c>
      <c r="O158" s="54" t="str">
        <f t="shared" si="276"/>
        <v/>
      </c>
      <c r="P158" s="54" t="str">
        <f t="shared" si="276"/>
        <v/>
      </c>
    </row>
    <row r="159" spans="1:16">
      <c r="A159" s="129">
        <f t="shared" si="231"/>
        <v>30261004</v>
      </c>
      <c r="B159" s="130">
        <v>30261</v>
      </c>
      <c r="C159" s="54">
        <f t="shared" ref="C159:D159" si="277">C153</f>
        <v>21</v>
      </c>
      <c r="D159" s="54">
        <f t="shared" si="277"/>
        <v>25</v>
      </c>
      <c r="E159" s="54" t="str">
        <f t="shared" si="234"/>
        <v>56000005|20|8;56000003|12|6;56000001|11|3</v>
      </c>
      <c r="F159" s="54">
        <f t="shared" si="265"/>
        <v>75</v>
      </c>
      <c r="G159" s="54">
        <v>-1</v>
      </c>
      <c r="H159" s="54">
        <f t="shared" ref="H159:P159" si="278">IF(H153="","",H153)</f>
        <v>56000005</v>
      </c>
      <c r="I159" s="54">
        <f t="shared" si="278"/>
        <v>20</v>
      </c>
      <c r="J159" s="54">
        <f t="shared" si="278"/>
        <v>8</v>
      </c>
      <c r="K159" s="54">
        <f t="shared" si="278"/>
        <v>56000003</v>
      </c>
      <c r="L159" s="54">
        <f t="shared" si="278"/>
        <v>12</v>
      </c>
      <c r="M159" s="54">
        <f t="shared" si="278"/>
        <v>6</v>
      </c>
      <c r="N159" s="54">
        <f t="shared" si="278"/>
        <v>56000001</v>
      </c>
      <c r="O159" s="54">
        <f t="shared" si="278"/>
        <v>11</v>
      </c>
      <c r="P159" s="54">
        <f t="shared" si="278"/>
        <v>3</v>
      </c>
    </row>
    <row r="160" spans="1:16">
      <c r="A160" s="129">
        <f t="shared" si="231"/>
        <v>30261005</v>
      </c>
      <c r="B160" s="130">
        <v>30261</v>
      </c>
      <c r="C160" s="54">
        <f t="shared" ref="C160:D160" si="279">C154</f>
        <v>26</v>
      </c>
      <c r="D160" s="54">
        <f t="shared" si="279"/>
        <v>30</v>
      </c>
      <c r="E160" s="54" t="str">
        <f t="shared" si="234"/>
        <v>56000006|25|10;56000004|15|8;56000002|13|4</v>
      </c>
      <c r="F160" s="54">
        <f t="shared" si="267"/>
        <v>80</v>
      </c>
      <c r="G160" s="54">
        <v>-1</v>
      </c>
      <c r="H160" s="54">
        <f t="shared" ref="H160:P160" si="280">IF(H154="","",H154)</f>
        <v>56000006</v>
      </c>
      <c r="I160" s="54">
        <f t="shared" si="280"/>
        <v>25</v>
      </c>
      <c r="J160" s="54">
        <f t="shared" si="280"/>
        <v>10</v>
      </c>
      <c r="K160" s="54">
        <f t="shared" si="280"/>
        <v>56000004</v>
      </c>
      <c r="L160" s="54">
        <f t="shared" si="280"/>
        <v>15</v>
      </c>
      <c r="M160" s="54">
        <f t="shared" si="280"/>
        <v>8</v>
      </c>
      <c r="N160" s="54">
        <f t="shared" si="280"/>
        <v>56000002</v>
      </c>
      <c r="O160" s="54">
        <f t="shared" si="280"/>
        <v>13</v>
      </c>
      <c r="P160" s="54">
        <f t="shared" si="280"/>
        <v>4</v>
      </c>
    </row>
    <row r="161" spans="1:16">
      <c r="A161" s="129">
        <f t="shared" si="231"/>
        <v>30271000</v>
      </c>
      <c r="B161" s="130">
        <v>30271</v>
      </c>
      <c r="C161" s="54">
        <f t="shared" ref="C161:D161" si="281">C155</f>
        <v>1</v>
      </c>
      <c r="D161" s="54">
        <f t="shared" si="281"/>
        <v>5</v>
      </c>
      <c r="E161" s="54" t="str">
        <f t="shared" si="234"/>
        <v>56000001|4|2</v>
      </c>
      <c r="F161" s="54">
        <f t="shared" si="265"/>
        <v>20</v>
      </c>
      <c r="G161" s="54">
        <v>-1</v>
      </c>
      <c r="H161" s="54">
        <f t="shared" ref="H161:P161" si="282">IF(H155="","",H155)</f>
        <v>56000001</v>
      </c>
      <c r="I161" s="54">
        <f t="shared" si="282"/>
        <v>4</v>
      </c>
      <c r="J161" s="54">
        <f t="shared" si="282"/>
        <v>2</v>
      </c>
      <c r="K161" s="54" t="str">
        <f t="shared" si="282"/>
        <v/>
      </c>
      <c r="L161" s="54" t="str">
        <f t="shared" si="282"/>
        <v/>
      </c>
      <c r="M161" s="54" t="str">
        <f t="shared" si="282"/>
        <v/>
      </c>
      <c r="N161" s="54" t="str">
        <f t="shared" si="282"/>
        <v/>
      </c>
      <c r="O161" s="54" t="str">
        <f t="shared" si="282"/>
        <v/>
      </c>
      <c r="P161" s="54" t="str">
        <f t="shared" si="282"/>
        <v/>
      </c>
    </row>
    <row r="162" spans="1:16">
      <c r="A162" s="129">
        <f t="shared" si="231"/>
        <v>30271001</v>
      </c>
      <c r="B162" s="130">
        <v>30271</v>
      </c>
      <c r="C162" s="54">
        <f t="shared" ref="C162:D162" si="283">C156</f>
        <v>6</v>
      </c>
      <c r="D162" s="54">
        <f t="shared" si="283"/>
        <v>10</v>
      </c>
      <c r="E162" s="54" t="str">
        <f t="shared" si="234"/>
        <v>56000002|5|3</v>
      </c>
      <c r="F162" s="54">
        <f t="shared" si="267"/>
        <v>30</v>
      </c>
      <c r="G162" s="54">
        <v>-1</v>
      </c>
      <c r="H162" s="54">
        <f t="shared" ref="H162:P162" si="284">IF(H156="","",H156)</f>
        <v>56000002</v>
      </c>
      <c r="I162" s="54">
        <f t="shared" si="284"/>
        <v>5</v>
      </c>
      <c r="J162" s="54">
        <f t="shared" si="284"/>
        <v>3</v>
      </c>
      <c r="K162" s="54" t="str">
        <f t="shared" si="284"/>
        <v/>
      </c>
      <c r="L162" s="54" t="str">
        <f t="shared" si="284"/>
        <v/>
      </c>
      <c r="M162" s="54" t="str">
        <f t="shared" si="284"/>
        <v/>
      </c>
      <c r="N162" s="54" t="str">
        <f t="shared" si="284"/>
        <v/>
      </c>
      <c r="O162" s="54" t="str">
        <f t="shared" si="284"/>
        <v/>
      </c>
      <c r="P162" s="54" t="str">
        <f t="shared" si="284"/>
        <v/>
      </c>
    </row>
    <row r="163" spans="1:16">
      <c r="A163" s="129">
        <f t="shared" si="231"/>
        <v>30271002</v>
      </c>
      <c r="B163" s="130">
        <v>30271</v>
      </c>
      <c r="C163" s="54">
        <f t="shared" ref="C163:D163" si="285">C157</f>
        <v>11</v>
      </c>
      <c r="D163" s="54">
        <f t="shared" si="285"/>
        <v>15</v>
      </c>
      <c r="E163" s="54" t="str">
        <f t="shared" si="234"/>
        <v>56000003|10|5;56000001|6|3</v>
      </c>
      <c r="F163" s="54">
        <f t="shared" si="265"/>
        <v>45</v>
      </c>
      <c r="G163" s="54">
        <v>-1</v>
      </c>
      <c r="H163" s="54">
        <f t="shared" ref="H163:P163" si="286">IF(H157="","",H157)</f>
        <v>56000003</v>
      </c>
      <c r="I163" s="54">
        <f t="shared" si="286"/>
        <v>10</v>
      </c>
      <c r="J163" s="54">
        <f t="shared" si="286"/>
        <v>5</v>
      </c>
      <c r="K163" s="54">
        <f t="shared" si="286"/>
        <v>56000001</v>
      </c>
      <c r="L163" s="54">
        <f t="shared" si="286"/>
        <v>6</v>
      </c>
      <c r="M163" s="54">
        <f t="shared" si="286"/>
        <v>3</v>
      </c>
      <c r="N163" s="54" t="str">
        <f t="shared" si="286"/>
        <v/>
      </c>
      <c r="O163" s="54" t="str">
        <f t="shared" si="286"/>
        <v/>
      </c>
      <c r="P163" s="54" t="str">
        <f t="shared" si="286"/>
        <v/>
      </c>
    </row>
    <row r="164" spans="1:16">
      <c r="A164" s="129">
        <f t="shared" si="231"/>
        <v>30271003</v>
      </c>
      <c r="B164" s="130">
        <v>30271</v>
      </c>
      <c r="C164" s="54">
        <f t="shared" ref="C164:D164" si="287">C158</f>
        <v>16</v>
      </c>
      <c r="D164" s="54">
        <f t="shared" si="287"/>
        <v>20</v>
      </c>
      <c r="E164" s="54" t="str">
        <f t="shared" si="234"/>
        <v>56000004|12|6;56000002|8|4</v>
      </c>
      <c r="F164" s="54">
        <f t="shared" si="267"/>
        <v>60</v>
      </c>
      <c r="G164" s="54">
        <v>-1</v>
      </c>
      <c r="H164" s="54">
        <f t="shared" ref="H164:P164" si="288">IF(H158="","",H158)</f>
        <v>56000004</v>
      </c>
      <c r="I164" s="54">
        <f t="shared" si="288"/>
        <v>12</v>
      </c>
      <c r="J164" s="54">
        <f t="shared" si="288"/>
        <v>6</v>
      </c>
      <c r="K164" s="54">
        <f t="shared" si="288"/>
        <v>56000002</v>
      </c>
      <c r="L164" s="54">
        <f t="shared" si="288"/>
        <v>8</v>
      </c>
      <c r="M164" s="54">
        <f t="shared" si="288"/>
        <v>4</v>
      </c>
      <c r="N164" s="54" t="str">
        <f t="shared" si="288"/>
        <v/>
      </c>
      <c r="O164" s="54" t="str">
        <f t="shared" si="288"/>
        <v/>
      </c>
      <c r="P164" s="54" t="str">
        <f t="shared" si="288"/>
        <v/>
      </c>
    </row>
    <row r="165" spans="1:16">
      <c r="A165" s="129">
        <f t="shared" si="231"/>
        <v>30271004</v>
      </c>
      <c r="B165" s="130">
        <v>30271</v>
      </c>
      <c r="C165" s="54">
        <f t="shared" ref="C165:D165" si="289">C159</f>
        <v>21</v>
      </c>
      <c r="D165" s="54">
        <f t="shared" si="289"/>
        <v>25</v>
      </c>
      <c r="E165" s="54" t="str">
        <f t="shared" si="234"/>
        <v>56000005|20|8;56000003|12|6;56000001|11|3</v>
      </c>
      <c r="F165" s="54">
        <f t="shared" si="265"/>
        <v>75</v>
      </c>
      <c r="G165" s="54">
        <v>-1</v>
      </c>
      <c r="H165" s="54">
        <f t="shared" ref="H165:P165" si="290">IF(H159="","",H159)</f>
        <v>56000005</v>
      </c>
      <c r="I165" s="54">
        <f t="shared" si="290"/>
        <v>20</v>
      </c>
      <c r="J165" s="54">
        <f t="shared" si="290"/>
        <v>8</v>
      </c>
      <c r="K165" s="54">
        <f t="shared" si="290"/>
        <v>56000003</v>
      </c>
      <c r="L165" s="54">
        <f t="shared" si="290"/>
        <v>12</v>
      </c>
      <c r="M165" s="54">
        <f t="shared" si="290"/>
        <v>6</v>
      </c>
      <c r="N165" s="54">
        <f t="shared" si="290"/>
        <v>56000001</v>
      </c>
      <c r="O165" s="54">
        <f t="shared" si="290"/>
        <v>11</v>
      </c>
      <c r="P165" s="54">
        <f t="shared" si="290"/>
        <v>3</v>
      </c>
    </row>
    <row r="166" spans="1:16">
      <c r="A166" s="129">
        <f t="shared" si="231"/>
        <v>30271005</v>
      </c>
      <c r="B166" s="130">
        <v>30271</v>
      </c>
      <c r="C166" s="54">
        <f t="shared" ref="C166:D166" si="291">C160</f>
        <v>26</v>
      </c>
      <c r="D166" s="54">
        <f t="shared" si="291"/>
        <v>30</v>
      </c>
      <c r="E166" s="54" t="str">
        <f t="shared" si="234"/>
        <v>56000006|25|10;56000004|15|8;56000002|13|4</v>
      </c>
      <c r="F166" s="54">
        <f t="shared" si="267"/>
        <v>80</v>
      </c>
      <c r="G166" s="54">
        <v>-1</v>
      </c>
      <c r="H166" s="54">
        <f t="shared" ref="H166:P166" si="292">IF(H160="","",H160)</f>
        <v>56000006</v>
      </c>
      <c r="I166" s="54">
        <f t="shared" si="292"/>
        <v>25</v>
      </c>
      <c r="J166" s="54">
        <f t="shared" si="292"/>
        <v>10</v>
      </c>
      <c r="K166" s="54">
        <f t="shared" si="292"/>
        <v>56000004</v>
      </c>
      <c r="L166" s="54">
        <f t="shared" si="292"/>
        <v>15</v>
      </c>
      <c r="M166" s="54">
        <f t="shared" si="292"/>
        <v>8</v>
      </c>
      <c r="N166" s="54">
        <f t="shared" si="292"/>
        <v>56000002</v>
      </c>
      <c r="O166" s="54">
        <f t="shared" si="292"/>
        <v>13</v>
      </c>
      <c r="P166" s="54">
        <f t="shared" si="292"/>
        <v>4</v>
      </c>
    </row>
    <row r="167" spans="1:16">
      <c r="A167" s="129">
        <f t="shared" si="231"/>
        <v>30281000</v>
      </c>
      <c r="B167" s="130">
        <v>30281</v>
      </c>
      <c r="C167" s="54">
        <f t="shared" ref="C167:D167" si="293">C161</f>
        <v>1</v>
      </c>
      <c r="D167" s="54">
        <f t="shared" si="293"/>
        <v>5</v>
      </c>
      <c r="E167" s="54" t="str">
        <f t="shared" si="234"/>
        <v>56000001|4|2</v>
      </c>
      <c r="F167" s="54">
        <f t="shared" si="265"/>
        <v>20</v>
      </c>
      <c r="G167" s="54">
        <v>-1</v>
      </c>
      <c r="H167" s="54">
        <f t="shared" ref="H167:P167" si="294">IF(H161="","",H161)</f>
        <v>56000001</v>
      </c>
      <c r="I167" s="54">
        <f t="shared" si="294"/>
        <v>4</v>
      </c>
      <c r="J167" s="54">
        <f t="shared" si="294"/>
        <v>2</v>
      </c>
      <c r="K167" s="54" t="str">
        <f t="shared" si="294"/>
        <v/>
      </c>
      <c r="L167" s="54" t="str">
        <f t="shared" si="294"/>
        <v/>
      </c>
      <c r="M167" s="54" t="str">
        <f t="shared" si="294"/>
        <v/>
      </c>
      <c r="N167" s="54" t="str">
        <f t="shared" si="294"/>
        <v/>
      </c>
      <c r="O167" s="54" t="str">
        <f t="shared" si="294"/>
        <v/>
      </c>
      <c r="P167" s="54" t="str">
        <f t="shared" si="294"/>
        <v/>
      </c>
    </row>
    <row r="168" spans="1:16">
      <c r="A168" s="129">
        <f t="shared" si="231"/>
        <v>30281001</v>
      </c>
      <c r="B168" s="130">
        <v>30281</v>
      </c>
      <c r="C168" s="54">
        <f t="shared" ref="C168:D168" si="295">C162</f>
        <v>6</v>
      </c>
      <c r="D168" s="54">
        <f t="shared" si="295"/>
        <v>10</v>
      </c>
      <c r="E168" s="54" t="str">
        <f t="shared" si="234"/>
        <v>56000002|5|3</v>
      </c>
      <c r="F168" s="54">
        <f t="shared" si="267"/>
        <v>30</v>
      </c>
      <c r="G168" s="54">
        <v>-1</v>
      </c>
      <c r="H168" s="54">
        <f t="shared" ref="H168:P168" si="296">IF(H162="","",H162)</f>
        <v>56000002</v>
      </c>
      <c r="I168" s="54">
        <f t="shared" si="296"/>
        <v>5</v>
      </c>
      <c r="J168" s="54">
        <f t="shared" si="296"/>
        <v>3</v>
      </c>
      <c r="K168" s="54" t="str">
        <f t="shared" si="296"/>
        <v/>
      </c>
      <c r="L168" s="54" t="str">
        <f t="shared" si="296"/>
        <v/>
      </c>
      <c r="M168" s="54" t="str">
        <f t="shared" si="296"/>
        <v/>
      </c>
      <c r="N168" s="54" t="str">
        <f t="shared" si="296"/>
        <v/>
      </c>
      <c r="O168" s="54" t="str">
        <f t="shared" si="296"/>
        <v/>
      </c>
      <c r="P168" s="54" t="str">
        <f t="shared" si="296"/>
        <v/>
      </c>
    </row>
    <row r="169" spans="1:16">
      <c r="A169" s="129">
        <f t="shared" si="231"/>
        <v>30281002</v>
      </c>
      <c r="B169" s="130">
        <v>30281</v>
      </c>
      <c r="C169" s="54">
        <f t="shared" ref="C169:D169" si="297">C163</f>
        <v>11</v>
      </c>
      <c r="D169" s="54">
        <f t="shared" si="297"/>
        <v>15</v>
      </c>
      <c r="E169" s="54" t="str">
        <f t="shared" si="234"/>
        <v>56000003|10|5;56000001|6|3</v>
      </c>
      <c r="F169" s="54">
        <f t="shared" si="265"/>
        <v>45</v>
      </c>
      <c r="G169" s="54">
        <v>-1</v>
      </c>
      <c r="H169" s="54">
        <f t="shared" ref="H169:P169" si="298">IF(H163="","",H163)</f>
        <v>56000003</v>
      </c>
      <c r="I169" s="54">
        <f t="shared" si="298"/>
        <v>10</v>
      </c>
      <c r="J169" s="54">
        <f t="shared" si="298"/>
        <v>5</v>
      </c>
      <c r="K169" s="54">
        <f t="shared" si="298"/>
        <v>56000001</v>
      </c>
      <c r="L169" s="54">
        <f t="shared" si="298"/>
        <v>6</v>
      </c>
      <c r="M169" s="54">
        <f t="shared" si="298"/>
        <v>3</v>
      </c>
      <c r="N169" s="54" t="str">
        <f t="shared" si="298"/>
        <v/>
      </c>
      <c r="O169" s="54" t="str">
        <f t="shared" si="298"/>
        <v/>
      </c>
      <c r="P169" s="54" t="str">
        <f t="shared" si="298"/>
        <v/>
      </c>
    </row>
    <row r="170" spans="1:16">
      <c r="A170" s="129">
        <f t="shared" si="231"/>
        <v>30281003</v>
      </c>
      <c r="B170" s="130">
        <v>30281</v>
      </c>
      <c r="C170" s="54">
        <f t="shared" ref="C170:D170" si="299">C164</f>
        <v>16</v>
      </c>
      <c r="D170" s="54">
        <f t="shared" si="299"/>
        <v>20</v>
      </c>
      <c r="E170" s="54" t="str">
        <f t="shared" si="234"/>
        <v>56000004|12|6;56000002|8|4</v>
      </c>
      <c r="F170" s="54">
        <f t="shared" si="267"/>
        <v>60</v>
      </c>
      <c r="G170" s="54">
        <v>-1</v>
      </c>
      <c r="H170" s="54">
        <f t="shared" ref="H170:P170" si="300">IF(H164="","",H164)</f>
        <v>56000004</v>
      </c>
      <c r="I170" s="54">
        <f t="shared" si="300"/>
        <v>12</v>
      </c>
      <c r="J170" s="54">
        <f t="shared" si="300"/>
        <v>6</v>
      </c>
      <c r="K170" s="54">
        <f t="shared" si="300"/>
        <v>56000002</v>
      </c>
      <c r="L170" s="54">
        <f t="shared" si="300"/>
        <v>8</v>
      </c>
      <c r="M170" s="54">
        <f t="shared" si="300"/>
        <v>4</v>
      </c>
      <c r="N170" s="54" t="str">
        <f t="shared" si="300"/>
        <v/>
      </c>
      <c r="O170" s="54" t="str">
        <f t="shared" si="300"/>
        <v/>
      </c>
      <c r="P170" s="54" t="str">
        <f t="shared" si="300"/>
        <v/>
      </c>
    </row>
    <row r="171" spans="1:16">
      <c r="A171" s="129">
        <f t="shared" si="231"/>
        <v>30281004</v>
      </c>
      <c r="B171" s="130">
        <v>30281</v>
      </c>
      <c r="C171" s="54">
        <f t="shared" ref="C171:D171" si="301">C165</f>
        <v>21</v>
      </c>
      <c r="D171" s="54">
        <f t="shared" si="301"/>
        <v>25</v>
      </c>
      <c r="E171" s="54" t="str">
        <f t="shared" si="234"/>
        <v>56000005|20|8;56000003|12|6;56000001|11|3</v>
      </c>
      <c r="F171" s="54">
        <f t="shared" si="265"/>
        <v>75</v>
      </c>
      <c r="G171" s="54">
        <v>-1</v>
      </c>
      <c r="H171" s="54">
        <f t="shared" ref="H171:P171" si="302">IF(H165="","",H165)</f>
        <v>56000005</v>
      </c>
      <c r="I171" s="54">
        <f t="shared" si="302"/>
        <v>20</v>
      </c>
      <c r="J171" s="54">
        <f t="shared" si="302"/>
        <v>8</v>
      </c>
      <c r="K171" s="54">
        <f t="shared" si="302"/>
        <v>56000003</v>
      </c>
      <c r="L171" s="54">
        <f t="shared" si="302"/>
        <v>12</v>
      </c>
      <c r="M171" s="54">
        <f t="shared" si="302"/>
        <v>6</v>
      </c>
      <c r="N171" s="54">
        <f t="shared" si="302"/>
        <v>56000001</v>
      </c>
      <c r="O171" s="54">
        <f t="shared" si="302"/>
        <v>11</v>
      </c>
      <c r="P171" s="54">
        <f t="shared" si="302"/>
        <v>3</v>
      </c>
    </row>
    <row r="172" spans="1:16">
      <c r="A172" s="129">
        <f t="shared" si="231"/>
        <v>30281005</v>
      </c>
      <c r="B172" s="130">
        <v>30281</v>
      </c>
      <c r="C172" s="54">
        <f t="shared" ref="C172:D172" si="303">C166</f>
        <v>26</v>
      </c>
      <c r="D172" s="54">
        <f t="shared" si="303"/>
        <v>30</v>
      </c>
      <c r="E172" s="54" t="str">
        <f t="shared" si="234"/>
        <v>56000006|25|10;56000004|15|8;56000002|13|4</v>
      </c>
      <c r="F172" s="54">
        <f t="shared" si="267"/>
        <v>80</v>
      </c>
      <c r="G172" s="54">
        <v>-1</v>
      </c>
      <c r="H172" s="54">
        <f t="shared" ref="H172:P172" si="304">IF(H166="","",H166)</f>
        <v>56000006</v>
      </c>
      <c r="I172" s="54">
        <f t="shared" si="304"/>
        <v>25</v>
      </c>
      <c r="J172" s="54">
        <f t="shared" si="304"/>
        <v>10</v>
      </c>
      <c r="K172" s="54">
        <f t="shared" si="304"/>
        <v>56000004</v>
      </c>
      <c r="L172" s="54">
        <f t="shared" si="304"/>
        <v>15</v>
      </c>
      <c r="M172" s="54">
        <f t="shared" si="304"/>
        <v>8</v>
      </c>
      <c r="N172" s="54">
        <f t="shared" si="304"/>
        <v>56000002</v>
      </c>
      <c r="O172" s="54">
        <f t="shared" si="304"/>
        <v>13</v>
      </c>
      <c r="P172" s="54">
        <f t="shared" si="304"/>
        <v>4</v>
      </c>
    </row>
    <row r="173" spans="1:16">
      <c r="A173" s="129">
        <f t="shared" si="231"/>
        <v>30291000</v>
      </c>
      <c r="B173" s="130">
        <v>30291</v>
      </c>
      <c r="C173" s="54">
        <f t="shared" ref="C173:D173" si="305">C167</f>
        <v>1</v>
      </c>
      <c r="D173" s="54">
        <f t="shared" si="305"/>
        <v>5</v>
      </c>
      <c r="E173" s="54" t="str">
        <f t="shared" si="234"/>
        <v>56000001|4|2</v>
      </c>
      <c r="F173" s="54">
        <f t="shared" si="265"/>
        <v>20</v>
      </c>
      <c r="G173" s="54">
        <v>-1</v>
      </c>
      <c r="H173" s="54">
        <f t="shared" ref="H173:P173" si="306">IF(H167="","",H167)</f>
        <v>56000001</v>
      </c>
      <c r="I173" s="54">
        <f t="shared" si="306"/>
        <v>4</v>
      </c>
      <c r="J173" s="54">
        <f t="shared" si="306"/>
        <v>2</v>
      </c>
      <c r="K173" s="54" t="str">
        <f t="shared" si="306"/>
        <v/>
      </c>
      <c r="L173" s="54" t="str">
        <f t="shared" si="306"/>
        <v/>
      </c>
      <c r="M173" s="54" t="str">
        <f t="shared" si="306"/>
        <v/>
      </c>
      <c r="N173" s="54" t="str">
        <f t="shared" si="306"/>
        <v/>
      </c>
      <c r="O173" s="54" t="str">
        <f t="shared" si="306"/>
        <v/>
      </c>
      <c r="P173" s="54" t="str">
        <f t="shared" si="306"/>
        <v/>
      </c>
    </row>
    <row r="174" spans="1:16">
      <c r="A174" s="129">
        <f t="shared" si="231"/>
        <v>30291001</v>
      </c>
      <c r="B174" s="130">
        <v>30291</v>
      </c>
      <c r="C174" s="54">
        <f t="shared" ref="C174:D174" si="307">C168</f>
        <v>6</v>
      </c>
      <c r="D174" s="54">
        <f t="shared" si="307"/>
        <v>10</v>
      </c>
      <c r="E174" s="54" t="str">
        <f t="shared" si="234"/>
        <v>56000002|5|3</v>
      </c>
      <c r="F174" s="54">
        <f t="shared" si="267"/>
        <v>30</v>
      </c>
      <c r="G174" s="54">
        <v>-1</v>
      </c>
      <c r="H174" s="54">
        <f t="shared" ref="H174:P174" si="308">IF(H168="","",H168)</f>
        <v>56000002</v>
      </c>
      <c r="I174" s="54">
        <f t="shared" si="308"/>
        <v>5</v>
      </c>
      <c r="J174" s="54">
        <f t="shared" si="308"/>
        <v>3</v>
      </c>
      <c r="K174" s="54" t="str">
        <f t="shared" si="308"/>
        <v/>
      </c>
      <c r="L174" s="54" t="str">
        <f t="shared" si="308"/>
        <v/>
      </c>
      <c r="M174" s="54" t="str">
        <f t="shared" si="308"/>
        <v/>
      </c>
      <c r="N174" s="54" t="str">
        <f t="shared" si="308"/>
        <v/>
      </c>
      <c r="O174" s="54" t="str">
        <f t="shared" si="308"/>
        <v/>
      </c>
      <c r="P174" s="54" t="str">
        <f t="shared" si="308"/>
        <v/>
      </c>
    </row>
    <row r="175" spans="1:16">
      <c r="A175" s="129">
        <f t="shared" si="231"/>
        <v>30291002</v>
      </c>
      <c r="B175" s="130">
        <v>30291</v>
      </c>
      <c r="C175" s="54">
        <f t="shared" ref="C175:D175" si="309">C169</f>
        <v>11</v>
      </c>
      <c r="D175" s="54">
        <f t="shared" si="309"/>
        <v>15</v>
      </c>
      <c r="E175" s="54" t="str">
        <f t="shared" si="234"/>
        <v>56000003|10|5;56000001|6|3</v>
      </c>
      <c r="F175" s="54">
        <f t="shared" si="265"/>
        <v>45</v>
      </c>
      <c r="G175" s="54">
        <v>-1</v>
      </c>
      <c r="H175" s="54">
        <f t="shared" ref="H175:P175" si="310">IF(H169="","",H169)</f>
        <v>56000003</v>
      </c>
      <c r="I175" s="54">
        <f t="shared" si="310"/>
        <v>10</v>
      </c>
      <c r="J175" s="54">
        <f t="shared" si="310"/>
        <v>5</v>
      </c>
      <c r="K175" s="54">
        <f t="shared" si="310"/>
        <v>56000001</v>
      </c>
      <c r="L175" s="54">
        <f t="shared" si="310"/>
        <v>6</v>
      </c>
      <c r="M175" s="54">
        <f t="shared" si="310"/>
        <v>3</v>
      </c>
      <c r="N175" s="54" t="str">
        <f t="shared" si="310"/>
        <v/>
      </c>
      <c r="O175" s="54" t="str">
        <f t="shared" si="310"/>
        <v/>
      </c>
      <c r="P175" s="54" t="str">
        <f t="shared" si="310"/>
        <v/>
      </c>
    </row>
    <row r="176" spans="1:16">
      <c r="A176" s="129">
        <f t="shared" si="231"/>
        <v>30291003</v>
      </c>
      <c r="B176" s="130">
        <v>30291</v>
      </c>
      <c r="C176" s="54">
        <f t="shared" ref="C176:D176" si="311">C170</f>
        <v>16</v>
      </c>
      <c r="D176" s="54">
        <f t="shared" si="311"/>
        <v>20</v>
      </c>
      <c r="E176" s="54" t="str">
        <f t="shared" si="234"/>
        <v>56000004|12|6;56000002|8|4</v>
      </c>
      <c r="F176" s="54">
        <f t="shared" si="267"/>
        <v>60</v>
      </c>
      <c r="G176" s="54">
        <v>-1</v>
      </c>
      <c r="H176" s="54">
        <f t="shared" ref="H176:P176" si="312">IF(H170="","",H170)</f>
        <v>56000004</v>
      </c>
      <c r="I176" s="54">
        <f t="shared" si="312"/>
        <v>12</v>
      </c>
      <c r="J176" s="54">
        <f t="shared" si="312"/>
        <v>6</v>
      </c>
      <c r="K176" s="54">
        <f t="shared" si="312"/>
        <v>56000002</v>
      </c>
      <c r="L176" s="54">
        <f t="shared" si="312"/>
        <v>8</v>
      </c>
      <c r="M176" s="54">
        <f t="shared" si="312"/>
        <v>4</v>
      </c>
      <c r="N176" s="54" t="str">
        <f t="shared" si="312"/>
        <v/>
      </c>
      <c r="O176" s="54" t="str">
        <f t="shared" si="312"/>
        <v/>
      </c>
      <c r="P176" s="54" t="str">
        <f t="shared" si="312"/>
        <v/>
      </c>
    </row>
    <row r="177" spans="1:16">
      <c r="A177" s="129">
        <f t="shared" si="231"/>
        <v>30291004</v>
      </c>
      <c r="B177" s="130">
        <v>30291</v>
      </c>
      <c r="C177" s="54">
        <f t="shared" ref="C177:D177" si="313">C171</f>
        <v>21</v>
      </c>
      <c r="D177" s="54">
        <f t="shared" si="313"/>
        <v>25</v>
      </c>
      <c r="E177" s="54" t="str">
        <f t="shared" si="234"/>
        <v>56000005|20|8;56000003|12|6;56000001|11|3</v>
      </c>
      <c r="F177" s="54">
        <f t="shared" si="265"/>
        <v>75</v>
      </c>
      <c r="G177" s="54">
        <v>-1</v>
      </c>
      <c r="H177" s="54">
        <f t="shared" ref="H177:P177" si="314">IF(H171="","",H171)</f>
        <v>56000005</v>
      </c>
      <c r="I177" s="54">
        <f t="shared" si="314"/>
        <v>20</v>
      </c>
      <c r="J177" s="54">
        <f t="shared" si="314"/>
        <v>8</v>
      </c>
      <c r="K177" s="54">
        <f t="shared" si="314"/>
        <v>56000003</v>
      </c>
      <c r="L177" s="54">
        <f t="shared" si="314"/>
        <v>12</v>
      </c>
      <c r="M177" s="54">
        <f t="shared" si="314"/>
        <v>6</v>
      </c>
      <c r="N177" s="54">
        <f t="shared" si="314"/>
        <v>56000001</v>
      </c>
      <c r="O177" s="54">
        <f t="shared" si="314"/>
        <v>11</v>
      </c>
      <c r="P177" s="54">
        <f t="shared" si="314"/>
        <v>3</v>
      </c>
    </row>
    <row r="178" spans="1:16">
      <c r="A178" s="129">
        <f t="shared" si="231"/>
        <v>30291005</v>
      </c>
      <c r="B178" s="130">
        <v>30291</v>
      </c>
      <c r="C178" s="54">
        <f t="shared" ref="C178:D178" si="315">C172</f>
        <v>26</v>
      </c>
      <c r="D178" s="54">
        <f t="shared" si="315"/>
        <v>30</v>
      </c>
      <c r="E178" s="54" t="str">
        <f t="shared" si="234"/>
        <v>56000006|25|10;56000004|15|8;56000002|13|4</v>
      </c>
      <c r="F178" s="54">
        <f t="shared" si="267"/>
        <v>80</v>
      </c>
      <c r="G178" s="54">
        <v>-1</v>
      </c>
      <c r="H178" s="54">
        <f t="shared" ref="H178:P178" si="316">IF(H172="","",H172)</f>
        <v>56000006</v>
      </c>
      <c r="I178" s="54">
        <f t="shared" si="316"/>
        <v>25</v>
      </c>
      <c r="J178" s="54">
        <f t="shared" si="316"/>
        <v>10</v>
      </c>
      <c r="K178" s="54">
        <f t="shared" si="316"/>
        <v>56000004</v>
      </c>
      <c r="L178" s="54">
        <f t="shared" si="316"/>
        <v>15</v>
      </c>
      <c r="M178" s="54">
        <f t="shared" si="316"/>
        <v>8</v>
      </c>
      <c r="N178" s="54">
        <f t="shared" si="316"/>
        <v>56000002</v>
      </c>
      <c r="O178" s="54">
        <f t="shared" si="316"/>
        <v>13</v>
      </c>
      <c r="P178" s="54">
        <f t="shared" si="316"/>
        <v>4</v>
      </c>
    </row>
    <row r="179" spans="1:16">
      <c r="A179" s="129">
        <f t="shared" si="231"/>
        <v>30301000</v>
      </c>
      <c r="B179" s="21">
        <v>30301</v>
      </c>
      <c r="C179" s="54">
        <f t="shared" ref="C179:D179" si="317">C173</f>
        <v>1</v>
      </c>
      <c r="D179" s="54">
        <f t="shared" si="317"/>
        <v>5</v>
      </c>
      <c r="E179" s="54" t="str">
        <f t="shared" si="234"/>
        <v>56000001|4|2</v>
      </c>
      <c r="F179" s="54">
        <f t="shared" si="265"/>
        <v>20</v>
      </c>
      <c r="G179" s="54">
        <v>-1</v>
      </c>
      <c r="H179" s="54">
        <f t="shared" ref="H179:P179" si="318">IF(H173="","",H173)</f>
        <v>56000001</v>
      </c>
      <c r="I179" s="54">
        <f t="shared" si="318"/>
        <v>4</v>
      </c>
      <c r="J179" s="54">
        <f t="shared" si="318"/>
        <v>2</v>
      </c>
      <c r="K179" s="54" t="str">
        <f t="shared" si="318"/>
        <v/>
      </c>
      <c r="L179" s="54" t="str">
        <f t="shared" si="318"/>
        <v/>
      </c>
      <c r="M179" s="54" t="str">
        <f t="shared" si="318"/>
        <v/>
      </c>
      <c r="N179" s="54" t="str">
        <f t="shared" si="318"/>
        <v/>
      </c>
      <c r="O179" s="54" t="str">
        <f t="shared" si="318"/>
        <v/>
      </c>
      <c r="P179" s="54" t="str">
        <f t="shared" si="318"/>
        <v/>
      </c>
    </row>
    <row r="180" spans="1:16">
      <c r="A180" s="129">
        <f t="shared" si="231"/>
        <v>30301001</v>
      </c>
      <c r="B180" s="21">
        <v>30301</v>
      </c>
      <c r="C180" s="54">
        <f t="shared" ref="C180:D180" si="319">C174</f>
        <v>6</v>
      </c>
      <c r="D180" s="54">
        <f t="shared" si="319"/>
        <v>10</v>
      </c>
      <c r="E180" s="54" t="str">
        <f t="shared" si="234"/>
        <v>56000002|5|3</v>
      </c>
      <c r="F180" s="54">
        <f t="shared" si="267"/>
        <v>30</v>
      </c>
      <c r="G180" s="54">
        <v>-1</v>
      </c>
      <c r="H180" s="54">
        <f t="shared" ref="H180:P180" si="320">IF(H174="","",H174)</f>
        <v>56000002</v>
      </c>
      <c r="I180" s="54">
        <f t="shared" si="320"/>
        <v>5</v>
      </c>
      <c r="J180" s="54">
        <f t="shared" si="320"/>
        <v>3</v>
      </c>
      <c r="K180" s="54" t="str">
        <f t="shared" si="320"/>
        <v/>
      </c>
      <c r="L180" s="54" t="str">
        <f t="shared" si="320"/>
        <v/>
      </c>
      <c r="M180" s="54" t="str">
        <f t="shared" si="320"/>
        <v/>
      </c>
      <c r="N180" s="54" t="str">
        <f t="shared" si="320"/>
        <v/>
      </c>
      <c r="O180" s="54" t="str">
        <f t="shared" si="320"/>
        <v/>
      </c>
      <c r="P180" s="54" t="str">
        <f t="shared" si="320"/>
        <v/>
      </c>
    </row>
    <row r="181" spans="1:16">
      <c r="A181" s="129">
        <f t="shared" si="231"/>
        <v>30301002</v>
      </c>
      <c r="B181" s="21">
        <v>30301</v>
      </c>
      <c r="C181" s="54">
        <f t="shared" ref="C181:D181" si="321">C175</f>
        <v>11</v>
      </c>
      <c r="D181" s="54">
        <f t="shared" si="321"/>
        <v>15</v>
      </c>
      <c r="E181" s="54" t="str">
        <f t="shared" si="234"/>
        <v>56000003|10|5;56000001|6|3</v>
      </c>
      <c r="F181" s="54">
        <f t="shared" si="265"/>
        <v>45</v>
      </c>
      <c r="G181" s="54">
        <v>-1</v>
      </c>
      <c r="H181" s="54">
        <f t="shared" ref="H181:P181" si="322">IF(H175="","",H175)</f>
        <v>56000003</v>
      </c>
      <c r="I181" s="54">
        <f t="shared" si="322"/>
        <v>10</v>
      </c>
      <c r="J181" s="54">
        <f t="shared" si="322"/>
        <v>5</v>
      </c>
      <c r="K181" s="54">
        <f t="shared" si="322"/>
        <v>56000001</v>
      </c>
      <c r="L181" s="54">
        <f t="shared" si="322"/>
        <v>6</v>
      </c>
      <c r="M181" s="54">
        <f t="shared" si="322"/>
        <v>3</v>
      </c>
      <c r="N181" s="54" t="str">
        <f t="shared" si="322"/>
        <v/>
      </c>
      <c r="O181" s="54" t="str">
        <f t="shared" si="322"/>
        <v/>
      </c>
      <c r="P181" s="54" t="str">
        <f t="shared" si="322"/>
        <v/>
      </c>
    </row>
    <row r="182" spans="1:16">
      <c r="A182" s="129">
        <f t="shared" si="231"/>
        <v>30301003</v>
      </c>
      <c r="B182" s="21">
        <v>30301</v>
      </c>
      <c r="C182" s="54">
        <f t="shared" ref="C182:D182" si="323">C176</f>
        <v>16</v>
      </c>
      <c r="D182" s="54">
        <f t="shared" si="323"/>
        <v>20</v>
      </c>
      <c r="E182" s="54" t="str">
        <f t="shared" si="234"/>
        <v>56000004|12|6;56000002|8|4</v>
      </c>
      <c r="F182" s="54">
        <f t="shared" si="267"/>
        <v>60</v>
      </c>
      <c r="G182" s="54">
        <v>-1</v>
      </c>
      <c r="H182" s="54">
        <f t="shared" ref="H182:P182" si="324">IF(H176="","",H176)</f>
        <v>56000004</v>
      </c>
      <c r="I182" s="54">
        <f t="shared" si="324"/>
        <v>12</v>
      </c>
      <c r="J182" s="54">
        <f t="shared" si="324"/>
        <v>6</v>
      </c>
      <c r="K182" s="54">
        <f t="shared" si="324"/>
        <v>56000002</v>
      </c>
      <c r="L182" s="54">
        <f t="shared" si="324"/>
        <v>8</v>
      </c>
      <c r="M182" s="54">
        <f t="shared" si="324"/>
        <v>4</v>
      </c>
      <c r="N182" s="54" t="str">
        <f t="shared" si="324"/>
        <v/>
      </c>
      <c r="O182" s="54" t="str">
        <f t="shared" si="324"/>
        <v/>
      </c>
      <c r="P182" s="54" t="str">
        <f t="shared" si="324"/>
        <v/>
      </c>
    </row>
    <row r="183" spans="1:16">
      <c r="A183" s="129">
        <f t="shared" si="231"/>
        <v>30301004</v>
      </c>
      <c r="B183" s="21">
        <v>30301</v>
      </c>
      <c r="C183" s="54">
        <f t="shared" ref="C183:D183" si="325">C177</f>
        <v>21</v>
      </c>
      <c r="D183" s="54">
        <f t="shared" si="325"/>
        <v>25</v>
      </c>
      <c r="E183" s="54" t="str">
        <f t="shared" si="234"/>
        <v>56000005|20|8;56000003|12|6;56000001|11|3</v>
      </c>
      <c r="F183" s="54">
        <f t="shared" si="265"/>
        <v>75</v>
      </c>
      <c r="G183" s="54">
        <v>-1</v>
      </c>
      <c r="H183" s="54">
        <f t="shared" ref="H183:P183" si="326">IF(H177="","",H177)</f>
        <v>56000005</v>
      </c>
      <c r="I183" s="54">
        <f t="shared" si="326"/>
        <v>20</v>
      </c>
      <c r="J183" s="54">
        <f t="shared" si="326"/>
        <v>8</v>
      </c>
      <c r="K183" s="54">
        <f t="shared" si="326"/>
        <v>56000003</v>
      </c>
      <c r="L183" s="54">
        <f t="shared" si="326"/>
        <v>12</v>
      </c>
      <c r="M183" s="54">
        <f t="shared" si="326"/>
        <v>6</v>
      </c>
      <c r="N183" s="54">
        <f t="shared" si="326"/>
        <v>56000001</v>
      </c>
      <c r="O183" s="54">
        <f t="shared" si="326"/>
        <v>11</v>
      </c>
      <c r="P183" s="54">
        <f t="shared" si="326"/>
        <v>3</v>
      </c>
    </row>
    <row r="184" spans="1:16">
      <c r="A184" s="129">
        <f t="shared" si="231"/>
        <v>30301005</v>
      </c>
      <c r="B184" s="21">
        <v>30301</v>
      </c>
      <c r="C184" s="54">
        <f t="shared" ref="C184:D184" si="327">C178</f>
        <v>26</v>
      </c>
      <c r="D184" s="54">
        <f t="shared" si="327"/>
        <v>30</v>
      </c>
      <c r="E184" s="54" t="str">
        <f t="shared" si="234"/>
        <v>56000006|25|10;56000004|15|8;56000002|13|4</v>
      </c>
      <c r="F184" s="54">
        <f t="shared" si="267"/>
        <v>80</v>
      </c>
      <c r="G184" s="54">
        <v>-1</v>
      </c>
      <c r="H184" s="54">
        <f t="shared" ref="H184:P184" si="328">IF(H178="","",H178)</f>
        <v>56000006</v>
      </c>
      <c r="I184" s="54">
        <f t="shared" si="328"/>
        <v>25</v>
      </c>
      <c r="J184" s="54">
        <f t="shared" si="328"/>
        <v>10</v>
      </c>
      <c r="K184" s="54">
        <f t="shared" si="328"/>
        <v>56000004</v>
      </c>
      <c r="L184" s="54">
        <f t="shared" si="328"/>
        <v>15</v>
      </c>
      <c r="M184" s="54">
        <f t="shared" si="328"/>
        <v>8</v>
      </c>
      <c r="N184" s="54">
        <f t="shared" si="328"/>
        <v>56000002</v>
      </c>
      <c r="O184" s="54">
        <f t="shared" si="328"/>
        <v>13</v>
      </c>
      <c r="P184" s="54">
        <f t="shared" si="328"/>
        <v>4</v>
      </c>
    </row>
    <row r="185" spans="1:16">
      <c r="A185" s="129">
        <f t="shared" si="231"/>
        <v>30311000</v>
      </c>
      <c r="B185" s="21">
        <v>30311</v>
      </c>
      <c r="C185" s="54">
        <f t="shared" ref="C185:D185" si="329">C179</f>
        <v>1</v>
      </c>
      <c r="D185" s="54">
        <f t="shared" si="329"/>
        <v>5</v>
      </c>
      <c r="E185" s="54" t="str">
        <f t="shared" si="234"/>
        <v>56000001|4|2</v>
      </c>
      <c r="F185" s="54">
        <f t="shared" si="265"/>
        <v>20</v>
      </c>
      <c r="G185" s="54">
        <v>-1</v>
      </c>
      <c r="H185" s="54">
        <f t="shared" ref="H185:P185" si="330">IF(H179="","",H179)</f>
        <v>56000001</v>
      </c>
      <c r="I185" s="54">
        <f t="shared" si="330"/>
        <v>4</v>
      </c>
      <c r="J185" s="54">
        <f t="shared" si="330"/>
        <v>2</v>
      </c>
      <c r="K185" s="54" t="str">
        <f t="shared" si="330"/>
        <v/>
      </c>
      <c r="L185" s="54" t="str">
        <f t="shared" si="330"/>
        <v/>
      </c>
      <c r="M185" s="54" t="str">
        <f t="shared" si="330"/>
        <v/>
      </c>
      <c r="N185" s="54" t="str">
        <f t="shared" si="330"/>
        <v/>
      </c>
      <c r="O185" s="54" t="str">
        <f t="shared" si="330"/>
        <v/>
      </c>
      <c r="P185" s="54" t="str">
        <f t="shared" si="330"/>
        <v/>
      </c>
    </row>
    <row r="186" spans="1:16">
      <c r="A186" s="129">
        <f t="shared" si="231"/>
        <v>30311001</v>
      </c>
      <c r="B186" s="21">
        <v>30311</v>
      </c>
      <c r="C186" s="54">
        <f t="shared" ref="C186:D186" si="331">C180</f>
        <v>6</v>
      </c>
      <c r="D186" s="54">
        <f t="shared" si="331"/>
        <v>10</v>
      </c>
      <c r="E186" s="54" t="str">
        <f t="shared" si="234"/>
        <v>56000002|5|3</v>
      </c>
      <c r="F186" s="54">
        <f t="shared" si="267"/>
        <v>30</v>
      </c>
      <c r="G186" s="54">
        <v>-1</v>
      </c>
      <c r="H186" s="54">
        <f t="shared" ref="H186:P186" si="332">IF(H180="","",H180)</f>
        <v>56000002</v>
      </c>
      <c r="I186" s="54">
        <f t="shared" si="332"/>
        <v>5</v>
      </c>
      <c r="J186" s="54">
        <f t="shared" si="332"/>
        <v>3</v>
      </c>
      <c r="K186" s="54" t="str">
        <f t="shared" si="332"/>
        <v/>
      </c>
      <c r="L186" s="54" t="str">
        <f t="shared" si="332"/>
        <v/>
      </c>
      <c r="M186" s="54" t="str">
        <f t="shared" si="332"/>
        <v/>
      </c>
      <c r="N186" s="54" t="str">
        <f t="shared" si="332"/>
        <v/>
      </c>
      <c r="O186" s="54" t="str">
        <f t="shared" si="332"/>
        <v/>
      </c>
      <c r="P186" s="54" t="str">
        <f t="shared" si="332"/>
        <v/>
      </c>
    </row>
    <row r="187" spans="1:16">
      <c r="A187" s="129">
        <f t="shared" si="231"/>
        <v>30311002</v>
      </c>
      <c r="B187" s="21">
        <v>30311</v>
      </c>
      <c r="C187" s="54">
        <f t="shared" ref="C187:D187" si="333">C181</f>
        <v>11</v>
      </c>
      <c r="D187" s="54">
        <f t="shared" si="333"/>
        <v>15</v>
      </c>
      <c r="E187" s="54" t="str">
        <f t="shared" si="234"/>
        <v>56000003|10|5;56000001|6|3</v>
      </c>
      <c r="F187" s="54">
        <f t="shared" si="265"/>
        <v>45</v>
      </c>
      <c r="G187" s="54">
        <v>-1</v>
      </c>
      <c r="H187" s="54">
        <f t="shared" ref="H187:P187" si="334">IF(H181="","",H181)</f>
        <v>56000003</v>
      </c>
      <c r="I187" s="54">
        <f t="shared" si="334"/>
        <v>10</v>
      </c>
      <c r="J187" s="54">
        <f t="shared" si="334"/>
        <v>5</v>
      </c>
      <c r="K187" s="54">
        <f t="shared" si="334"/>
        <v>56000001</v>
      </c>
      <c r="L187" s="54">
        <f t="shared" si="334"/>
        <v>6</v>
      </c>
      <c r="M187" s="54">
        <f t="shared" si="334"/>
        <v>3</v>
      </c>
      <c r="N187" s="54" t="str">
        <f t="shared" si="334"/>
        <v/>
      </c>
      <c r="O187" s="54" t="str">
        <f t="shared" si="334"/>
        <v/>
      </c>
      <c r="P187" s="54" t="str">
        <f t="shared" si="334"/>
        <v/>
      </c>
    </row>
    <row r="188" spans="1:16">
      <c r="A188" s="129">
        <f t="shared" si="231"/>
        <v>30311003</v>
      </c>
      <c r="B188" s="21">
        <v>30311</v>
      </c>
      <c r="C188" s="54">
        <f t="shared" ref="C188:D188" si="335">C182</f>
        <v>16</v>
      </c>
      <c r="D188" s="54">
        <f t="shared" si="335"/>
        <v>20</v>
      </c>
      <c r="E188" s="54" t="str">
        <f t="shared" si="234"/>
        <v>56000004|12|6;56000002|8|4</v>
      </c>
      <c r="F188" s="54">
        <f t="shared" ref="F188" si="336">IF(F182="","",F182)</f>
        <v>60</v>
      </c>
      <c r="G188" s="54">
        <v>-1</v>
      </c>
      <c r="H188" s="54">
        <f t="shared" si="248"/>
        <v>56000004</v>
      </c>
      <c r="I188" s="54">
        <f t="shared" si="248"/>
        <v>12</v>
      </c>
      <c r="J188" s="54">
        <f t="shared" si="248"/>
        <v>6</v>
      </c>
      <c r="K188" s="54">
        <f t="shared" ref="K188:P188" si="337">IF(K182="","",K182)</f>
        <v>56000002</v>
      </c>
      <c r="L188" s="54">
        <f t="shared" si="337"/>
        <v>8</v>
      </c>
      <c r="M188" s="54">
        <f t="shared" si="337"/>
        <v>4</v>
      </c>
      <c r="N188" s="54" t="str">
        <f t="shared" si="337"/>
        <v/>
      </c>
      <c r="O188" s="54" t="str">
        <f t="shared" si="337"/>
        <v/>
      </c>
      <c r="P188" s="54" t="str">
        <f t="shared" si="337"/>
        <v/>
      </c>
    </row>
    <row r="189" spans="1:16">
      <c r="A189" s="129">
        <f t="shared" si="231"/>
        <v>30311004</v>
      </c>
      <c r="B189" s="21">
        <v>30311</v>
      </c>
      <c r="C189" s="54">
        <f t="shared" ref="C189:D189" si="338">C183</f>
        <v>21</v>
      </c>
      <c r="D189" s="54">
        <f t="shared" si="338"/>
        <v>25</v>
      </c>
      <c r="E189" s="54" t="str">
        <f t="shared" si="234"/>
        <v>56000005|20|8;56000003|12|6;56000001|11|3</v>
      </c>
      <c r="F189" s="54">
        <f t="shared" ref="F189:F237" si="339">IF(F183="","",F183)</f>
        <v>75</v>
      </c>
      <c r="G189" s="54">
        <v>-1</v>
      </c>
      <c r="H189" s="54">
        <f t="shared" si="248"/>
        <v>56000005</v>
      </c>
      <c r="I189" s="54">
        <f t="shared" si="248"/>
        <v>20</v>
      </c>
      <c r="J189" s="54">
        <f t="shared" si="248"/>
        <v>8</v>
      </c>
      <c r="K189" s="54">
        <f t="shared" ref="K189:P189" si="340">IF(K183="","",K183)</f>
        <v>56000003</v>
      </c>
      <c r="L189" s="54">
        <f t="shared" si="340"/>
        <v>12</v>
      </c>
      <c r="M189" s="54">
        <f t="shared" si="340"/>
        <v>6</v>
      </c>
      <c r="N189" s="54">
        <f t="shared" si="340"/>
        <v>56000001</v>
      </c>
      <c r="O189" s="54">
        <f t="shared" si="340"/>
        <v>11</v>
      </c>
      <c r="P189" s="54">
        <f t="shared" si="340"/>
        <v>3</v>
      </c>
    </row>
    <row r="190" spans="1:16">
      <c r="A190" s="129">
        <f t="shared" si="231"/>
        <v>30311005</v>
      </c>
      <c r="B190" s="21">
        <v>30311</v>
      </c>
      <c r="C190" s="54">
        <f t="shared" ref="C190:D190" si="341">C184</f>
        <v>26</v>
      </c>
      <c r="D190" s="54">
        <f t="shared" si="341"/>
        <v>30</v>
      </c>
      <c r="E190" s="54" t="str">
        <f t="shared" si="234"/>
        <v>56000006|25|10;56000004|15|8;56000002|13|4</v>
      </c>
      <c r="F190" s="54">
        <f t="shared" ref="F190:F238" si="342">IF(F184="","",F184)</f>
        <v>80</v>
      </c>
      <c r="G190" s="54">
        <v>-1</v>
      </c>
      <c r="H190" s="54">
        <f t="shared" si="248"/>
        <v>56000006</v>
      </c>
      <c r="I190" s="54">
        <f t="shared" si="248"/>
        <v>25</v>
      </c>
      <c r="J190" s="54">
        <f t="shared" si="248"/>
        <v>10</v>
      </c>
      <c r="K190" s="54">
        <f t="shared" ref="K190:P190" si="343">IF(K184="","",K184)</f>
        <v>56000004</v>
      </c>
      <c r="L190" s="54">
        <f t="shared" si="343"/>
        <v>15</v>
      </c>
      <c r="M190" s="54">
        <f t="shared" si="343"/>
        <v>8</v>
      </c>
      <c r="N190" s="54">
        <f t="shared" si="343"/>
        <v>56000002</v>
      </c>
      <c r="O190" s="54">
        <f t="shared" si="343"/>
        <v>13</v>
      </c>
      <c r="P190" s="54">
        <f t="shared" si="343"/>
        <v>4</v>
      </c>
    </row>
    <row r="191" spans="1:16">
      <c r="A191" s="129">
        <f t="shared" si="231"/>
        <v>30321000</v>
      </c>
      <c r="B191" s="21">
        <v>30321</v>
      </c>
      <c r="C191" s="54">
        <f t="shared" ref="C191:D238" si="344">C185</f>
        <v>1</v>
      </c>
      <c r="D191" s="54">
        <f t="shared" si="344"/>
        <v>5</v>
      </c>
      <c r="E191" s="54" t="str">
        <f t="shared" si="234"/>
        <v>56000001|4|2</v>
      </c>
      <c r="F191" s="54">
        <f t="shared" si="339"/>
        <v>20</v>
      </c>
      <c r="G191" s="54">
        <v>-1</v>
      </c>
      <c r="H191" s="54">
        <f t="shared" ref="H191:P191" si="345">IF(H185="","",H185)</f>
        <v>56000001</v>
      </c>
      <c r="I191" s="54">
        <f t="shared" si="345"/>
        <v>4</v>
      </c>
      <c r="J191" s="54">
        <f t="shared" si="345"/>
        <v>2</v>
      </c>
      <c r="K191" s="54" t="str">
        <f t="shared" si="345"/>
        <v/>
      </c>
      <c r="L191" s="54" t="str">
        <f t="shared" si="345"/>
        <v/>
      </c>
      <c r="M191" s="54" t="str">
        <f t="shared" si="345"/>
        <v/>
      </c>
      <c r="N191" s="54" t="str">
        <f t="shared" si="345"/>
        <v/>
      </c>
      <c r="O191" s="54" t="str">
        <f t="shared" si="345"/>
        <v/>
      </c>
      <c r="P191" s="54" t="str">
        <f t="shared" si="345"/>
        <v/>
      </c>
    </row>
    <row r="192" spans="1:16">
      <c r="A192" s="129">
        <f t="shared" si="231"/>
        <v>30321001</v>
      </c>
      <c r="B192" s="21">
        <v>30321</v>
      </c>
      <c r="C192" s="54">
        <f t="shared" si="344"/>
        <v>6</v>
      </c>
      <c r="D192" s="54">
        <f t="shared" si="344"/>
        <v>10</v>
      </c>
      <c r="E192" s="54" t="str">
        <f t="shared" si="234"/>
        <v>56000002|5|3</v>
      </c>
      <c r="F192" s="54">
        <f t="shared" si="342"/>
        <v>30</v>
      </c>
      <c r="G192" s="54">
        <v>-1</v>
      </c>
      <c r="H192" s="54">
        <f t="shared" ref="H192:P192" si="346">IF(H186="","",H186)</f>
        <v>56000002</v>
      </c>
      <c r="I192" s="54">
        <f t="shared" si="346"/>
        <v>5</v>
      </c>
      <c r="J192" s="54">
        <f t="shared" si="346"/>
        <v>3</v>
      </c>
      <c r="K192" s="54" t="str">
        <f t="shared" si="346"/>
        <v/>
      </c>
      <c r="L192" s="54" t="str">
        <f t="shared" si="346"/>
        <v/>
      </c>
      <c r="M192" s="54" t="str">
        <f t="shared" si="346"/>
        <v/>
      </c>
      <c r="N192" s="54" t="str">
        <f t="shared" si="346"/>
        <v/>
      </c>
      <c r="O192" s="54" t="str">
        <f t="shared" si="346"/>
        <v/>
      </c>
      <c r="P192" s="54" t="str">
        <f t="shared" si="346"/>
        <v/>
      </c>
    </row>
    <row r="193" spans="1:16">
      <c r="A193" s="129">
        <f t="shared" si="231"/>
        <v>30321002</v>
      </c>
      <c r="B193" s="21">
        <v>30321</v>
      </c>
      <c r="C193" s="54">
        <f t="shared" si="344"/>
        <v>11</v>
      </c>
      <c r="D193" s="54">
        <f t="shared" si="344"/>
        <v>15</v>
      </c>
      <c r="E193" s="54" t="str">
        <f t="shared" si="234"/>
        <v>56000003|10|5;56000001|6|3</v>
      </c>
      <c r="F193" s="54">
        <f t="shared" si="339"/>
        <v>45</v>
      </c>
      <c r="G193" s="54">
        <v>-1</v>
      </c>
      <c r="H193" s="54">
        <f t="shared" ref="H193:P193" si="347">IF(H187="","",H187)</f>
        <v>56000003</v>
      </c>
      <c r="I193" s="54">
        <f t="shared" si="347"/>
        <v>10</v>
      </c>
      <c r="J193" s="54">
        <f t="shared" si="347"/>
        <v>5</v>
      </c>
      <c r="K193" s="54">
        <f t="shared" si="347"/>
        <v>56000001</v>
      </c>
      <c r="L193" s="54">
        <f t="shared" si="347"/>
        <v>6</v>
      </c>
      <c r="M193" s="54">
        <f t="shared" si="347"/>
        <v>3</v>
      </c>
      <c r="N193" s="54" t="str">
        <f t="shared" si="347"/>
        <v/>
      </c>
      <c r="O193" s="54" t="str">
        <f t="shared" si="347"/>
        <v/>
      </c>
      <c r="P193" s="54" t="str">
        <f t="shared" si="347"/>
        <v/>
      </c>
    </row>
    <row r="194" spans="1:16">
      <c r="A194" s="129">
        <f t="shared" si="231"/>
        <v>30321003</v>
      </c>
      <c r="B194" s="21">
        <v>30321</v>
      </c>
      <c r="C194" s="54">
        <f t="shared" si="344"/>
        <v>16</v>
      </c>
      <c r="D194" s="54">
        <f t="shared" si="344"/>
        <v>20</v>
      </c>
      <c r="E194" s="54" t="str">
        <f t="shared" si="234"/>
        <v>56000004|12|6;56000002|8|4</v>
      </c>
      <c r="F194" s="54">
        <f t="shared" si="342"/>
        <v>60</v>
      </c>
      <c r="G194" s="54">
        <v>-1</v>
      </c>
      <c r="H194" s="54">
        <f t="shared" ref="H194:P194" si="348">IF(H188="","",H188)</f>
        <v>56000004</v>
      </c>
      <c r="I194" s="54">
        <f t="shared" si="348"/>
        <v>12</v>
      </c>
      <c r="J194" s="54">
        <f t="shared" si="348"/>
        <v>6</v>
      </c>
      <c r="K194" s="54">
        <f t="shared" si="348"/>
        <v>56000002</v>
      </c>
      <c r="L194" s="54">
        <f t="shared" si="348"/>
        <v>8</v>
      </c>
      <c r="M194" s="54">
        <f t="shared" si="348"/>
        <v>4</v>
      </c>
      <c r="N194" s="54" t="str">
        <f t="shared" si="348"/>
        <v/>
      </c>
      <c r="O194" s="54" t="str">
        <f t="shared" si="348"/>
        <v/>
      </c>
      <c r="P194" s="54" t="str">
        <f t="shared" si="348"/>
        <v/>
      </c>
    </row>
    <row r="195" spans="1:16">
      <c r="A195" s="129">
        <f t="shared" si="231"/>
        <v>30321004</v>
      </c>
      <c r="B195" s="21">
        <v>30321</v>
      </c>
      <c r="C195" s="54">
        <f t="shared" si="344"/>
        <v>21</v>
      </c>
      <c r="D195" s="54">
        <f t="shared" si="344"/>
        <v>25</v>
      </c>
      <c r="E195" s="54" t="str">
        <f t="shared" si="234"/>
        <v>56000005|20|8;56000003|12|6;56000001|11|3</v>
      </c>
      <c r="F195" s="54">
        <f t="shared" si="339"/>
        <v>75</v>
      </c>
      <c r="G195" s="54">
        <v>-1</v>
      </c>
      <c r="H195" s="54">
        <f t="shared" ref="H195:P195" si="349">IF(H189="","",H189)</f>
        <v>56000005</v>
      </c>
      <c r="I195" s="54">
        <f t="shared" si="349"/>
        <v>20</v>
      </c>
      <c r="J195" s="54">
        <f t="shared" si="349"/>
        <v>8</v>
      </c>
      <c r="K195" s="54">
        <f t="shared" si="349"/>
        <v>56000003</v>
      </c>
      <c r="L195" s="54">
        <f t="shared" si="349"/>
        <v>12</v>
      </c>
      <c r="M195" s="54">
        <f t="shared" si="349"/>
        <v>6</v>
      </c>
      <c r="N195" s="54">
        <f t="shared" si="349"/>
        <v>56000001</v>
      </c>
      <c r="O195" s="54">
        <f t="shared" si="349"/>
        <v>11</v>
      </c>
      <c r="P195" s="54">
        <f t="shared" si="349"/>
        <v>3</v>
      </c>
    </row>
    <row r="196" spans="1:16">
      <c r="A196" s="129">
        <f t="shared" si="231"/>
        <v>30321005</v>
      </c>
      <c r="B196" s="21">
        <v>30321</v>
      </c>
      <c r="C196" s="54">
        <f t="shared" si="344"/>
        <v>26</v>
      </c>
      <c r="D196" s="54">
        <f t="shared" si="344"/>
        <v>30</v>
      </c>
      <c r="E196" s="54" t="str">
        <f t="shared" si="234"/>
        <v>56000006|25|10;56000004|15|8;56000002|13|4</v>
      </c>
      <c r="F196" s="54">
        <f t="shared" si="342"/>
        <v>80</v>
      </c>
      <c r="G196" s="54">
        <v>-1</v>
      </c>
      <c r="H196" s="54">
        <f t="shared" ref="H196:P196" si="350">IF(H190="","",H190)</f>
        <v>56000006</v>
      </c>
      <c r="I196" s="54">
        <f t="shared" si="350"/>
        <v>25</v>
      </c>
      <c r="J196" s="54">
        <f t="shared" si="350"/>
        <v>10</v>
      </c>
      <c r="K196" s="54">
        <f t="shared" si="350"/>
        <v>56000004</v>
      </c>
      <c r="L196" s="54">
        <f t="shared" si="350"/>
        <v>15</v>
      </c>
      <c r="M196" s="54">
        <f t="shared" si="350"/>
        <v>8</v>
      </c>
      <c r="N196" s="54">
        <f t="shared" si="350"/>
        <v>56000002</v>
      </c>
      <c r="O196" s="54">
        <f t="shared" si="350"/>
        <v>13</v>
      </c>
      <c r="P196" s="54">
        <f t="shared" si="350"/>
        <v>4</v>
      </c>
    </row>
    <row r="197" spans="1:16">
      <c r="A197" s="129">
        <f t="shared" ref="A197:A260" si="351">B197*1000+INT(C197/5)</f>
        <v>30331000</v>
      </c>
      <c r="B197" s="21">
        <v>30331</v>
      </c>
      <c r="C197" s="54">
        <f t="shared" si="344"/>
        <v>1</v>
      </c>
      <c r="D197" s="54">
        <f t="shared" si="344"/>
        <v>5</v>
      </c>
      <c r="E197" s="54" t="str">
        <f t="shared" si="234"/>
        <v>56000001|4|2</v>
      </c>
      <c r="F197" s="54">
        <f t="shared" si="339"/>
        <v>20</v>
      </c>
      <c r="G197" s="54">
        <v>-1</v>
      </c>
      <c r="H197" s="54">
        <f t="shared" ref="H197:P197" si="352">IF(H191="","",H191)</f>
        <v>56000001</v>
      </c>
      <c r="I197" s="54">
        <f t="shared" si="352"/>
        <v>4</v>
      </c>
      <c r="J197" s="54">
        <f t="shared" si="352"/>
        <v>2</v>
      </c>
      <c r="K197" s="54" t="str">
        <f t="shared" si="352"/>
        <v/>
      </c>
      <c r="L197" s="54" t="str">
        <f t="shared" si="352"/>
        <v/>
      </c>
      <c r="M197" s="54" t="str">
        <f t="shared" si="352"/>
        <v/>
      </c>
      <c r="N197" s="54" t="str">
        <f t="shared" si="352"/>
        <v/>
      </c>
      <c r="O197" s="54" t="str">
        <f t="shared" si="352"/>
        <v/>
      </c>
      <c r="P197" s="54" t="str">
        <f t="shared" si="352"/>
        <v/>
      </c>
    </row>
    <row r="198" spans="1:16">
      <c r="A198" s="129">
        <f t="shared" si="351"/>
        <v>30331001</v>
      </c>
      <c r="B198" s="21">
        <v>30331</v>
      </c>
      <c r="C198" s="54">
        <f t="shared" si="344"/>
        <v>6</v>
      </c>
      <c r="D198" s="54">
        <f t="shared" si="344"/>
        <v>10</v>
      </c>
      <c r="E198" s="54" t="str">
        <f t="shared" ref="E198:E261" si="353">IF(N198&lt;&gt;"",H198&amp;"|"&amp;I198&amp;"|"&amp;IF(J198="",0,J198)&amp;";"&amp;K198&amp;"|"&amp;L198&amp;"|"&amp;IF(M198="",0,M198)&amp;";"&amp;N198&amp;"|"&amp;O198&amp;"|"&amp;IF(P198="",0,P198),IF(K198&lt;&gt;"",H198&amp;"|"&amp;I198&amp;"|"&amp;IF(J198="",0,J198)&amp;";"&amp;K198&amp;"|"&amp;L198&amp;"|"&amp;IF(M198="",0,M198),IF(H198&lt;&gt;"",H198&amp;"|"&amp;I198&amp;"|"&amp;IF(J198="",0,J198),"")))</f>
        <v>56000002|5|3</v>
      </c>
      <c r="F198" s="54">
        <f t="shared" si="342"/>
        <v>30</v>
      </c>
      <c r="G198" s="54">
        <v>-1</v>
      </c>
      <c r="H198" s="54">
        <f t="shared" ref="H198:P198" si="354">IF(H192="","",H192)</f>
        <v>56000002</v>
      </c>
      <c r="I198" s="54">
        <f t="shared" si="354"/>
        <v>5</v>
      </c>
      <c r="J198" s="54">
        <f t="shared" si="354"/>
        <v>3</v>
      </c>
      <c r="K198" s="54" t="str">
        <f t="shared" si="354"/>
        <v/>
      </c>
      <c r="L198" s="54" t="str">
        <f t="shared" si="354"/>
        <v/>
      </c>
      <c r="M198" s="54" t="str">
        <f t="shared" si="354"/>
        <v/>
      </c>
      <c r="N198" s="54" t="str">
        <f t="shared" si="354"/>
        <v/>
      </c>
      <c r="O198" s="54" t="str">
        <f t="shared" si="354"/>
        <v/>
      </c>
      <c r="P198" s="54" t="str">
        <f t="shared" si="354"/>
        <v/>
      </c>
    </row>
    <row r="199" spans="1:16">
      <c r="A199" s="129">
        <f t="shared" si="351"/>
        <v>30331002</v>
      </c>
      <c r="B199" s="21">
        <v>30331</v>
      </c>
      <c r="C199" s="54">
        <f t="shared" si="344"/>
        <v>11</v>
      </c>
      <c r="D199" s="54">
        <f t="shared" si="344"/>
        <v>15</v>
      </c>
      <c r="E199" s="54" t="str">
        <f t="shared" si="353"/>
        <v>56000003|10|5;56000001|6|3</v>
      </c>
      <c r="F199" s="54">
        <f t="shared" si="339"/>
        <v>45</v>
      </c>
      <c r="G199" s="54">
        <v>-1</v>
      </c>
      <c r="H199" s="54">
        <f t="shared" ref="H199:P199" si="355">IF(H193="","",H193)</f>
        <v>56000003</v>
      </c>
      <c r="I199" s="54">
        <f t="shared" si="355"/>
        <v>10</v>
      </c>
      <c r="J199" s="54">
        <f t="shared" si="355"/>
        <v>5</v>
      </c>
      <c r="K199" s="54">
        <f t="shared" si="355"/>
        <v>56000001</v>
      </c>
      <c r="L199" s="54">
        <f t="shared" si="355"/>
        <v>6</v>
      </c>
      <c r="M199" s="54">
        <f t="shared" si="355"/>
        <v>3</v>
      </c>
      <c r="N199" s="54" t="str">
        <f t="shared" si="355"/>
        <v/>
      </c>
      <c r="O199" s="54" t="str">
        <f t="shared" si="355"/>
        <v/>
      </c>
      <c r="P199" s="54" t="str">
        <f t="shared" si="355"/>
        <v/>
      </c>
    </row>
    <row r="200" spans="1:16">
      <c r="A200" s="129">
        <f t="shared" si="351"/>
        <v>30331003</v>
      </c>
      <c r="B200" s="21">
        <v>30331</v>
      </c>
      <c r="C200" s="54">
        <f t="shared" si="344"/>
        <v>16</v>
      </c>
      <c r="D200" s="54">
        <f t="shared" si="344"/>
        <v>20</v>
      </c>
      <c r="E200" s="54" t="str">
        <f t="shared" si="353"/>
        <v>56000004|12|6;56000002|8|4</v>
      </c>
      <c r="F200" s="54">
        <f t="shared" si="342"/>
        <v>60</v>
      </c>
      <c r="G200" s="54">
        <v>-1</v>
      </c>
      <c r="H200" s="54">
        <f t="shared" ref="H200:P200" si="356">IF(H194="","",H194)</f>
        <v>56000004</v>
      </c>
      <c r="I200" s="54">
        <f t="shared" si="356"/>
        <v>12</v>
      </c>
      <c r="J200" s="54">
        <f t="shared" si="356"/>
        <v>6</v>
      </c>
      <c r="K200" s="54">
        <f t="shared" si="356"/>
        <v>56000002</v>
      </c>
      <c r="L200" s="54">
        <f t="shared" si="356"/>
        <v>8</v>
      </c>
      <c r="M200" s="54">
        <f t="shared" si="356"/>
        <v>4</v>
      </c>
      <c r="N200" s="54" t="str">
        <f t="shared" si="356"/>
        <v/>
      </c>
      <c r="O200" s="54" t="str">
        <f t="shared" si="356"/>
        <v/>
      </c>
      <c r="P200" s="54" t="str">
        <f t="shared" si="356"/>
        <v/>
      </c>
    </row>
    <row r="201" spans="1:16">
      <c r="A201" s="129">
        <f t="shared" si="351"/>
        <v>30331004</v>
      </c>
      <c r="B201" s="21">
        <v>30331</v>
      </c>
      <c r="C201" s="54">
        <f t="shared" si="344"/>
        <v>21</v>
      </c>
      <c r="D201" s="54">
        <f t="shared" si="344"/>
        <v>25</v>
      </c>
      <c r="E201" s="54" t="str">
        <f t="shared" si="353"/>
        <v>56000005|20|8;56000003|12|6;56000001|11|3</v>
      </c>
      <c r="F201" s="54">
        <f t="shared" si="339"/>
        <v>75</v>
      </c>
      <c r="G201" s="54">
        <v>-1</v>
      </c>
      <c r="H201" s="54">
        <f t="shared" ref="H201:P201" si="357">IF(H195="","",H195)</f>
        <v>56000005</v>
      </c>
      <c r="I201" s="54">
        <f t="shared" si="357"/>
        <v>20</v>
      </c>
      <c r="J201" s="54">
        <f t="shared" si="357"/>
        <v>8</v>
      </c>
      <c r="K201" s="54">
        <f t="shared" si="357"/>
        <v>56000003</v>
      </c>
      <c r="L201" s="54">
        <f t="shared" si="357"/>
        <v>12</v>
      </c>
      <c r="M201" s="54">
        <f t="shared" si="357"/>
        <v>6</v>
      </c>
      <c r="N201" s="54">
        <f t="shared" si="357"/>
        <v>56000001</v>
      </c>
      <c r="O201" s="54">
        <f t="shared" si="357"/>
        <v>11</v>
      </c>
      <c r="P201" s="54">
        <f t="shared" si="357"/>
        <v>3</v>
      </c>
    </row>
    <row r="202" spans="1:16">
      <c r="A202" s="129">
        <f t="shared" si="351"/>
        <v>30331005</v>
      </c>
      <c r="B202" s="21">
        <v>30331</v>
      </c>
      <c r="C202" s="54">
        <f t="shared" si="344"/>
        <v>26</v>
      </c>
      <c r="D202" s="54">
        <f t="shared" si="344"/>
        <v>30</v>
      </c>
      <c r="E202" s="54" t="str">
        <f t="shared" si="353"/>
        <v>56000006|25|10;56000004|15|8;56000002|13|4</v>
      </c>
      <c r="F202" s="54">
        <f t="shared" si="342"/>
        <v>80</v>
      </c>
      <c r="G202" s="54">
        <v>-1</v>
      </c>
      <c r="H202" s="54">
        <f t="shared" ref="H202:P202" si="358">IF(H196="","",H196)</f>
        <v>56000006</v>
      </c>
      <c r="I202" s="54">
        <f t="shared" si="358"/>
        <v>25</v>
      </c>
      <c r="J202" s="54">
        <f t="shared" si="358"/>
        <v>10</v>
      </c>
      <c r="K202" s="54">
        <f t="shared" si="358"/>
        <v>56000004</v>
      </c>
      <c r="L202" s="54">
        <f t="shared" si="358"/>
        <v>15</v>
      </c>
      <c r="M202" s="54">
        <f t="shared" si="358"/>
        <v>8</v>
      </c>
      <c r="N202" s="54">
        <f t="shared" si="358"/>
        <v>56000002</v>
      </c>
      <c r="O202" s="54">
        <f t="shared" si="358"/>
        <v>13</v>
      </c>
      <c r="P202" s="54">
        <f t="shared" si="358"/>
        <v>4</v>
      </c>
    </row>
    <row r="203" spans="1:16">
      <c r="A203" s="129">
        <f t="shared" si="351"/>
        <v>30341000</v>
      </c>
      <c r="B203" s="21">
        <v>30341</v>
      </c>
      <c r="C203" s="54">
        <f t="shared" si="344"/>
        <v>1</v>
      </c>
      <c r="D203" s="54">
        <f t="shared" si="344"/>
        <v>5</v>
      </c>
      <c r="E203" s="54" t="str">
        <f t="shared" si="353"/>
        <v>56000001|4|2</v>
      </c>
      <c r="F203" s="54">
        <f t="shared" si="339"/>
        <v>20</v>
      </c>
      <c r="G203" s="54">
        <v>-1</v>
      </c>
      <c r="H203" s="54">
        <f t="shared" ref="H203:P203" si="359">IF(H197="","",H197)</f>
        <v>56000001</v>
      </c>
      <c r="I203" s="54">
        <f t="shared" si="359"/>
        <v>4</v>
      </c>
      <c r="J203" s="54">
        <f t="shared" si="359"/>
        <v>2</v>
      </c>
      <c r="K203" s="54" t="str">
        <f t="shared" si="359"/>
        <v/>
      </c>
      <c r="L203" s="54" t="str">
        <f t="shared" si="359"/>
        <v/>
      </c>
      <c r="M203" s="54" t="str">
        <f t="shared" si="359"/>
        <v/>
      </c>
      <c r="N203" s="54" t="str">
        <f t="shared" si="359"/>
        <v/>
      </c>
      <c r="O203" s="54" t="str">
        <f t="shared" si="359"/>
        <v/>
      </c>
      <c r="P203" s="54" t="str">
        <f t="shared" si="359"/>
        <v/>
      </c>
    </row>
    <row r="204" spans="1:16">
      <c r="A204" s="129">
        <f t="shared" si="351"/>
        <v>30341001</v>
      </c>
      <c r="B204" s="21">
        <v>30341</v>
      </c>
      <c r="C204" s="54">
        <f t="shared" si="344"/>
        <v>6</v>
      </c>
      <c r="D204" s="54">
        <f t="shared" si="344"/>
        <v>10</v>
      </c>
      <c r="E204" s="54" t="str">
        <f t="shared" si="353"/>
        <v>56000002|5|3</v>
      </c>
      <c r="F204" s="54">
        <f t="shared" si="342"/>
        <v>30</v>
      </c>
      <c r="G204" s="54">
        <v>-1</v>
      </c>
      <c r="H204" s="54">
        <f t="shared" ref="H204:P204" si="360">IF(H198="","",H198)</f>
        <v>56000002</v>
      </c>
      <c r="I204" s="54">
        <f t="shared" si="360"/>
        <v>5</v>
      </c>
      <c r="J204" s="54">
        <f t="shared" si="360"/>
        <v>3</v>
      </c>
      <c r="K204" s="54" t="str">
        <f t="shared" si="360"/>
        <v/>
      </c>
      <c r="L204" s="54" t="str">
        <f t="shared" si="360"/>
        <v/>
      </c>
      <c r="M204" s="54" t="str">
        <f t="shared" si="360"/>
        <v/>
      </c>
      <c r="N204" s="54" t="str">
        <f t="shared" si="360"/>
        <v/>
      </c>
      <c r="O204" s="54" t="str">
        <f t="shared" si="360"/>
        <v/>
      </c>
      <c r="P204" s="54" t="str">
        <f t="shared" si="360"/>
        <v/>
      </c>
    </row>
    <row r="205" spans="1:16">
      <c r="A205" s="129">
        <f t="shared" si="351"/>
        <v>30341002</v>
      </c>
      <c r="B205" s="21">
        <v>30341</v>
      </c>
      <c r="C205" s="54">
        <f t="shared" si="344"/>
        <v>11</v>
      </c>
      <c r="D205" s="54">
        <f t="shared" si="344"/>
        <v>15</v>
      </c>
      <c r="E205" s="54" t="str">
        <f t="shared" si="353"/>
        <v>56000003|10|5;56000001|6|3</v>
      </c>
      <c r="F205" s="54">
        <f t="shared" si="339"/>
        <v>45</v>
      </c>
      <c r="G205" s="54">
        <v>-1</v>
      </c>
      <c r="H205" s="54">
        <f t="shared" ref="H205:P205" si="361">IF(H199="","",H199)</f>
        <v>56000003</v>
      </c>
      <c r="I205" s="54">
        <f t="shared" si="361"/>
        <v>10</v>
      </c>
      <c r="J205" s="54">
        <f t="shared" si="361"/>
        <v>5</v>
      </c>
      <c r="K205" s="54">
        <f t="shared" si="361"/>
        <v>56000001</v>
      </c>
      <c r="L205" s="54">
        <f t="shared" si="361"/>
        <v>6</v>
      </c>
      <c r="M205" s="54">
        <f t="shared" si="361"/>
        <v>3</v>
      </c>
      <c r="N205" s="54" t="str">
        <f t="shared" si="361"/>
        <v/>
      </c>
      <c r="O205" s="54" t="str">
        <f t="shared" si="361"/>
        <v/>
      </c>
      <c r="P205" s="54" t="str">
        <f t="shared" si="361"/>
        <v/>
      </c>
    </row>
    <row r="206" spans="1:16">
      <c r="A206" s="129">
        <f t="shared" si="351"/>
        <v>30341003</v>
      </c>
      <c r="B206" s="21">
        <v>30341</v>
      </c>
      <c r="C206" s="54">
        <f t="shared" si="344"/>
        <v>16</v>
      </c>
      <c r="D206" s="54">
        <f t="shared" si="344"/>
        <v>20</v>
      </c>
      <c r="E206" s="54" t="str">
        <f t="shared" si="353"/>
        <v>56000004|12|6;56000002|8|4</v>
      </c>
      <c r="F206" s="54">
        <f t="shared" si="342"/>
        <v>60</v>
      </c>
      <c r="G206" s="54">
        <v>-1</v>
      </c>
      <c r="H206" s="54">
        <f t="shared" ref="H206:P206" si="362">IF(H200="","",H200)</f>
        <v>56000004</v>
      </c>
      <c r="I206" s="54">
        <f t="shared" si="362"/>
        <v>12</v>
      </c>
      <c r="J206" s="54">
        <f t="shared" si="362"/>
        <v>6</v>
      </c>
      <c r="K206" s="54">
        <f t="shared" si="362"/>
        <v>56000002</v>
      </c>
      <c r="L206" s="54">
        <f t="shared" si="362"/>
        <v>8</v>
      </c>
      <c r="M206" s="54">
        <f t="shared" si="362"/>
        <v>4</v>
      </c>
      <c r="N206" s="54" t="str">
        <f t="shared" si="362"/>
        <v/>
      </c>
      <c r="O206" s="54" t="str">
        <f t="shared" si="362"/>
        <v/>
      </c>
      <c r="P206" s="54" t="str">
        <f t="shared" si="362"/>
        <v/>
      </c>
    </row>
    <row r="207" spans="1:16">
      <c r="A207" s="129">
        <f t="shared" si="351"/>
        <v>30341004</v>
      </c>
      <c r="B207" s="21">
        <v>30341</v>
      </c>
      <c r="C207" s="54">
        <f t="shared" si="344"/>
        <v>21</v>
      </c>
      <c r="D207" s="54">
        <f t="shared" si="344"/>
        <v>25</v>
      </c>
      <c r="E207" s="54" t="str">
        <f t="shared" si="353"/>
        <v>56000005|20|8;56000003|12|6;56000001|11|3</v>
      </c>
      <c r="F207" s="54">
        <f t="shared" si="339"/>
        <v>75</v>
      </c>
      <c r="G207" s="54">
        <v>-1</v>
      </c>
      <c r="H207" s="54">
        <f t="shared" ref="H207:P207" si="363">IF(H201="","",H201)</f>
        <v>56000005</v>
      </c>
      <c r="I207" s="54">
        <f t="shared" si="363"/>
        <v>20</v>
      </c>
      <c r="J207" s="54">
        <f t="shared" si="363"/>
        <v>8</v>
      </c>
      <c r="K207" s="54">
        <f t="shared" si="363"/>
        <v>56000003</v>
      </c>
      <c r="L207" s="54">
        <f t="shared" si="363"/>
        <v>12</v>
      </c>
      <c r="M207" s="54">
        <f t="shared" si="363"/>
        <v>6</v>
      </c>
      <c r="N207" s="54">
        <f t="shared" si="363"/>
        <v>56000001</v>
      </c>
      <c r="O207" s="54">
        <f t="shared" si="363"/>
        <v>11</v>
      </c>
      <c r="P207" s="54">
        <f t="shared" si="363"/>
        <v>3</v>
      </c>
    </row>
    <row r="208" spans="1:16">
      <c r="A208" s="129">
        <f t="shared" si="351"/>
        <v>30341005</v>
      </c>
      <c r="B208" s="21">
        <v>30341</v>
      </c>
      <c r="C208" s="54">
        <f t="shared" si="344"/>
        <v>26</v>
      </c>
      <c r="D208" s="54">
        <f t="shared" si="344"/>
        <v>30</v>
      </c>
      <c r="E208" s="54" t="str">
        <f t="shared" si="353"/>
        <v>56000006|25|10;56000004|15|8;56000002|13|4</v>
      </c>
      <c r="F208" s="54">
        <f t="shared" si="342"/>
        <v>80</v>
      </c>
      <c r="G208" s="54">
        <v>-1</v>
      </c>
      <c r="H208" s="54">
        <f t="shared" ref="H208:P208" si="364">IF(H202="","",H202)</f>
        <v>56000006</v>
      </c>
      <c r="I208" s="54">
        <f t="shared" si="364"/>
        <v>25</v>
      </c>
      <c r="J208" s="54">
        <f t="shared" si="364"/>
        <v>10</v>
      </c>
      <c r="K208" s="54">
        <f t="shared" si="364"/>
        <v>56000004</v>
      </c>
      <c r="L208" s="54">
        <f t="shared" si="364"/>
        <v>15</v>
      </c>
      <c r="M208" s="54">
        <f t="shared" si="364"/>
        <v>8</v>
      </c>
      <c r="N208" s="54">
        <f t="shared" si="364"/>
        <v>56000002</v>
      </c>
      <c r="O208" s="54">
        <f t="shared" si="364"/>
        <v>13</v>
      </c>
      <c r="P208" s="54">
        <f t="shared" si="364"/>
        <v>4</v>
      </c>
    </row>
    <row r="209" spans="1:16">
      <c r="A209" s="129">
        <f t="shared" si="351"/>
        <v>30351000</v>
      </c>
      <c r="B209" s="21">
        <v>30351</v>
      </c>
      <c r="C209" s="54">
        <f t="shared" si="344"/>
        <v>1</v>
      </c>
      <c r="D209" s="54">
        <f t="shared" si="344"/>
        <v>5</v>
      </c>
      <c r="E209" s="54" t="str">
        <f t="shared" si="353"/>
        <v>56000001|4|2</v>
      </c>
      <c r="F209" s="54">
        <f t="shared" si="339"/>
        <v>20</v>
      </c>
      <c r="G209" s="54">
        <v>-1</v>
      </c>
      <c r="H209" s="54">
        <f t="shared" ref="H209:P209" si="365">IF(H203="","",H203)</f>
        <v>56000001</v>
      </c>
      <c r="I209" s="54">
        <f t="shared" si="365"/>
        <v>4</v>
      </c>
      <c r="J209" s="54">
        <f t="shared" si="365"/>
        <v>2</v>
      </c>
      <c r="K209" s="54" t="str">
        <f t="shared" si="365"/>
        <v/>
      </c>
      <c r="L209" s="54" t="str">
        <f t="shared" si="365"/>
        <v/>
      </c>
      <c r="M209" s="54" t="str">
        <f t="shared" si="365"/>
        <v/>
      </c>
      <c r="N209" s="54" t="str">
        <f t="shared" si="365"/>
        <v/>
      </c>
      <c r="O209" s="54" t="str">
        <f t="shared" si="365"/>
        <v/>
      </c>
      <c r="P209" s="54" t="str">
        <f t="shared" si="365"/>
        <v/>
      </c>
    </row>
    <row r="210" spans="1:16">
      <c r="A210" s="129">
        <f t="shared" si="351"/>
        <v>30351001</v>
      </c>
      <c r="B210" s="21">
        <v>30351</v>
      </c>
      <c r="C210" s="54">
        <f t="shared" si="344"/>
        <v>6</v>
      </c>
      <c r="D210" s="54">
        <f t="shared" si="344"/>
        <v>10</v>
      </c>
      <c r="E210" s="54" t="str">
        <f t="shared" si="353"/>
        <v>56000002|5|3</v>
      </c>
      <c r="F210" s="54">
        <f t="shared" si="342"/>
        <v>30</v>
      </c>
      <c r="G210" s="54">
        <v>-1</v>
      </c>
      <c r="H210" s="54">
        <f t="shared" ref="H210:P210" si="366">IF(H204="","",H204)</f>
        <v>56000002</v>
      </c>
      <c r="I210" s="54">
        <f t="shared" si="366"/>
        <v>5</v>
      </c>
      <c r="J210" s="54">
        <f t="shared" si="366"/>
        <v>3</v>
      </c>
      <c r="K210" s="54" t="str">
        <f t="shared" si="366"/>
        <v/>
      </c>
      <c r="L210" s="54" t="str">
        <f t="shared" si="366"/>
        <v/>
      </c>
      <c r="M210" s="54" t="str">
        <f t="shared" si="366"/>
        <v/>
      </c>
      <c r="N210" s="54" t="str">
        <f t="shared" si="366"/>
        <v/>
      </c>
      <c r="O210" s="54" t="str">
        <f t="shared" si="366"/>
        <v/>
      </c>
      <c r="P210" s="54" t="str">
        <f t="shared" si="366"/>
        <v/>
      </c>
    </row>
    <row r="211" spans="1:16">
      <c r="A211" s="129">
        <f t="shared" si="351"/>
        <v>30351002</v>
      </c>
      <c r="B211" s="21">
        <v>30351</v>
      </c>
      <c r="C211" s="54">
        <f t="shared" si="344"/>
        <v>11</v>
      </c>
      <c r="D211" s="54">
        <f t="shared" si="344"/>
        <v>15</v>
      </c>
      <c r="E211" s="54" t="str">
        <f t="shared" si="353"/>
        <v>56000003|10|5;56000001|6|3</v>
      </c>
      <c r="F211" s="54">
        <f t="shared" si="339"/>
        <v>45</v>
      </c>
      <c r="G211" s="54">
        <v>-1</v>
      </c>
      <c r="H211" s="54">
        <f t="shared" ref="H211:P211" si="367">IF(H205="","",H205)</f>
        <v>56000003</v>
      </c>
      <c r="I211" s="54">
        <f t="shared" si="367"/>
        <v>10</v>
      </c>
      <c r="J211" s="54">
        <f t="shared" si="367"/>
        <v>5</v>
      </c>
      <c r="K211" s="54">
        <f t="shared" si="367"/>
        <v>56000001</v>
      </c>
      <c r="L211" s="54">
        <f t="shared" si="367"/>
        <v>6</v>
      </c>
      <c r="M211" s="54">
        <f t="shared" si="367"/>
        <v>3</v>
      </c>
      <c r="N211" s="54" t="str">
        <f t="shared" si="367"/>
        <v/>
      </c>
      <c r="O211" s="54" t="str">
        <f t="shared" si="367"/>
        <v/>
      </c>
      <c r="P211" s="54" t="str">
        <f t="shared" si="367"/>
        <v/>
      </c>
    </row>
    <row r="212" spans="1:16">
      <c r="A212" s="129">
        <f t="shared" si="351"/>
        <v>30351003</v>
      </c>
      <c r="B212" s="21">
        <v>30351</v>
      </c>
      <c r="C212" s="54">
        <f t="shared" si="344"/>
        <v>16</v>
      </c>
      <c r="D212" s="54">
        <f t="shared" si="344"/>
        <v>20</v>
      </c>
      <c r="E212" s="54" t="str">
        <f t="shared" si="353"/>
        <v>56000004|12|6;56000002|8|4</v>
      </c>
      <c r="F212" s="54">
        <f t="shared" si="342"/>
        <v>60</v>
      </c>
      <c r="G212" s="54">
        <v>-1</v>
      </c>
      <c r="H212" s="54">
        <f t="shared" ref="H212:P212" si="368">IF(H206="","",H206)</f>
        <v>56000004</v>
      </c>
      <c r="I212" s="54">
        <f t="shared" si="368"/>
        <v>12</v>
      </c>
      <c r="J212" s="54">
        <f t="shared" si="368"/>
        <v>6</v>
      </c>
      <c r="K212" s="54">
        <f t="shared" si="368"/>
        <v>56000002</v>
      </c>
      <c r="L212" s="54">
        <f t="shared" si="368"/>
        <v>8</v>
      </c>
      <c r="M212" s="54">
        <f t="shared" si="368"/>
        <v>4</v>
      </c>
      <c r="N212" s="54" t="str">
        <f t="shared" si="368"/>
        <v/>
      </c>
      <c r="O212" s="54" t="str">
        <f t="shared" si="368"/>
        <v/>
      </c>
      <c r="P212" s="54" t="str">
        <f t="shared" si="368"/>
        <v/>
      </c>
    </row>
    <row r="213" spans="1:16">
      <c r="A213" s="129">
        <f t="shared" si="351"/>
        <v>30351004</v>
      </c>
      <c r="B213" s="21">
        <v>30351</v>
      </c>
      <c r="C213" s="54">
        <f t="shared" si="344"/>
        <v>21</v>
      </c>
      <c r="D213" s="54">
        <f t="shared" si="344"/>
        <v>25</v>
      </c>
      <c r="E213" s="54" t="str">
        <f t="shared" si="353"/>
        <v>56000005|20|8;56000003|12|6;56000001|11|3</v>
      </c>
      <c r="F213" s="54">
        <f t="shared" si="339"/>
        <v>75</v>
      </c>
      <c r="G213" s="54">
        <v>-1</v>
      </c>
      <c r="H213" s="54">
        <f t="shared" ref="H213:P213" si="369">IF(H207="","",H207)</f>
        <v>56000005</v>
      </c>
      <c r="I213" s="54">
        <f t="shared" si="369"/>
        <v>20</v>
      </c>
      <c r="J213" s="54">
        <f t="shared" si="369"/>
        <v>8</v>
      </c>
      <c r="K213" s="54">
        <f t="shared" si="369"/>
        <v>56000003</v>
      </c>
      <c r="L213" s="54">
        <f t="shared" si="369"/>
        <v>12</v>
      </c>
      <c r="M213" s="54">
        <f t="shared" si="369"/>
        <v>6</v>
      </c>
      <c r="N213" s="54">
        <f t="shared" si="369"/>
        <v>56000001</v>
      </c>
      <c r="O213" s="54">
        <f t="shared" si="369"/>
        <v>11</v>
      </c>
      <c r="P213" s="54">
        <f t="shared" si="369"/>
        <v>3</v>
      </c>
    </row>
    <row r="214" spans="1:16">
      <c r="A214" s="129">
        <f t="shared" si="351"/>
        <v>30351005</v>
      </c>
      <c r="B214" s="21">
        <v>30351</v>
      </c>
      <c r="C214" s="54">
        <f t="shared" si="344"/>
        <v>26</v>
      </c>
      <c r="D214" s="54">
        <f t="shared" si="344"/>
        <v>30</v>
      </c>
      <c r="E214" s="54" t="str">
        <f t="shared" si="353"/>
        <v>56000006|25|10;56000004|15|8;56000002|13|4</v>
      </c>
      <c r="F214" s="54">
        <f t="shared" si="342"/>
        <v>80</v>
      </c>
      <c r="G214" s="54">
        <v>-1</v>
      </c>
      <c r="H214" s="54">
        <f t="shared" ref="H214:P214" si="370">IF(H208="","",H208)</f>
        <v>56000006</v>
      </c>
      <c r="I214" s="54">
        <f t="shared" si="370"/>
        <v>25</v>
      </c>
      <c r="J214" s="54">
        <f t="shared" si="370"/>
        <v>10</v>
      </c>
      <c r="K214" s="54">
        <f t="shared" si="370"/>
        <v>56000004</v>
      </c>
      <c r="L214" s="54">
        <f t="shared" si="370"/>
        <v>15</v>
      </c>
      <c r="M214" s="54">
        <f t="shared" si="370"/>
        <v>8</v>
      </c>
      <c r="N214" s="54">
        <f t="shared" si="370"/>
        <v>56000002</v>
      </c>
      <c r="O214" s="54">
        <f t="shared" si="370"/>
        <v>13</v>
      </c>
      <c r="P214" s="54">
        <f t="shared" si="370"/>
        <v>4</v>
      </c>
    </row>
    <row r="215" spans="1:16">
      <c r="A215" s="129">
        <f t="shared" si="351"/>
        <v>30361000</v>
      </c>
      <c r="B215" s="21">
        <v>30361</v>
      </c>
      <c r="C215" s="54">
        <f t="shared" si="344"/>
        <v>1</v>
      </c>
      <c r="D215" s="54">
        <f t="shared" si="344"/>
        <v>5</v>
      </c>
      <c r="E215" s="54" t="str">
        <f t="shared" si="353"/>
        <v>56000001|4|2</v>
      </c>
      <c r="F215" s="54">
        <f t="shared" si="339"/>
        <v>20</v>
      </c>
      <c r="G215" s="54">
        <v>-1</v>
      </c>
      <c r="H215" s="54">
        <f t="shared" ref="H215:P215" si="371">IF(H209="","",H209)</f>
        <v>56000001</v>
      </c>
      <c r="I215" s="54">
        <f t="shared" si="371"/>
        <v>4</v>
      </c>
      <c r="J215" s="54">
        <f t="shared" si="371"/>
        <v>2</v>
      </c>
      <c r="K215" s="54" t="str">
        <f t="shared" si="371"/>
        <v/>
      </c>
      <c r="L215" s="54" t="str">
        <f t="shared" si="371"/>
        <v/>
      </c>
      <c r="M215" s="54" t="str">
        <f t="shared" si="371"/>
        <v/>
      </c>
      <c r="N215" s="54" t="str">
        <f t="shared" si="371"/>
        <v/>
      </c>
      <c r="O215" s="54" t="str">
        <f t="shared" si="371"/>
        <v/>
      </c>
      <c r="P215" s="54" t="str">
        <f t="shared" si="371"/>
        <v/>
      </c>
    </row>
    <row r="216" spans="1:16">
      <c r="A216" s="129">
        <f t="shared" si="351"/>
        <v>30361001</v>
      </c>
      <c r="B216" s="21">
        <v>30361</v>
      </c>
      <c r="C216" s="54">
        <f t="shared" si="344"/>
        <v>6</v>
      </c>
      <c r="D216" s="54">
        <f t="shared" si="344"/>
        <v>10</v>
      </c>
      <c r="E216" s="54" t="str">
        <f t="shared" si="353"/>
        <v>56000002|5|3</v>
      </c>
      <c r="F216" s="54">
        <f t="shared" si="342"/>
        <v>30</v>
      </c>
      <c r="G216" s="54">
        <v>-1</v>
      </c>
      <c r="H216" s="54">
        <f t="shared" ref="H216:P216" si="372">IF(H210="","",H210)</f>
        <v>56000002</v>
      </c>
      <c r="I216" s="54">
        <f t="shared" si="372"/>
        <v>5</v>
      </c>
      <c r="J216" s="54">
        <f t="shared" si="372"/>
        <v>3</v>
      </c>
      <c r="K216" s="54" t="str">
        <f t="shared" si="372"/>
        <v/>
      </c>
      <c r="L216" s="54" t="str">
        <f t="shared" si="372"/>
        <v/>
      </c>
      <c r="M216" s="54" t="str">
        <f t="shared" si="372"/>
        <v/>
      </c>
      <c r="N216" s="54" t="str">
        <f t="shared" si="372"/>
        <v/>
      </c>
      <c r="O216" s="54" t="str">
        <f t="shared" si="372"/>
        <v/>
      </c>
      <c r="P216" s="54" t="str">
        <f t="shared" si="372"/>
        <v/>
      </c>
    </row>
    <row r="217" spans="1:16">
      <c r="A217" s="129">
        <f t="shared" si="351"/>
        <v>30361002</v>
      </c>
      <c r="B217" s="21">
        <v>30361</v>
      </c>
      <c r="C217" s="54">
        <f t="shared" si="344"/>
        <v>11</v>
      </c>
      <c r="D217" s="54">
        <f t="shared" si="344"/>
        <v>15</v>
      </c>
      <c r="E217" s="54" t="str">
        <f t="shared" si="353"/>
        <v>56000003|10|5;56000001|6|3</v>
      </c>
      <c r="F217" s="54">
        <f t="shared" si="339"/>
        <v>45</v>
      </c>
      <c r="G217" s="54">
        <v>-1</v>
      </c>
      <c r="H217" s="54">
        <f t="shared" ref="H217:P217" si="373">IF(H211="","",H211)</f>
        <v>56000003</v>
      </c>
      <c r="I217" s="54">
        <f t="shared" si="373"/>
        <v>10</v>
      </c>
      <c r="J217" s="54">
        <f t="shared" si="373"/>
        <v>5</v>
      </c>
      <c r="K217" s="54">
        <f t="shared" si="373"/>
        <v>56000001</v>
      </c>
      <c r="L217" s="54">
        <f t="shared" si="373"/>
        <v>6</v>
      </c>
      <c r="M217" s="54">
        <f t="shared" si="373"/>
        <v>3</v>
      </c>
      <c r="N217" s="54" t="str">
        <f t="shared" si="373"/>
        <v/>
      </c>
      <c r="O217" s="54" t="str">
        <f t="shared" si="373"/>
        <v/>
      </c>
      <c r="P217" s="54" t="str">
        <f t="shared" si="373"/>
        <v/>
      </c>
    </row>
    <row r="218" spans="1:16">
      <c r="A218" s="129">
        <f t="shared" si="351"/>
        <v>30361003</v>
      </c>
      <c r="B218" s="21">
        <v>30361</v>
      </c>
      <c r="C218" s="54">
        <f t="shared" si="344"/>
        <v>16</v>
      </c>
      <c r="D218" s="54">
        <f t="shared" si="344"/>
        <v>20</v>
      </c>
      <c r="E218" s="54" t="str">
        <f t="shared" si="353"/>
        <v>56000004|12|6;56000002|8|4</v>
      </c>
      <c r="F218" s="54">
        <f t="shared" si="342"/>
        <v>60</v>
      </c>
      <c r="G218" s="54">
        <v>-1</v>
      </c>
      <c r="H218" s="54">
        <f t="shared" ref="H218:P218" si="374">IF(H212="","",H212)</f>
        <v>56000004</v>
      </c>
      <c r="I218" s="54">
        <f t="shared" si="374"/>
        <v>12</v>
      </c>
      <c r="J218" s="54">
        <f t="shared" si="374"/>
        <v>6</v>
      </c>
      <c r="K218" s="54">
        <f t="shared" si="374"/>
        <v>56000002</v>
      </c>
      <c r="L218" s="54">
        <f t="shared" si="374"/>
        <v>8</v>
      </c>
      <c r="M218" s="54">
        <f t="shared" si="374"/>
        <v>4</v>
      </c>
      <c r="N218" s="54" t="str">
        <f t="shared" si="374"/>
        <v/>
      </c>
      <c r="O218" s="54" t="str">
        <f t="shared" si="374"/>
        <v/>
      </c>
      <c r="P218" s="54" t="str">
        <f t="shared" si="374"/>
        <v/>
      </c>
    </row>
    <row r="219" spans="1:16">
      <c r="A219" s="129">
        <f t="shared" si="351"/>
        <v>30361004</v>
      </c>
      <c r="B219" s="21">
        <v>30361</v>
      </c>
      <c r="C219" s="54">
        <f t="shared" si="344"/>
        <v>21</v>
      </c>
      <c r="D219" s="54">
        <f t="shared" si="344"/>
        <v>25</v>
      </c>
      <c r="E219" s="54" t="str">
        <f t="shared" si="353"/>
        <v>56000005|20|8;56000003|12|6;56000001|11|3</v>
      </c>
      <c r="F219" s="54">
        <f t="shared" si="339"/>
        <v>75</v>
      </c>
      <c r="G219" s="54">
        <v>-1</v>
      </c>
      <c r="H219" s="54">
        <f t="shared" ref="H219:P219" si="375">IF(H213="","",H213)</f>
        <v>56000005</v>
      </c>
      <c r="I219" s="54">
        <f t="shared" si="375"/>
        <v>20</v>
      </c>
      <c r="J219" s="54">
        <f t="shared" si="375"/>
        <v>8</v>
      </c>
      <c r="K219" s="54">
        <f t="shared" si="375"/>
        <v>56000003</v>
      </c>
      <c r="L219" s="54">
        <f t="shared" si="375"/>
        <v>12</v>
      </c>
      <c r="M219" s="54">
        <f t="shared" si="375"/>
        <v>6</v>
      </c>
      <c r="N219" s="54">
        <f t="shared" si="375"/>
        <v>56000001</v>
      </c>
      <c r="O219" s="54">
        <f t="shared" si="375"/>
        <v>11</v>
      </c>
      <c r="P219" s="54">
        <f t="shared" si="375"/>
        <v>3</v>
      </c>
    </row>
    <row r="220" spans="1:16">
      <c r="A220" s="129">
        <f t="shared" si="351"/>
        <v>30361005</v>
      </c>
      <c r="B220" s="21">
        <v>30361</v>
      </c>
      <c r="C220" s="54">
        <f t="shared" si="344"/>
        <v>26</v>
      </c>
      <c r="D220" s="54">
        <f t="shared" si="344"/>
        <v>30</v>
      </c>
      <c r="E220" s="54" t="str">
        <f t="shared" si="353"/>
        <v>56000006|25|10;56000004|15|8;56000002|13|4</v>
      </c>
      <c r="F220" s="54">
        <f t="shared" si="342"/>
        <v>80</v>
      </c>
      <c r="G220" s="54">
        <v>-1</v>
      </c>
      <c r="H220" s="54">
        <f t="shared" ref="H220:P220" si="376">IF(H214="","",H214)</f>
        <v>56000006</v>
      </c>
      <c r="I220" s="54">
        <f t="shared" si="376"/>
        <v>25</v>
      </c>
      <c r="J220" s="54">
        <f t="shared" si="376"/>
        <v>10</v>
      </c>
      <c r="K220" s="54">
        <f t="shared" si="376"/>
        <v>56000004</v>
      </c>
      <c r="L220" s="54">
        <f t="shared" si="376"/>
        <v>15</v>
      </c>
      <c r="M220" s="54">
        <f t="shared" si="376"/>
        <v>8</v>
      </c>
      <c r="N220" s="54">
        <f t="shared" si="376"/>
        <v>56000002</v>
      </c>
      <c r="O220" s="54">
        <f t="shared" si="376"/>
        <v>13</v>
      </c>
      <c r="P220" s="54">
        <f t="shared" si="376"/>
        <v>4</v>
      </c>
    </row>
    <row r="221" spans="1:16">
      <c r="A221" s="129">
        <f t="shared" si="351"/>
        <v>30371000</v>
      </c>
      <c r="B221" s="21">
        <v>30371</v>
      </c>
      <c r="C221" s="54">
        <f t="shared" si="344"/>
        <v>1</v>
      </c>
      <c r="D221" s="54">
        <f t="shared" si="344"/>
        <v>5</v>
      </c>
      <c r="E221" s="54" t="str">
        <f t="shared" si="353"/>
        <v>56000001|4|2</v>
      </c>
      <c r="F221" s="54">
        <f t="shared" si="339"/>
        <v>20</v>
      </c>
      <c r="G221" s="54">
        <v>-1</v>
      </c>
      <c r="H221" s="54">
        <f t="shared" ref="H221:P221" si="377">IF(H215="","",H215)</f>
        <v>56000001</v>
      </c>
      <c r="I221" s="54">
        <f t="shared" si="377"/>
        <v>4</v>
      </c>
      <c r="J221" s="54">
        <f t="shared" si="377"/>
        <v>2</v>
      </c>
      <c r="K221" s="54" t="str">
        <f t="shared" si="377"/>
        <v/>
      </c>
      <c r="L221" s="54" t="str">
        <f t="shared" si="377"/>
        <v/>
      </c>
      <c r="M221" s="54" t="str">
        <f t="shared" si="377"/>
        <v/>
      </c>
      <c r="N221" s="54" t="str">
        <f t="shared" si="377"/>
        <v/>
      </c>
      <c r="O221" s="54" t="str">
        <f t="shared" si="377"/>
        <v/>
      </c>
      <c r="P221" s="54" t="str">
        <f t="shared" si="377"/>
        <v/>
      </c>
    </row>
    <row r="222" spans="1:16">
      <c r="A222" s="129">
        <f t="shared" si="351"/>
        <v>30371001</v>
      </c>
      <c r="B222" s="21">
        <v>30371</v>
      </c>
      <c r="C222" s="54">
        <f t="shared" si="344"/>
        <v>6</v>
      </c>
      <c r="D222" s="54">
        <f t="shared" si="344"/>
        <v>10</v>
      </c>
      <c r="E222" s="54" t="str">
        <f t="shared" si="353"/>
        <v>56000002|5|3</v>
      </c>
      <c r="F222" s="54">
        <f t="shared" si="342"/>
        <v>30</v>
      </c>
      <c r="G222" s="54">
        <v>-1</v>
      </c>
      <c r="H222" s="54">
        <f t="shared" ref="H222:P222" si="378">IF(H216="","",H216)</f>
        <v>56000002</v>
      </c>
      <c r="I222" s="54">
        <f t="shared" si="378"/>
        <v>5</v>
      </c>
      <c r="J222" s="54">
        <f t="shared" si="378"/>
        <v>3</v>
      </c>
      <c r="K222" s="54" t="str">
        <f t="shared" si="378"/>
        <v/>
      </c>
      <c r="L222" s="54" t="str">
        <f t="shared" si="378"/>
        <v/>
      </c>
      <c r="M222" s="54" t="str">
        <f t="shared" si="378"/>
        <v/>
      </c>
      <c r="N222" s="54" t="str">
        <f t="shared" si="378"/>
        <v/>
      </c>
      <c r="O222" s="54" t="str">
        <f t="shared" si="378"/>
        <v/>
      </c>
      <c r="P222" s="54" t="str">
        <f t="shared" si="378"/>
        <v/>
      </c>
    </row>
    <row r="223" spans="1:16">
      <c r="A223" s="129">
        <f t="shared" si="351"/>
        <v>30371002</v>
      </c>
      <c r="B223" s="21">
        <v>30371</v>
      </c>
      <c r="C223" s="54">
        <f t="shared" si="344"/>
        <v>11</v>
      </c>
      <c r="D223" s="54">
        <f t="shared" si="344"/>
        <v>15</v>
      </c>
      <c r="E223" s="54" t="str">
        <f t="shared" si="353"/>
        <v>56000003|10|5;56000001|6|3</v>
      </c>
      <c r="F223" s="54">
        <f t="shared" si="339"/>
        <v>45</v>
      </c>
      <c r="G223" s="54">
        <v>-1</v>
      </c>
      <c r="H223" s="54">
        <f t="shared" ref="H223:P223" si="379">IF(H217="","",H217)</f>
        <v>56000003</v>
      </c>
      <c r="I223" s="54">
        <f t="shared" si="379"/>
        <v>10</v>
      </c>
      <c r="J223" s="54">
        <f t="shared" si="379"/>
        <v>5</v>
      </c>
      <c r="K223" s="54">
        <f t="shared" si="379"/>
        <v>56000001</v>
      </c>
      <c r="L223" s="54">
        <f t="shared" si="379"/>
        <v>6</v>
      </c>
      <c r="M223" s="54">
        <f t="shared" si="379"/>
        <v>3</v>
      </c>
      <c r="N223" s="54" t="str">
        <f t="shared" si="379"/>
        <v/>
      </c>
      <c r="O223" s="54" t="str">
        <f t="shared" si="379"/>
        <v/>
      </c>
      <c r="P223" s="54" t="str">
        <f t="shared" si="379"/>
        <v/>
      </c>
    </row>
    <row r="224" spans="1:16">
      <c r="A224" s="129">
        <f t="shared" si="351"/>
        <v>30371003</v>
      </c>
      <c r="B224" s="21">
        <v>30371</v>
      </c>
      <c r="C224" s="54">
        <f t="shared" si="344"/>
        <v>16</v>
      </c>
      <c r="D224" s="54">
        <f t="shared" si="344"/>
        <v>20</v>
      </c>
      <c r="E224" s="54" t="str">
        <f t="shared" si="353"/>
        <v>56000004|12|6;56000002|8|4</v>
      </c>
      <c r="F224" s="54">
        <f t="shared" si="342"/>
        <v>60</v>
      </c>
      <c r="G224" s="54">
        <v>-1</v>
      </c>
      <c r="H224" s="54">
        <f t="shared" ref="H224:P224" si="380">IF(H218="","",H218)</f>
        <v>56000004</v>
      </c>
      <c r="I224" s="54">
        <f t="shared" si="380"/>
        <v>12</v>
      </c>
      <c r="J224" s="54">
        <f t="shared" si="380"/>
        <v>6</v>
      </c>
      <c r="K224" s="54">
        <f t="shared" si="380"/>
        <v>56000002</v>
      </c>
      <c r="L224" s="54">
        <f t="shared" si="380"/>
        <v>8</v>
      </c>
      <c r="M224" s="54">
        <f t="shared" si="380"/>
        <v>4</v>
      </c>
      <c r="N224" s="54" t="str">
        <f t="shared" si="380"/>
        <v/>
      </c>
      <c r="O224" s="54" t="str">
        <f t="shared" si="380"/>
        <v/>
      </c>
      <c r="P224" s="54" t="str">
        <f t="shared" si="380"/>
        <v/>
      </c>
    </row>
    <row r="225" spans="1:16">
      <c r="A225" s="129">
        <f t="shared" si="351"/>
        <v>30371004</v>
      </c>
      <c r="B225" s="21">
        <v>30371</v>
      </c>
      <c r="C225" s="54">
        <f t="shared" si="344"/>
        <v>21</v>
      </c>
      <c r="D225" s="54">
        <f t="shared" si="344"/>
        <v>25</v>
      </c>
      <c r="E225" s="54" t="str">
        <f t="shared" si="353"/>
        <v>56000005|20|8;56000003|12|6;56000001|11|3</v>
      </c>
      <c r="F225" s="54">
        <f t="shared" si="339"/>
        <v>75</v>
      </c>
      <c r="G225" s="54">
        <v>-1</v>
      </c>
      <c r="H225" s="54">
        <f t="shared" ref="H225:P225" si="381">IF(H219="","",H219)</f>
        <v>56000005</v>
      </c>
      <c r="I225" s="54">
        <f t="shared" si="381"/>
        <v>20</v>
      </c>
      <c r="J225" s="54">
        <f t="shared" si="381"/>
        <v>8</v>
      </c>
      <c r="K225" s="54">
        <f t="shared" si="381"/>
        <v>56000003</v>
      </c>
      <c r="L225" s="54">
        <f t="shared" si="381"/>
        <v>12</v>
      </c>
      <c r="M225" s="54">
        <f t="shared" si="381"/>
        <v>6</v>
      </c>
      <c r="N225" s="54">
        <f t="shared" si="381"/>
        <v>56000001</v>
      </c>
      <c r="O225" s="54">
        <f t="shared" si="381"/>
        <v>11</v>
      </c>
      <c r="P225" s="54">
        <f t="shared" si="381"/>
        <v>3</v>
      </c>
    </row>
    <row r="226" spans="1:16">
      <c r="A226" s="129">
        <f t="shared" si="351"/>
        <v>30371005</v>
      </c>
      <c r="B226" s="21">
        <v>30371</v>
      </c>
      <c r="C226" s="54">
        <f t="shared" si="344"/>
        <v>26</v>
      </c>
      <c r="D226" s="54">
        <f t="shared" si="344"/>
        <v>30</v>
      </c>
      <c r="E226" s="54" t="str">
        <f t="shared" si="353"/>
        <v>56000006|25|10;56000004|15|8;56000002|13|4</v>
      </c>
      <c r="F226" s="54">
        <f t="shared" si="342"/>
        <v>80</v>
      </c>
      <c r="G226" s="54">
        <v>-1</v>
      </c>
      <c r="H226" s="54">
        <f t="shared" ref="H226:P226" si="382">IF(H220="","",H220)</f>
        <v>56000006</v>
      </c>
      <c r="I226" s="54">
        <f t="shared" si="382"/>
        <v>25</v>
      </c>
      <c r="J226" s="54">
        <f t="shared" si="382"/>
        <v>10</v>
      </c>
      <c r="K226" s="54">
        <f t="shared" si="382"/>
        <v>56000004</v>
      </c>
      <c r="L226" s="54">
        <f t="shared" si="382"/>
        <v>15</v>
      </c>
      <c r="M226" s="54">
        <f t="shared" si="382"/>
        <v>8</v>
      </c>
      <c r="N226" s="54">
        <f t="shared" si="382"/>
        <v>56000002</v>
      </c>
      <c r="O226" s="54">
        <f t="shared" si="382"/>
        <v>13</v>
      </c>
      <c r="P226" s="54">
        <f t="shared" si="382"/>
        <v>4</v>
      </c>
    </row>
    <row r="227" spans="1:16">
      <c r="A227" s="129">
        <f t="shared" si="351"/>
        <v>30381000</v>
      </c>
      <c r="B227" s="21">
        <v>30381</v>
      </c>
      <c r="C227" s="54">
        <f t="shared" si="344"/>
        <v>1</v>
      </c>
      <c r="D227" s="54">
        <f t="shared" si="344"/>
        <v>5</v>
      </c>
      <c r="E227" s="54" t="str">
        <f t="shared" si="353"/>
        <v>56000001|4|2</v>
      </c>
      <c r="F227" s="54">
        <f t="shared" si="339"/>
        <v>20</v>
      </c>
      <c r="G227" s="54">
        <v>-1</v>
      </c>
      <c r="H227" s="54">
        <f t="shared" ref="H227:P227" si="383">IF(H221="","",H221)</f>
        <v>56000001</v>
      </c>
      <c r="I227" s="54">
        <f t="shared" si="383"/>
        <v>4</v>
      </c>
      <c r="J227" s="54">
        <f t="shared" si="383"/>
        <v>2</v>
      </c>
      <c r="K227" s="54" t="str">
        <f t="shared" si="383"/>
        <v/>
      </c>
      <c r="L227" s="54" t="str">
        <f t="shared" si="383"/>
        <v/>
      </c>
      <c r="M227" s="54" t="str">
        <f t="shared" si="383"/>
        <v/>
      </c>
      <c r="N227" s="54" t="str">
        <f t="shared" si="383"/>
        <v/>
      </c>
      <c r="O227" s="54" t="str">
        <f t="shared" si="383"/>
        <v/>
      </c>
      <c r="P227" s="54" t="str">
        <f t="shared" si="383"/>
        <v/>
      </c>
    </row>
    <row r="228" spans="1:16">
      <c r="A228" s="129">
        <f t="shared" si="351"/>
        <v>30381001</v>
      </c>
      <c r="B228" s="21">
        <v>30381</v>
      </c>
      <c r="C228" s="54">
        <f t="shared" si="344"/>
        <v>6</v>
      </c>
      <c r="D228" s="54">
        <f t="shared" si="344"/>
        <v>10</v>
      </c>
      <c r="E228" s="54" t="str">
        <f t="shared" si="353"/>
        <v>56000002|5|3</v>
      </c>
      <c r="F228" s="54">
        <f t="shared" si="342"/>
        <v>30</v>
      </c>
      <c r="G228" s="54">
        <v>-1</v>
      </c>
      <c r="H228" s="54">
        <f t="shared" ref="H228:P228" si="384">IF(H222="","",H222)</f>
        <v>56000002</v>
      </c>
      <c r="I228" s="54">
        <f t="shared" si="384"/>
        <v>5</v>
      </c>
      <c r="J228" s="54">
        <f t="shared" si="384"/>
        <v>3</v>
      </c>
      <c r="K228" s="54" t="str">
        <f t="shared" si="384"/>
        <v/>
      </c>
      <c r="L228" s="54" t="str">
        <f t="shared" si="384"/>
        <v/>
      </c>
      <c r="M228" s="54" t="str">
        <f t="shared" si="384"/>
        <v/>
      </c>
      <c r="N228" s="54" t="str">
        <f t="shared" si="384"/>
        <v/>
      </c>
      <c r="O228" s="54" t="str">
        <f t="shared" si="384"/>
        <v/>
      </c>
      <c r="P228" s="54" t="str">
        <f t="shared" si="384"/>
        <v/>
      </c>
    </row>
    <row r="229" spans="1:16">
      <c r="A229" s="129">
        <f t="shared" si="351"/>
        <v>30381002</v>
      </c>
      <c r="B229" s="21">
        <v>30381</v>
      </c>
      <c r="C229" s="54">
        <f t="shared" si="344"/>
        <v>11</v>
      </c>
      <c r="D229" s="54">
        <f t="shared" si="344"/>
        <v>15</v>
      </c>
      <c r="E229" s="54" t="str">
        <f t="shared" si="353"/>
        <v>56000003|10|5;56000001|6|3</v>
      </c>
      <c r="F229" s="54">
        <f t="shared" si="339"/>
        <v>45</v>
      </c>
      <c r="G229" s="54">
        <v>-1</v>
      </c>
      <c r="H229" s="54">
        <f t="shared" ref="H229:P229" si="385">IF(H223="","",H223)</f>
        <v>56000003</v>
      </c>
      <c r="I229" s="54">
        <f t="shared" si="385"/>
        <v>10</v>
      </c>
      <c r="J229" s="54">
        <f t="shared" si="385"/>
        <v>5</v>
      </c>
      <c r="K229" s="54">
        <f t="shared" si="385"/>
        <v>56000001</v>
      </c>
      <c r="L229" s="54">
        <f t="shared" si="385"/>
        <v>6</v>
      </c>
      <c r="M229" s="54">
        <f t="shared" si="385"/>
        <v>3</v>
      </c>
      <c r="N229" s="54" t="str">
        <f t="shared" si="385"/>
        <v/>
      </c>
      <c r="O229" s="54" t="str">
        <f t="shared" si="385"/>
        <v/>
      </c>
      <c r="P229" s="54" t="str">
        <f t="shared" si="385"/>
        <v/>
      </c>
    </row>
    <row r="230" spans="1:16">
      <c r="A230" s="129">
        <f t="shared" si="351"/>
        <v>30381003</v>
      </c>
      <c r="B230" s="21">
        <v>30381</v>
      </c>
      <c r="C230" s="54">
        <f t="shared" si="344"/>
        <v>16</v>
      </c>
      <c r="D230" s="54">
        <f t="shared" si="344"/>
        <v>20</v>
      </c>
      <c r="E230" s="54" t="str">
        <f t="shared" si="353"/>
        <v>56000004|12|6;56000002|8|4</v>
      </c>
      <c r="F230" s="54">
        <f t="shared" si="342"/>
        <v>60</v>
      </c>
      <c r="G230" s="54">
        <v>-1</v>
      </c>
      <c r="H230" s="54">
        <f t="shared" ref="H230:P230" si="386">IF(H224="","",H224)</f>
        <v>56000004</v>
      </c>
      <c r="I230" s="54">
        <f t="shared" si="386"/>
        <v>12</v>
      </c>
      <c r="J230" s="54">
        <f t="shared" si="386"/>
        <v>6</v>
      </c>
      <c r="K230" s="54">
        <f t="shared" si="386"/>
        <v>56000002</v>
      </c>
      <c r="L230" s="54">
        <f t="shared" si="386"/>
        <v>8</v>
      </c>
      <c r="M230" s="54">
        <f t="shared" si="386"/>
        <v>4</v>
      </c>
      <c r="N230" s="54" t="str">
        <f t="shared" si="386"/>
        <v/>
      </c>
      <c r="O230" s="54" t="str">
        <f t="shared" si="386"/>
        <v/>
      </c>
      <c r="P230" s="54" t="str">
        <f t="shared" si="386"/>
        <v/>
      </c>
    </row>
    <row r="231" spans="1:16">
      <c r="A231" s="129">
        <f t="shared" si="351"/>
        <v>30381004</v>
      </c>
      <c r="B231" s="21">
        <v>30381</v>
      </c>
      <c r="C231" s="54">
        <f t="shared" si="344"/>
        <v>21</v>
      </c>
      <c r="D231" s="54">
        <f t="shared" si="344"/>
        <v>25</v>
      </c>
      <c r="E231" s="54" t="str">
        <f t="shared" si="353"/>
        <v>56000005|20|8;56000003|12|6;56000001|11|3</v>
      </c>
      <c r="F231" s="54">
        <f t="shared" si="339"/>
        <v>75</v>
      </c>
      <c r="G231" s="54">
        <v>-1</v>
      </c>
      <c r="H231" s="54">
        <f t="shared" ref="H231:P231" si="387">IF(H225="","",H225)</f>
        <v>56000005</v>
      </c>
      <c r="I231" s="54">
        <f t="shared" si="387"/>
        <v>20</v>
      </c>
      <c r="J231" s="54">
        <f t="shared" si="387"/>
        <v>8</v>
      </c>
      <c r="K231" s="54">
        <f t="shared" si="387"/>
        <v>56000003</v>
      </c>
      <c r="L231" s="54">
        <f t="shared" si="387"/>
        <v>12</v>
      </c>
      <c r="M231" s="54">
        <f t="shared" si="387"/>
        <v>6</v>
      </c>
      <c r="N231" s="54">
        <f t="shared" si="387"/>
        <v>56000001</v>
      </c>
      <c r="O231" s="54">
        <f t="shared" si="387"/>
        <v>11</v>
      </c>
      <c r="P231" s="54">
        <f t="shared" si="387"/>
        <v>3</v>
      </c>
    </row>
    <row r="232" spans="1:16">
      <c r="A232" s="129">
        <f t="shared" si="351"/>
        <v>30381005</v>
      </c>
      <c r="B232" s="21">
        <v>30381</v>
      </c>
      <c r="C232" s="54">
        <f t="shared" si="344"/>
        <v>26</v>
      </c>
      <c r="D232" s="54">
        <f t="shared" si="344"/>
        <v>30</v>
      </c>
      <c r="E232" s="54" t="str">
        <f t="shared" si="353"/>
        <v>56000006|25|10;56000004|15|8;56000002|13|4</v>
      </c>
      <c r="F232" s="54">
        <f t="shared" si="342"/>
        <v>80</v>
      </c>
      <c r="G232" s="54">
        <v>-1</v>
      </c>
      <c r="H232" s="54">
        <f t="shared" ref="H232:P232" si="388">IF(H226="","",H226)</f>
        <v>56000006</v>
      </c>
      <c r="I232" s="54">
        <f t="shared" si="388"/>
        <v>25</v>
      </c>
      <c r="J232" s="54">
        <f t="shared" si="388"/>
        <v>10</v>
      </c>
      <c r="K232" s="54">
        <f t="shared" si="388"/>
        <v>56000004</v>
      </c>
      <c r="L232" s="54">
        <f t="shared" si="388"/>
        <v>15</v>
      </c>
      <c r="M232" s="54">
        <f t="shared" si="388"/>
        <v>8</v>
      </c>
      <c r="N232" s="54">
        <f t="shared" si="388"/>
        <v>56000002</v>
      </c>
      <c r="O232" s="54">
        <f t="shared" si="388"/>
        <v>13</v>
      </c>
      <c r="P232" s="54">
        <f t="shared" si="388"/>
        <v>4</v>
      </c>
    </row>
    <row r="233" spans="1:16">
      <c r="A233" s="129">
        <f t="shared" si="351"/>
        <v>30391000</v>
      </c>
      <c r="B233" s="21">
        <v>30391</v>
      </c>
      <c r="C233" s="54">
        <f t="shared" si="344"/>
        <v>1</v>
      </c>
      <c r="D233" s="54">
        <f t="shared" si="344"/>
        <v>5</v>
      </c>
      <c r="E233" s="54" t="str">
        <f t="shared" si="353"/>
        <v>56000001|4|2</v>
      </c>
      <c r="F233" s="54">
        <f t="shared" si="339"/>
        <v>20</v>
      </c>
      <c r="G233" s="54">
        <v>-1</v>
      </c>
      <c r="H233" s="54">
        <f t="shared" ref="H233:P233" si="389">IF(H227="","",H227)</f>
        <v>56000001</v>
      </c>
      <c r="I233" s="54">
        <f t="shared" si="389"/>
        <v>4</v>
      </c>
      <c r="J233" s="54">
        <f t="shared" si="389"/>
        <v>2</v>
      </c>
      <c r="K233" s="54" t="str">
        <f t="shared" si="389"/>
        <v/>
      </c>
      <c r="L233" s="54" t="str">
        <f t="shared" si="389"/>
        <v/>
      </c>
      <c r="M233" s="54" t="str">
        <f t="shared" si="389"/>
        <v/>
      </c>
      <c r="N233" s="54" t="str">
        <f t="shared" si="389"/>
        <v/>
      </c>
      <c r="O233" s="54" t="str">
        <f t="shared" si="389"/>
        <v/>
      </c>
      <c r="P233" s="54" t="str">
        <f t="shared" si="389"/>
        <v/>
      </c>
    </row>
    <row r="234" spans="1:16">
      <c r="A234" s="129">
        <f t="shared" si="351"/>
        <v>30391001</v>
      </c>
      <c r="B234" s="21">
        <v>30391</v>
      </c>
      <c r="C234" s="54">
        <f t="shared" si="344"/>
        <v>6</v>
      </c>
      <c r="D234" s="54">
        <f t="shared" si="344"/>
        <v>10</v>
      </c>
      <c r="E234" s="54" t="str">
        <f t="shared" si="353"/>
        <v>56000002|5|3</v>
      </c>
      <c r="F234" s="54">
        <f t="shared" si="342"/>
        <v>30</v>
      </c>
      <c r="G234" s="54">
        <v>-1</v>
      </c>
      <c r="H234" s="54">
        <f t="shared" ref="H234:P234" si="390">IF(H228="","",H228)</f>
        <v>56000002</v>
      </c>
      <c r="I234" s="54">
        <f t="shared" si="390"/>
        <v>5</v>
      </c>
      <c r="J234" s="54">
        <f t="shared" si="390"/>
        <v>3</v>
      </c>
      <c r="K234" s="54" t="str">
        <f t="shared" si="390"/>
        <v/>
      </c>
      <c r="L234" s="54" t="str">
        <f t="shared" si="390"/>
        <v/>
      </c>
      <c r="M234" s="54" t="str">
        <f t="shared" si="390"/>
        <v/>
      </c>
      <c r="N234" s="54" t="str">
        <f t="shared" si="390"/>
        <v/>
      </c>
      <c r="O234" s="54" t="str">
        <f t="shared" si="390"/>
        <v/>
      </c>
      <c r="P234" s="54" t="str">
        <f t="shared" si="390"/>
        <v/>
      </c>
    </row>
    <row r="235" spans="1:16">
      <c r="A235" s="129">
        <f t="shared" si="351"/>
        <v>30391002</v>
      </c>
      <c r="B235" s="21">
        <v>30391</v>
      </c>
      <c r="C235" s="54">
        <f t="shared" si="344"/>
        <v>11</v>
      </c>
      <c r="D235" s="54">
        <f t="shared" si="344"/>
        <v>15</v>
      </c>
      <c r="E235" s="54" t="str">
        <f t="shared" si="353"/>
        <v>56000003|10|5;56000001|6|3</v>
      </c>
      <c r="F235" s="54">
        <f t="shared" si="339"/>
        <v>45</v>
      </c>
      <c r="G235" s="54">
        <v>-1</v>
      </c>
      <c r="H235" s="54">
        <f t="shared" ref="H235:P235" si="391">IF(H229="","",H229)</f>
        <v>56000003</v>
      </c>
      <c r="I235" s="54">
        <f t="shared" si="391"/>
        <v>10</v>
      </c>
      <c r="J235" s="54">
        <f t="shared" si="391"/>
        <v>5</v>
      </c>
      <c r="K235" s="54">
        <f t="shared" si="391"/>
        <v>56000001</v>
      </c>
      <c r="L235" s="54">
        <f t="shared" si="391"/>
        <v>6</v>
      </c>
      <c r="M235" s="54">
        <f t="shared" si="391"/>
        <v>3</v>
      </c>
      <c r="N235" s="54" t="str">
        <f t="shared" si="391"/>
        <v/>
      </c>
      <c r="O235" s="54" t="str">
        <f t="shared" si="391"/>
        <v/>
      </c>
      <c r="P235" s="54" t="str">
        <f t="shared" si="391"/>
        <v/>
      </c>
    </row>
    <row r="236" spans="1:16">
      <c r="A236" s="129">
        <f t="shared" si="351"/>
        <v>30391003</v>
      </c>
      <c r="B236" s="21">
        <v>30391</v>
      </c>
      <c r="C236" s="54">
        <f t="shared" si="344"/>
        <v>16</v>
      </c>
      <c r="D236" s="54">
        <f t="shared" si="344"/>
        <v>20</v>
      </c>
      <c r="E236" s="54" t="str">
        <f t="shared" si="353"/>
        <v>56000004|12|6;56000002|8|4</v>
      </c>
      <c r="F236" s="54">
        <f t="shared" si="342"/>
        <v>60</v>
      </c>
      <c r="G236" s="54">
        <v>-1</v>
      </c>
      <c r="H236" s="54">
        <f t="shared" ref="H236:P236" si="392">IF(H230="","",H230)</f>
        <v>56000004</v>
      </c>
      <c r="I236" s="54">
        <f t="shared" si="392"/>
        <v>12</v>
      </c>
      <c r="J236" s="54">
        <f t="shared" si="392"/>
        <v>6</v>
      </c>
      <c r="K236" s="54">
        <f t="shared" si="392"/>
        <v>56000002</v>
      </c>
      <c r="L236" s="54">
        <f t="shared" si="392"/>
        <v>8</v>
      </c>
      <c r="M236" s="54">
        <f t="shared" si="392"/>
        <v>4</v>
      </c>
      <c r="N236" s="54" t="str">
        <f t="shared" si="392"/>
        <v/>
      </c>
      <c r="O236" s="54" t="str">
        <f t="shared" si="392"/>
        <v/>
      </c>
      <c r="P236" s="54" t="str">
        <f t="shared" si="392"/>
        <v/>
      </c>
    </row>
    <row r="237" spans="1:16">
      <c r="A237" s="129">
        <f t="shared" si="351"/>
        <v>30391004</v>
      </c>
      <c r="B237" s="21">
        <v>30391</v>
      </c>
      <c r="C237" s="54">
        <f t="shared" si="344"/>
        <v>21</v>
      </c>
      <c r="D237" s="54">
        <f t="shared" si="344"/>
        <v>25</v>
      </c>
      <c r="E237" s="54" t="str">
        <f t="shared" si="353"/>
        <v>56000005|20|8;56000003|12|6;56000001|11|3</v>
      </c>
      <c r="F237" s="54">
        <f t="shared" si="339"/>
        <v>75</v>
      </c>
      <c r="G237" s="54">
        <v>-1</v>
      </c>
      <c r="H237" s="54">
        <f t="shared" ref="H237:P237" si="393">IF(H231="","",H231)</f>
        <v>56000005</v>
      </c>
      <c r="I237" s="54">
        <f t="shared" si="393"/>
        <v>20</v>
      </c>
      <c r="J237" s="54">
        <f t="shared" si="393"/>
        <v>8</v>
      </c>
      <c r="K237" s="54">
        <f t="shared" si="393"/>
        <v>56000003</v>
      </c>
      <c r="L237" s="54">
        <f t="shared" si="393"/>
        <v>12</v>
      </c>
      <c r="M237" s="54">
        <f t="shared" si="393"/>
        <v>6</v>
      </c>
      <c r="N237" s="54">
        <f t="shared" si="393"/>
        <v>56000001</v>
      </c>
      <c r="O237" s="54">
        <f t="shared" si="393"/>
        <v>11</v>
      </c>
      <c r="P237" s="54">
        <f t="shared" si="393"/>
        <v>3</v>
      </c>
    </row>
    <row r="238" spans="1:16">
      <c r="A238" s="129">
        <f t="shared" si="351"/>
        <v>30391005</v>
      </c>
      <c r="B238" s="21">
        <v>30391</v>
      </c>
      <c r="C238" s="54">
        <f t="shared" si="344"/>
        <v>26</v>
      </c>
      <c r="D238" s="54">
        <f t="shared" si="344"/>
        <v>30</v>
      </c>
      <c r="E238" s="54" t="str">
        <f t="shared" si="353"/>
        <v>56000006|25|10;56000004|15|8;56000002|13|4</v>
      </c>
      <c r="F238" s="54">
        <f t="shared" si="342"/>
        <v>80</v>
      </c>
      <c r="G238" s="54">
        <v>-1</v>
      </c>
      <c r="H238" s="54">
        <f t="shared" ref="H238:P238" si="394">IF(H232="","",H232)</f>
        <v>56000006</v>
      </c>
      <c r="I238" s="54">
        <f t="shared" si="394"/>
        <v>25</v>
      </c>
      <c r="J238" s="54">
        <f t="shared" si="394"/>
        <v>10</v>
      </c>
      <c r="K238" s="54">
        <f t="shared" si="394"/>
        <v>56000004</v>
      </c>
      <c r="L238" s="54">
        <f t="shared" si="394"/>
        <v>15</v>
      </c>
      <c r="M238" s="54">
        <f t="shared" si="394"/>
        <v>8</v>
      </c>
      <c r="N238" s="54">
        <f t="shared" si="394"/>
        <v>56000002</v>
      </c>
      <c r="O238" s="54">
        <f t="shared" si="394"/>
        <v>13</v>
      </c>
      <c r="P238" s="54">
        <f t="shared" si="394"/>
        <v>4</v>
      </c>
    </row>
    <row r="239" spans="1:16">
      <c r="A239" s="129">
        <f t="shared" si="351"/>
        <v>30401000</v>
      </c>
      <c r="B239" s="130">
        <v>30401</v>
      </c>
      <c r="C239" s="54">
        <f t="shared" ref="C239:D239" si="395">C149</f>
        <v>1</v>
      </c>
      <c r="D239" s="54">
        <f t="shared" si="395"/>
        <v>5</v>
      </c>
      <c r="E239" s="54" t="str">
        <f t="shared" si="353"/>
        <v>56000001|4|2</v>
      </c>
      <c r="F239" s="54">
        <f t="shared" ref="F239" si="396">IF(F209="","",F209)</f>
        <v>20</v>
      </c>
      <c r="G239" s="54">
        <v>-1</v>
      </c>
      <c r="H239" s="54">
        <f t="shared" ref="H239:J244" si="397">IF(H209="","",H209)</f>
        <v>56000001</v>
      </c>
      <c r="I239" s="54">
        <f t="shared" si="397"/>
        <v>4</v>
      </c>
      <c r="J239" s="54">
        <f t="shared" si="397"/>
        <v>2</v>
      </c>
      <c r="K239" s="54" t="str">
        <f t="shared" ref="K239:P239" si="398">IF(K209="","",K209)</f>
        <v/>
      </c>
      <c r="L239" s="54" t="str">
        <f t="shared" si="398"/>
        <v/>
      </c>
      <c r="M239" s="54" t="str">
        <f t="shared" si="398"/>
        <v/>
      </c>
      <c r="N239" s="54" t="str">
        <f t="shared" si="398"/>
        <v/>
      </c>
      <c r="O239" s="54" t="str">
        <f t="shared" si="398"/>
        <v/>
      </c>
      <c r="P239" s="54" t="str">
        <f t="shared" si="398"/>
        <v/>
      </c>
    </row>
    <row r="240" spans="1:16">
      <c r="A240" s="129">
        <f t="shared" si="351"/>
        <v>30401001</v>
      </c>
      <c r="B240" s="130">
        <v>30401</v>
      </c>
      <c r="C240" s="54">
        <f t="shared" ref="C240:D240" si="399">C150</f>
        <v>6</v>
      </c>
      <c r="D240" s="54">
        <f t="shared" si="399"/>
        <v>10</v>
      </c>
      <c r="E240" s="54" t="str">
        <f t="shared" si="353"/>
        <v>56000002|5|3</v>
      </c>
      <c r="F240" s="54">
        <f t="shared" ref="F240" si="400">IF(F210="","",F210)</f>
        <v>30</v>
      </c>
      <c r="G240" s="54">
        <v>-1</v>
      </c>
      <c r="H240" s="54">
        <f t="shared" si="397"/>
        <v>56000002</v>
      </c>
      <c r="I240" s="54">
        <f t="shared" si="397"/>
        <v>5</v>
      </c>
      <c r="J240" s="54">
        <f t="shared" si="397"/>
        <v>3</v>
      </c>
      <c r="K240" s="54" t="str">
        <f t="shared" ref="K240:P240" si="401">IF(K210="","",K210)</f>
        <v/>
      </c>
      <c r="L240" s="54" t="str">
        <f t="shared" si="401"/>
        <v/>
      </c>
      <c r="M240" s="54" t="str">
        <f t="shared" si="401"/>
        <v/>
      </c>
      <c r="N240" s="54" t="str">
        <f t="shared" si="401"/>
        <v/>
      </c>
      <c r="O240" s="54" t="str">
        <f t="shared" si="401"/>
        <v/>
      </c>
      <c r="P240" s="54" t="str">
        <f t="shared" si="401"/>
        <v/>
      </c>
    </row>
    <row r="241" spans="1:16">
      <c r="A241" s="129">
        <f t="shared" si="351"/>
        <v>30401002</v>
      </c>
      <c r="B241" s="130">
        <v>30401</v>
      </c>
      <c r="C241" s="54">
        <f t="shared" ref="C241:D241" si="402">C151</f>
        <v>11</v>
      </c>
      <c r="D241" s="54">
        <f t="shared" si="402"/>
        <v>15</v>
      </c>
      <c r="E241" s="54" t="str">
        <f t="shared" si="353"/>
        <v>56000003|10|5;56000001|6|3</v>
      </c>
      <c r="F241" s="54">
        <f t="shared" ref="F241" si="403">IF(F211="","",F211)</f>
        <v>45</v>
      </c>
      <c r="G241" s="54">
        <v>-1</v>
      </c>
      <c r="H241" s="54">
        <f t="shared" si="397"/>
        <v>56000003</v>
      </c>
      <c r="I241" s="54">
        <f t="shared" si="397"/>
        <v>10</v>
      </c>
      <c r="J241" s="54">
        <f t="shared" si="397"/>
        <v>5</v>
      </c>
      <c r="K241" s="54">
        <f t="shared" ref="K241:P241" si="404">IF(K211="","",K211)</f>
        <v>56000001</v>
      </c>
      <c r="L241" s="54">
        <f t="shared" si="404"/>
        <v>6</v>
      </c>
      <c r="M241" s="54">
        <f t="shared" si="404"/>
        <v>3</v>
      </c>
      <c r="N241" s="54" t="str">
        <f t="shared" si="404"/>
        <v/>
      </c>
      <c r="O241" s="54" t="str">
        <f t="shared" si="404"/>
        <v/>
      </c>
      <c r="P241" s="54" t="str">
        <f t="shared" si="404"/>
        <v/>
      </c>
    </row>
    <row r="242" spans="1:16">
      <c r="A242" s="129">
        <f t="shared" si="351"/>
        <v>30401003</v>
      </c>
      <c r="B242" s="130">
        <v>30401</v>
      </c>
      <c r="C242" s="54">
        <f t="shared" ref="C242:D242" si="405">C152</f>
        <v>16</v>
      </c>
      <c r="D242" s="54">
        <f t="shared" si="405"/>
        <v>20</v>
      </c>
      <c r="E242" s="54" t="str">
        <f t="shared" si="353"/>
        <v>56000004|12|6;56000002|8|4</v>
      </c>
      <c r="F242" s="54">
        <f t="shared" ref="F242" si="406">IF(F212="","",F212)</f>
        <v>60</v>
      </c>
      <c r="G242" s="54">
        <v>-1</v>
      </c>
      <c r="H242" s="54">
        <f t="shared" si="397"/>
        <v>56000004</v>
      </c>
      <c r="I242" s="54">
        <f t="shared" si="397"/>
        <v>12</v>
      </c>
      <c r="J242" s="54">
        <f t="shared" si="397"/>
        <v>6</v>
      </c>
      <c r="K242" s="54">
        <f t="shared" ref="K242:P242" si="407">IF(K212="","",K212)</f>
        <v>56000002</v>
      </c>
      <c r="L242" s="54">
        <f t="shared" si="407"/>
        <v>8</v>
      </c>
      <c r="M242" s="54">
        <f t="shared" si="407"/>
        <v>4</v>
      </c>
      <c r="N242" s="54" t="str">
        <f t="shared" si="407"/>
        <v/>
      </c>
      <c r="O242" s="54" t="str">
        <f t="shared" si="407"/>
        <v/>
      </c>
      <c r="P242" s="54" t="str">
        <f t="shared" si="407"/>
        <v/>
      </c>
    </row>
    <row r="243" spans="1:16">
      <c r="A243" s="129">
        <f t="shared" si="351"/>
        <v>30401004</v>
      </c>
      <c r="B243" s="130">
        <v>30401</v>
      </c>
      <c r="C243" s="54">
        <f t="shared" ref="C243:D243" si="408">C153</f>
        <v>21</v>
      </c>
      <c r="D243" s="54">
        <f t="shared" si="408"/>
        <v>25</v>
      </c>
      <c r="E243" s="54" t="str">
        <f t="shared" si="353"/>
        <v>56000005|20|8;56000003|12|6;56000001|11|3</v>
      </c>
      <c r="F243" s="54">
        <f t="shared" ref="F243:F305" si="409">IF(F213="","",F213)</f>
        <v>75</v>
      </c>
      <c r="G243" s="54">
        <v>-1</v>
      </c>
      <c r="H243" s="54">
        <f t="shared" si="397"/>
        <v>56000005</v>
      </c>
      <c r="I243" s="54">
        <f t="shared" si="397"/>
        <v>20</v>
      </c>
      <c r="J243" s="54">
        <f t="shared" si="397"/>
        <v>8</v>
      </c>
      <c r="K243" s="54">
        <f t="shared" ref="K243:P243" si="410">IF(K213="","",K213)</f>
        <v>56000003</v>
      </c>
      <c r="L243" s="54">
        <f t="shared" si="410"/>
        <v>12</v>
      </c>
      <c r="M243" s="54">
        <f t="shared" si="410"/>
        <v>6</v>
      </c>
      <c r="N243" s="54">
        <f t="shared" si="410"/>
        <v>56000001</v>
      </c>
      <c r="O243" s="54">
        <f t="shared" si="410"/>
        <v>11</v>
      </c>
      <c r="P243" s="54">
        <f t="shared" si="410"/>
        <v>3</v>
      </c>
    </row>
    <row r="244" spans="1:16">
      <c r="A244" s="129">
        <f t="shared" si="351"/>
        <v>30401005</v>
      </c>
      <c r="B244" s="130">
        <v>30401</v>
      </c>
      <c r="C244" s="54">
        <f t="shared" ref="C244:D244" si="411">C154</f>
        <v>26</v>
      </c>
      <c r="D244" s="54">
        <f t="shared" si="411"/>
        <v>30</v>
      </c>
      <c r="E244" s="54" t="str">
        <f t="shared" si="353"/>
        <v>56000006|25|10;56000004|15|8;56000002|13|4</v>
      </c>
      <c r="F244" s="54">
        <f t="shared" ref="F244:F307" si="412">IF(F214="","",F214)</f>
        <v>80</v>
      </c>
      <c r="G244" s="54">
        <v>-1</v>
      </c>
      <c r="H244" s="54">
        <f t="shared" si="397"/>
        <v>56000006</v>
      </c>
      <c r="I244" s="54">
        <f t="shared" si="397"/>
        <v>25</v>
      </c>
      <c r="J244" s="54">
        <f t="shared" si="397"/>
        <v>10</v>
      </c>
      <c r="K244" s="54">
        <f t="shared" ref="K244:P244" si="413">IF(K214="","",K214)</f>
        <v>56000004</v>
      </c>
      <c r="L244" s="54">
        <f t="shared" si="413"/>
        <v>15</v>
      </c>
      <c r="M244" s="54">
        <f t="shared" si="413"/>
        <v>8</v>
      </c>
      <c r="N244" s="54">
        <f t="shared" si="413"/>
        <v>56000002</v>
      </c>
      <c r="O244" s="54">
        <f t="shared" si="413"/>
        <v>13</v>
      </c>
      <c r="P244" s="54">
        <f t="shared" si="413"/>
        <v>4</v>
      </c>
    </row>
    <row r="245" spans="1:16">
      <c r="A245" s="129">
        <f t="shared" si="351"/>
        <v>30411000</v>
      </c>
      <c r="B245" s="130">
        <v>30411</v>
      </c>
      <c r="C245" s="54">
        <f t="shared" ref="C245:D245" si="414">C155</f>
        <v>1</v>
      </c>
      <c r="D245" s="54">
        <f t="shared" si="414"/>
        <v>5</v>
      </c>
      <c r="E245" s="54" t="str">
        <f t="shared" si="353"/>
        <v>56000001|4|2</v>
      </c>
      <c r="F245" s="54">
        <f t="shared" si="409"/>
        <v>20</v>
      </c>
      <c r="G245" s="54">
        <v>-1</v>
      </c>
      <c r="H245" s="54">
        <f t="shared" ref="H245:P245" si="415">IF(H215="","",H215)</f>
        <v>56000001</v>
      </c>
      <c r="I245" s="54">
        <f t="shared" si="415"/>
        <v>4</v>
      </c>
      <c r="J245" s="54">
        <f t="shared" si="415"/>
        <v>2</v>
      </c>
      <c r="K245" s="54" t="str">
        <f t="shared" si="415"/>
        <v/>
      </c>
      <c r="L245" s="54" t="str">
        <f t="shared" si="415"/>
        <v/>
      </c>
      <c r="M245" s="54" t="str">
        <f t="shared" si="415"/>
        <v/>
      </c>
      <c r="N245" s="54" t="str">
        <f t="shared" si="415"/>
        <v/>
      </c>
      <c r="O245" s="54" t="str">
        <f t="shared" si="415"/>
        <v/>
      </c>
      <c r="P245" s="54" t="str">
        <f t="shared" si="415"/>
        <v/>
      </c>
    </row>
    <row r="246" spans="1:16">
      <c r="A246" s="129">
        <f t="shared" si="351"/>
        <v>30411001</v>
      </c>
      <c r="B246" s="130">
        <v>30411</v>
      </c>
      <c r="C246" s="54">
        <f t="shared" ref="C246:D246" si="416">C156</f>
        <v>6</v>
      </c>
      <c r="D246" s="54">
        <f t="shared" si="416"/>
        <v>10</v>
      </c>
      <c r="E246" s="54" t="str">
        <f t="shared" si="353"/>
        <v>56000002|5|3</v>
      </c>
      <c r="F246" s="54">
        <f t="shared" si="412"/>
        <v>30</v>
      </c>
      <c r="G246" s="54">
        <v>-1</v>
      </c>
      <c r="H246" s="54">
        <f t="shared" ref="H246:P246" si="417">IF(H216="","",H216)</f>
        <v>56000002</v>
      </c>
      <c r="I246" s="54">
        <f t="shared" si="417"/>
        <v>5</v>
      </c>
      <c r="J246" s="54">
        <f t="shared" si="417"/>
        <v>3</v>
      </c>
      <c r="K246" s="54" t="str">
        <f t="shared" si="417"/>
        <v/>
      </c>
      <c r="L246" s="54" t="str">
        <f t="shared" si="417"/>
        <v/>
      </c>
      <c r="M246" s="54" t="str">
        <f t="shared" si="417"/>
        <v/>
      </c>
      <c r="N246" s="54" t="str">
        <f t="shared" si="417"/>
        <v/>
      </c>
      <c r="O246" s="54" t="str">
        <f t="shared" si="417"/>
        <v/>
      </c>
      <c r="P246" s="54" t="str">
        <f t="shared" si="417"/>
        <v/>
      </c>
    </row>
    <row r="247" spans="1:16">
      <c r="A247" s="129">
        <f t="shared" si="351"/>
        <v>30411002</v>
      </c>
      <c r="B247" s="130">
        <v>30411</v>
      </c>
      <c r="C247" s="54">
        <f t="shared" ref="C247:D247" si="418">C157</f>
        <v>11</v>
      </c>
      <c r="D247" s="54">
        <f t="shared" si="418"/>
        <v>15</v>
      </c>
      <c r="E247" s="54" t="str">
        <f t="shared" si="353"/>
        <v>56000003|10|5;56000001|6|3</v>
      </c>
      <c r="F247" s="54">
        <f t="shared" si="409"/>
        <v>45</v>
      </c>
      <c r="G247" s="54">
        <v>-1</v>
      </c>
      <c r="H247" s="54">
        <f t="shared" ref="H247:P247" si="419">IF(H217="","",H217)</f>
        <v>56000003</v>
      </c>
      <c r="I247" s="54">
        <f t="shared" si="419"/>
        <v>10</v>
      </c>
      <c r="J247" s="54">
        <f t="shared" si="419"/>
        <v>5</v>
      </c>
      <c r="K247" s="54">
        <f t="shared" si="419"/>
        <v>56000001</v>
      </c>
      <c r="L247" s="54">
        <f t="shared" si="419"/>
        <v>6</v>
      </c>
      <c r="M247" s="54">
        <f t="shared" si="419"/>
        <v>3</v>
      </c>
      <c r="N247" s="54" t="str">
        <f t="shared" si="419"/>
        <v/>
      </c>
      <c r="O247" s="54" t="str">
        <f t="shared" si="419"/>
        <v/>
      </c>
      <c r="P247" s="54" t="str">
        <f t="shared" si="419"/>
        <v/>
      </c>
    </row>
    <row r="248" spans="1:16">
      <c r="A248" s="129">
        <f t="shared" si="351"/>
        <v>30411003</v>
      </c>
      <c r="B248" s="130">
        <v>30411</v>
      </c>
      <c r="C248" s="54">
        <f t="shared" ref="C248:D248" si="420">C158</f>
        <v>16</v>
      </c>
      <c r="D248" s="54">
        <f t="shared" si="420"/>
        <v>20</v>
      </c>
      <c r="E248" s="54" t="str">
        <f t="shared" si="353"/>
        <v>56000004|12|6;56000002|8|4</v>
      </c>
      <c r="F248" s="54">
        <f t="shared" si="412"/>
        <v>60</v>
      </c>
      <c r="G248" s="54">
        <v>-1</v>
      </c>
      <c r="H248" s="54">
        <f t="shared" ref="H248:P248" si="421">IF(H218="","",H218)</f>
        <v>56000004</v>
      </c>
      <c r="I248" s="54">
        <f t="shared" si="421"/>
        <v>12</v>
      </c>
      <c r="J248" s="54">
        <f t="shared" si="421"/>
        <v>6</v>
      </c>
      <c r="K248" s="54">
        <f t="shared" si="421"/>
        <v>56000002</v>
      </c>
      <c r="L248" s="54">
        <f t="shared" si="421"/>
        <v>8</v>
      </c>
      <c r="M248" s="54">
        <f t="shared" si="421"/>
        <v>4</v>
      </c>
      <c r="N248" s="54" t="str">
        <f t="shared" si="421"/>
        <v/>
      </c>
      <c r="O248" s="54" t="str">
        <f t="shared" si="421"/>
        <v/>
      </c>
      <c r="P248" s="54" t="str">
        <f t="shared" si="421"/>
        <v/>
      </c>
    </row>
    <row r="249" spans="1:16">
      <c r="A249" s="129">
        <f t="shared" si="351"/>
        <v>30411004</v>
      </c>
      <c r="B249" s="130">
        <v>30411</v>
      </c>
      <c r="C249" s="54">
        <f t="shared" ref="C249:D249" si="422">C159</f>
        <v>21</v>
      </c>
      <c r="D249" s="54">
        <f t="shared" si="422"/>
        <v>25</v>
      </c>
      <c r="E249" s="54" t="str">
        <f t="shared" si="353"/>
        <v>56000005|20|8;56000003|12|6;56000001|11|3</v>
      </c>
      <c r="F249" s="54">
        <f t="shared" si="409"/>
        <v>75</v>
      </c>
      <c r="G249" s="54">
        <v>-1</v>
      </c>
      <c r="H249" s="54">
        <f t="shared" ref="H249:P249" si="423">IF(H219="","",H219)</f>
        <v>56000005</v>
      </c>
      <c r="I249" s="54">
        <f t="shared" si="423"/>
        <v>20</v>
      </c>
      <c r="J249" s="54">
        <f t="shared" si="423"/>
        <v>8</v>
      </c>
      <c r="K249" s="54">
        <f t="shared" si="423"/>
        <v>56000003</v>
      </c>
      <c r="L249" s="54">
        <f t="shared" si="423"/>
        <v>12</v>
      </c>
      <c r="M249" s="54">
        <f t="shared" si="423"/>
        <v>6</v>
      </c>
      <c r="N249" s="54">
        <f t="shared" si="423"/>
        <v>56000001</v>
      </c>
      <c r="O249" s="54">
        <f t="shared" si="423"/>
        <v>11</v>
      </c>
      <c r="P249" s="54">
        <f t="shared" si="423"/>
        <v>3</v>
      </c>
    </row>
    <row r="250" spans="1:16">
      <c r="A250" s="129">
        <f t="shared" si="351"/>
        <v>30411005</v>
      </c>
      <c r="B250" s="130">
        <v>30411</v>
      </c>
      <c r="C250" s="54">
        <f t="shared" ref="C250:D250" si="424">C160</f>
        <v>26</v>
      </c>
      <c r="D250" s="54">
        <f t="shared" si="424"/>
        <v>30</v>
      </c>
      <c r="E250" s="54" t="str">
        <f t="shared" si="353"/>
        <v>56000006|25|10;56000004|15|8;56000002|13|4</v>
      </c>
      <c r="F250" s="54">
        <f t="shared" si="412"/>
        <v>80</v>
      </c>
      <c r="G250" s="54">
        <v>-1</v>
      </c>
      <c r="H250" s="54">
        <f t="shared" ref="H250:P250" si="425">IF(H220="","",H220)</f>
        <v>56000006</v>
      </c>
      <c r="I250" s="54">
        <f t="shared" si="425"/>
        <v>25</v>
      </c>
      <c r="J250" s="54">
        <f t="shared" si="425"/>
        <v>10</v>
      </c>
      <c r="K250" s="54">
        <f t="shared" si="425"/>
        <v>56000004</v>
      </c>
      <c r="L250" s="54">
        <f t="shared" si="425"/>
        <v>15</v>
      </c>
      <c r="M250" s="54">
        <f t="shared" si="425"/>
        <v>8</v>
      </c>
      <c r="N250" s="54">
        <f t="shared" si="425"/>
        <v>56000002</v>
      </c>
      <c r="O250" s="54">
        <f t="shared" si="425"/>
        <v>13</v>
      </c>
      <c r="P250" s="54">
        <f t="shared" si="425"/>
        <v>4</v>
      </c>
    </row>
    <row r="251" spans="1:16">
      <c r="A251" s="129">
        <f t="shared" si="351"/>
        <v>30431000</v>
      </c>
      <c r="B251" s="130">
        <v>30431</v>
      </c>
      <c r="C251" s="54">
        <f t="shared" ref="C251:D251" si="426">C161</f>
        <v>1</v>
      </c>
      <c r="D251" s="54">
        <f t="shared" si="426"/>
        <v>5</v>
      </c>
      <c r="E251" s="54" t="str">
        <f t="shared" si="353"/>
        <v>56000001|4|2</v>
      </c>
      <c r="F251" s="54">
        <f t="shared" si="409"/>
        <v>20</v>
      </c>
      <c r="G251" s="54">
        <v>-1</v>
      </c>
      <c r="H251" s="54">
        <f t="shared" ref="H251:P251" si="427">IF(H221="","",H221)</f>
        <v>56000001</v>
      </c>
      <c r="I251" s="54">
        <f t="shared" si="427"/>
        <v>4</v>
      </c>
      <c r="J251" s="54">
        <f t="shared" si="427"/>
        <v>2</v>
      </c>
      <c r="K251" s="54" t="str">
        <f t="shared" si="427"/>
        <v/>
      </c>
      <c r="L251" s="54" t="str">
        <f t="shared" si="427"/>
        <v/>
      </c>
      <c r="M251" s="54" t="str">
        <f t="shared" si="427"/>
        <v/>
      </c>
      <c r="N251" s="54" t="str">
        <f t="shared" si="427"/>
        <v/>
      </c>
      <c r="O251" s="54" t="str">
        <f t="shared" si="427"/>
        <v/>
      </c>
      <c r="P251" s="54" t="str">
        <f t="shared" si="427"/>
        <v/>
      </c>
    </row>
    <row r="252" spans="1:16">
      <c r="A252" s="129">
        <f t="shared" si="351"/>
        <v>30431001</v>
      </c>
      <c r="B252" s="130">
        <v>30431</v>
      </c>
      <c r="C252" s="54">
        <f t="shared" ref="C252:D252" si="428">C162</f>
        <v>6</v>
      </c>
      <c r="D252" s="54">
        <f t="shared" si="428"/>
        <v>10</v>
      </c>
      <c r="E252" s="54" t="str">
        <f t="shared" si="353"/>
        <v>56000002|5|3</v>
      </c>
      <c r="F252" s="54">
        <f t="shared" si="412"/>
        <v>30</v>
      </c>
      <c r="G252" s="54">
        <v>-1</v>
      </c>
      <c r="H252" s="54">
        <f t="shared" ref="H252:P252" si="429">IF(H222="","",H222)</f>
        <v>56000002</v>
      </c>
      <c r="I252" s="54">
        <f t="shared" si="429"/>
        <v>5</v>
      </c>
      <c r="J252" s="54">
        <f t="shared" si="429"/>
        <v>3</v>
      </c>
      <c r="K252" s="54" t="str">
        <f t="shared" si="429"/>
        <v/>
      </c>
      <c r="L252" s="54" t="str">
        <f t="shared" si="429"/>
        <v/>
      </c>
      <c r="M252" s="54" t="str">
        <f t="shared" si="429"/>
        <v/>
      </c>
      <c r="N252" s="54" t="str">
        <f t="shared" si="429"/>
        <v/>
      </c>
      <c r="O252" s="54" t="str">
        <f t="shared" si="429"/>
        <v/>
      </c>
      <c r="P252" s="54" t="str">
        <f t="shared" si="429"/>
        <v/>
      </c>
    </row>
    <row r="253" spans="1:16">
      <c r="A253" s="129">
        <f t="shared" si="351"/>
        <v>30431002</v>
      </c>
      <c r="B253" s="130">
        <v>30431</v>
      </c>
      <c r="C253" s="54">
        <f t="shared" ref="C253:D253" si="430">C163</f>
        <v>11</v>
      </c>
      <c r="D253" s="54">
        <f t="shared" si="430"/>
        <v>15</v>
      </c>
      <c r="E253" s="54" t="str">
        <f t="shared" si="353"/>
        <v>56000003|10|5;56000001|6|3</v>
      </c>
      <c r="F253" s="54">
        <f t="shared" si="409"/>
        <v>45</v>
      </c>
      <c r="G253" s="54">
        <v>-1</v>
      </c>
      <c r="H253" s="54">
        <f t="shared" ref="H253:P253" si="431">IF(H223="","",H223)</f>
        <v>56000003</v>
      </c>
      <c r="I253" s="54">
        <f t="shared" si="431"/>
        <v>10</v>
      </c>
      <c r="J253" s="54">
        <f t="shared" si="431"/>
        <v>5</v>
      </c>
      <c r="K253" s="54">
        <f t="shared" si="431"/>
        <v>56000001</v>
      </c>
      <c r="L253" s="54">
        <f t="shared" si="431"/>
        <v>6</v>
      </c>
      <c r="M253" s="54">
        <f t="shared" si="431"/>
        <v>3</v>
      </c>
      <c r="N253" s="54" t="str">
        <f t="shared" si="431"/>
        <v/>
      </c>
      <c r="O253" s="54" t="str">
        <f t="shared" si="431"/>
        <v/>
      </c>
      <c r="P253" s="54" t="str">
        <f t="shared" si="431"/>
        <v/>
      </c>
    </row>
    <row r="254" spans="1:16">
      <c r="A254" s="129">
        <f t="shared" si="351"/>
        <v>30431003</v>
      </c>
      <c r="B254" s="130">
        <v>30431</v>
      </c>
      <c r="C254" s="54">
        <f t="shared" ref="C254:D254" si="432">C164</f>
        <v>16</v>
      </c>
      <c r="D254" s="54">
        <f t="shared" si="432"/>
        <v>20</v>
      </c>
      <c r="E254" s="54" t="str">
        <f t="shared" si="353"/>
        <v>56000004|12|6;56000002|8|4</v>
      </c>
      <c r="F254" s="54">
        <f t="shared" si="412"/>
        <v>60</v>
      </c>
      <c r="G254" s="54">
        <v>-1</v>
      </c>
      <c r="H254" s="54">
        <f t="shared" ref="H254:P254" si="433">IF(H224="","",H224)</f>
        <v>56000004</v>
      </c>
      <c r="I254" s="54">
        <f t="shared" si="433"/>
        <v>12</v>
      </c>
      <c r="J254" s="54">
        <f t="shared" si="433"/>
        <v>6</v>
      </c>
      <c r="K254" s="54">
        <f t="shared" si="433"/>
        <v>56000002</v>
      </c>
      <c r="L254" s="54">
        <f t="shared" si="433"/>
        <v>8</v>
      </c>
      <c r="M254" s="54">
        <f t="shared" si="433"/>
        <v>4</v>
      </c>
      <c r="N254" s="54" t="str">
        <f t="shared" si="433"/>
        <v/>
      </c>
      <c r="O254" s="54" t="str">
        <f t="shared" si="433"/>
        <v/>
      </c>
      <c r="P254" s="54" t="str">
        <f t="shared" si="433"/>
        <v/>
      </c>
    </row>
    <row r="255" spans="1:16">
      <c r="A255" s="129">
        <f t="shared" si="351"/>
        <v>30431004</v>
      </c>
      <c r="B255" s="130">
        <v>30431</v>
      </c>
      <c r="C255" s="54">
        <f t="shared" ref="C255:D255" si="434">C165</f>
        <v>21</v>
      </c>
      <c r="D255" s="54">
        <f t="shared" si="434"/>
        <v>25</v>
      </c>
      <c r="E255" s="54" t="str">
        <f t="shared" si="353"/>
        <v>56000005|20|8;56000003|12|6;56000001|11|3</v>
      </c>
      <c r="F255" s="54">
        <f t="shared" si="409"/>
        <v>75</v>
      </c>
      <c r="G255" s="54">
        <v>-1</v>
      </c>
      <c r="H255" s="54">
        <f t="shared" ref="H255:P255" si="435">IF(H225="","",H225)</f>
        <v>56000005</v>
      </c>
      <c r="I255" s="54">
        <f t="shared" si="435"/>
        <v>20</v>
      </c>
      <c r="J255" s="54">
        <f t="shared" si="435"/>
        <v>8</v>
      </c>
      <c r="K255" s="54">
        <f t="shared" si="435"/>
        <v>56000003</v>
      </c>
      <c r="L255" s="54">
        <f t="shared" si="435"/>
        <v>12</v>
      </c>
      <c r="M255" s="54">
        <f t="shared" si="435"/>
        <v>6</v>
      </c>
      <c r="N255" s="54">
        <f t="shared" si="435"/>
        <v>56000001</v>
      </c>
      <c r="O255" s="54">
        <f t="shared" si="435"/>
        <v>11</v>
      </c>
      <c r="P255" s="54">
        <f t="shared" si="435"/>
        <v>3</v>
      </c>
    </row>
    <row r="256" spans="1:16">
      <c r="A256" s="129">
        <f t="shared" si="351"/>
        <v>30431005</v>
      </c>
      <c r="B256" s="130">
        <v>30431</v>
      </c>
      <c r="C256" s="54">
        <f t="shared" ref="C256:D256" si="436">C166</f>
        <v>26</v>
      </c>
      <c r="D256" s="54">
        <f t="shared" si="436"/>
        <v>30</v>
      </c>
      <c r="E256" s="54" t="str">
        <f t="shared" si="353"/>
        <v>56000006|25|10;56000004|15|8;56000002|13|4</v>
      </c>
      <c r="F256" s="54">
        <f t="shared" si="412"/>
        <v>80</v>
      </c>
      <c r="G256" s="54">
        <v>-1</v>
      </c>
      <c r="H256" s="54">
        <f t="shared" ref="H256:P256" si="437">IF(H226="","",H226)</f>
        <v>56000006</v>
      </c>
      <c r="I256" s="54">
        <f t="shared" si="437"/>
        <v>25</v>
      </c>
      <c r="J256" s="54">
        <f t="shared" si="437"/>
        <v>10</v>
      </c>
      <c r="K256" s="54">
        <f t="shared" si="437"/>
        <v>56000004</v>
      </c>
      <c r="L256" s="54">
        <f t="shared" si="437"/>
        <v>15</v>
      </c>
      <c r="M256" s="54">
        <f t="shared" si="437"/>
        <v>8</v>
      </c>
      <c r="N256" s="54">
        <f t="shared" si="437"/>
        <v>56000002</v>
      </c>
      <c r="O256" s="54">
        <f t="shared" si="437"/>
        <v>13</v>
      </c>
      <c r="P256" s="54">
        <f t="shared" si="437"/>
        <v>4</v>
      </c>
    </row>
    <row r="257" spans="1:16">
      <c r="A257" s="129">
        <f t="shared" si="351"/>
        <v>30441000</v>
      </c>
      <c r="B257" s="130">
        <v>30441</v>
      </c>
      <c r="C257" s="54">
        <f t="shared" ref="C257:D257" si="438">C167</f>
        <v>1</v>
      </c>
      <c r="D257" s="54">
        <f t="shared" si="438"/>
        <v>5</v>
      </c>
      <c r="E257" s="54" t="str">
        <f t="shared" si="353"/>
        <v>56000001|4|2</v>
      </c>
      <c r="F257" s="54">
        <f t="shared" si="409"/>
        <v>20</v>
      </c>
      <c r="G257" s="54">
        <v>-1</v>
      </c>
      <c r="H257" s="54">
        <f t="shared" ref="H257:P257" si="439">IF(H227="","",H227)</f>
        <v>56000001</v>
      </c>
      <c r="I257" s="54">
        <f t="shared" si="439"/>
        <v>4</v>
      </c>
      <c r="J257" s="54">
        <f t="shared" si="439"/>
        <v>2</v>
      </c>
      <c r="K257" s="54" t="str">
        <f t="shared" si="439"/>
        <v/>
      </c>
      <c r="L257" s="54" t="str">
        <f t="shared" si="439"/>
        <v/>
      </c>
      <c r="M257" s="54" t="str">
        <f t="shared" si="439"/>
        <v/>
      </c>
      <c r="N257" s="54" t="str">
        <f t="shared" si="439"/>
        <v/>
      </c>
      <c r="O257" s="54" t="str">
        <f t="shared" si="439"/>
        <v/>
      </c>
      <c r="P257" s="54" t="str">
        <f t="shared" si="439"/>
        <v/>
      </c>
    </row>
    <row r="258" spans="1:16">
      <c r="A258" s="129">
        <f t="shared" si="351"/>
        <v>30441001</v>
      </c>
      <c r="B258" s="130">
        <v>30441</v>
      </c>
      <c r="C258" s="54">
        <f t="shared" ref="C258:D258" si="440">C168</f>
        <v>6</v>
      </c>
      <c r="D258" s="54">
        <f t="shared" si="440"/>
        <v>10</v>
      </c>
      <c r="E258" s="54" t="str">
        <f t="shared" si="353"/>
        <v>56000002|5|3</v>
      </c>
      <c r="F258" s="54">
        <f t="shared" si="412"/>
        <v>30</v>
      </c>
      <c r="G258" s="54">
        <v>-1</v>
      </c>
      <c r="H258" s="54">
        <f t="shared" ref="H258:P258" si="441">IF(H228="","",H228)</f>
        <v>56000002</v>
      </c>
      <c r="I258" s="54">
        <f t="shared" si="441"/>
        <v>5</v>
      </c>
      <c r="J258" s="54">
        <f t="shared" si="441"/>
        <v>3</v>
      </c>
      <c r="K258" s="54" t="str">
        <f t="shared" si="441"/>
        <v/>
      </c>
      <c r="L258" s="54" t="str">
        <f t="shared" si="441"/>
        <v/>
      </c>
      <c r="M258" s="54" t="str">
        <f t="shared" si="441"/>
        <v/>
      </c>
      <c r="N258" s="54" t="str">
        <f t="shared" si="441"/>
        <v/>
      </c>
      <c r="O258" s="54" t="str">
        <f t="shared" si="441"/>
        <v/>
      </c>
      <c r="P258" s="54" t="str">
        <f t="shared" si="441"/>
        <v/>
      </c>
    </row>
    <row r="259" spans="1:16">
      <c r="A259" s="129">
        <f t="shared" si="351"/>
        <v>30441002</v>
      </c>
      <c r="B259" s="130">
        <v>30441</v>
      </c>
      <c r="C259" s="54">
        <f t="shared" ref="C259:D259" si="442">C169</f>
        <v>11</v>
      </c>
      <c r="D259" s="54">
        <f t="shared" si="442"/>
        <v>15</v>
      </c>
      <c r="E259" s="54" t="str">
        <f t="shared" si="353"/>
        <v>56000003|10|5;56000001|6|3</v>
      </c>
      <c r="F259" s="54">
        <f t="shared" si="409"/>
        <v>45</v>
      </c>
      <c r="G259" s="54">
        <v>-1</v>
      </c>
      <c r="H259" s="54">
        <f t="shared" ref="H259:P259" si="443">IF(H229="","",H229)</f>
        <v>56000003</v>
      </c>
      <c r="I259" s="54">
        <f t="shared" si="443"/>
        <v>10</v>
      </c>
      <c r="J259" s="54">
        <f t="shared" si="443"/>
        <v>5</v>
      </c>
      <c r="K259" s="54">
        <f t="shared" si="443"/>
        <v>56000001</v>
      </c>
      <c r="L259" s="54">
        <f t="shared" si="443"/>
        <v>6</v>
      </c>
      <c r="M259" s="54">
        <f t="shared" si="443"/>
        <v>3</v>
      </c>
      <c r="N259" s="54" t="str">
        <f t="shared" si="443"/>
        <v/>
      </c>
      <c r="O259" s="54" t="str">
        <f t="shared" si="443"/>
        <v/>
      </c>
      <c r="P259" s="54" t="str">
        <f t="shared" si="443"/>
        <v/>
      </c>
    </row>
    <row r="260" spans="1:16">
      <c r="A260" s="129">
        <f t="shared" si="351"/>
        <v>30441003</v>
      </c>
      <c r="B260" s="130">
        <v>30441</v>
      </c>
      <c r="C260" s="54">
        <f t="shared" ref="C260:D260" si="444">C170</f>
        <v>16</v>
      </c>
      <c r="D260" s="54">
        <f t="shared" si="444"/>
        <v>20</v>
      </c>
      <c r="E260" s="54" t="str">
        <f t="shared" si="353"/>
        <v>56000004|12|6;56000002|8|4</v>
      </c>
      <c r="F260" s="54">
        <f t="shared" si="412"/>
        <v>60</v>
      </c>
      <c r="G260" s="54">
        <v>-1</v>
      </c>
      <c r="H260" s="54">
        <f t="shared" ref="H260:P260" si="445">IF(H230="","",H230)</f>
        <v>56000004</v>
      </c>
      <c r="I260" s="54">
        <f t="shared" si="445"/>
        <v>12</v>
      </c>
      <c r="J260" s="54">
        <f t="shared" si="445"/>
        <v>6</v>
      </c>
      <c r="K260" s="54">
        <f t="shared" si="445"/>
        <v>56000002</v>
      </c>
      <c r="L260" s="54">
        <f t="shared" si="445"/>
        <v>8</v>
      </c>
      <c r="M260" s="54">
        <f t="shared" si="445"/>
        <v>4</v>
      </c>
      <c r="N260" s="54" t="str">
        <f t="shared" si="445"/>
        <v/>
      </c>
      <c r="O260" s="54" t="str">
        <f t="shared" si="445"/>
        <v/>
      </c>
      <c r="P260" s="54" t="str">
        <f t="shared" si="445"/>
        <v/>
      </c>
    </row>
    <row r="261" spans="1:16">
      <c r="A261" s="129">
        <f t="shared" ref="A261:A324" si="446">B261*1000+INT(C261/5)</f>
        <v>30441004</v>
      </c>
      <c r="B261" s="130">
        <v>30441</v>
      </c>
      <c r="C261" s="54">
        <f t="shared" ref="C261:D261" si="447">C171</f>
        <v>21</v>
      </c>
      <c r="D261" s="54">
        <f t="shared" si="447"/>
        <v>25</v>
      </c>
      <c r="E261" s="54" t="str">
        <f t="shared" si="353"/>
        <v>56000005|20|8;56000003|12|6;56000001|11|3</v>
      </c>
      <c r="F261" s="54">
        <f t="shared" si="409"/>
        <v>75</v>
      </c>
      <c r="G261" s="54">
        <v>-1</v>
      </c>
      <c r="H261" s="54">
        <f t="shared" ref="H261:P261" si="448">IF(H231="","",H231)</f>
        <v>56000005</v>
      </c>
      <c r="I261" s="54">
        <f t="shared" si="448"/>
        <v>20</v>
      </c>
      <c r="J261" s="54">
        <f t="shared" si="448"/>
        <v>8</v>
      </c>
      <c r="K261" s="54">
        <f t="shared" si="448"/>
        <v>56000003</v>
      </c>
      <c r="L261" s="54">
        <f t="shared" si="448"/>
        <v>12</v>
      </c>
      <c r="M261" s="54">
        <f t="shared" si="448"/>
        <v>6</v>
      </c>
      <c r="N261" s="54">
        <f t="shared" si="448"/>
        <v>56000001</v>
      </c>
      <c r="O261" s="54">
        <f t="shared" si="448"/>
        <v>11</v>
      </c>
      <c r="P261" s="54">
        <f t="shared" si="448"/>
        <v>3</v>
      </c>
    </row>
    <row r="262" spans="1:16">
      <c r="A262" s="129">
        <f t="shared" si="446"/>
        <v>30441005</v>
      </c>
      <c r="B262" s="130">
        <v>30441</v>
      </c>
      <c r="C262" s="54">
        <f t="shared" ref="C262:D262" si="449">C172</f>
        <v>26</v>
      </c>
      <c r="D262" s="54">
        <f t="shared" si="449"/>
        <v>30</v>
      </c>
      <c r="E262" s="54" t="str">
        <f t="shared" ref="E262:E325" si="450">IF(N262&lt;&gt;"",H262&amp;"|"&amp;I262&amp;"|"&amp;IF(J262="",0,J262)&amp;";"&amp;K262&amp;"|"&amp;L262&amp;"|"&amp;IF(M262="",0,M262)&amp;";"&amp;N262&amp;"|"&amp;O262&amp;"|"&amp;IF(P262="",0,P262),IF(K262&lt;&gt;"",H262&amp;"|"&amp;I262&amp;"|"&amp;IF(J262="",0,J262)&amp;";"&amp;K262&amp;"|"&amp;L262&amp;"|"&amp;IF(M262="",0,M262),IF(H262&lt;&gt;"",H262&amp;"|"&amp;I262&amp;"|"&amp;IF(J262="",0,J262),"")))</f>
        <v>56000006|25|10;56000004|15|8;56000002|13|4</v>
      </c>
      <c r="F262" s="54">
        <f t="shared" si="412"/>
        <v>80</v>
      </c>
      <c r="G262" s="54">
        <v>-1</v>
      </c>
      <c r="H262" s="54">
        <f t="shared" ref="H262:P262" si="451">IF(H232="","",H232)</f>
        <v>56000006</v>
      </c>
      <c r="I262" s="54">
        <f t="shared" si="451"/>
        <v>25</v>
      </c>
      <c r="J262" s="54">
        <f t="shared" si="451"/>
        <v>10</v>
      </c>
      <c r="K262" s="54">
        <f t="shared" si="451"/>
        <v>56000004</v>
      </c>
      <c r="L262" s="54">
        <f t="shared" si="451"/>
        <v>15</v>
      </c>
      <c r="M262" s="54">
        <f t="shared" si="451"/>
        <v>8</v>
      </c>
      <c r="N262" s="54">
        <f t="shared" si="451"/>
        <v>56000002</v>
      </c>
      <c r="O262" s="54">
        <f t="shared" si="451"/>
        <v>13</v>
      </c>
      <c r="P262" s="54">
        <f t="shared" si="451"/>
        <v>4</v>
      </c>
    </row>
    <row r="263" spans="1:16">
      <c r="A263" s="129">
        <f t="shared" si="446"/>
        <v>30451000</v>
      </c>
      <c r="B263" s="130">
        <v>30451</v>
      </c>
      <c r="C263" s="54">
        <f t="shared" ref="C263:D263" si="452">C173</f>
        <v>1</v>
      </c>
      <c r="D263" s="54">
        <f t="shared" si="452"/>
        <v>5</v>
      </c>
      <c r="E263" s="54" t="str">
        <f t="shared" si="450"/>
        <v>56000001|4|2</v>
      </c>
      <c r="F263" s="54">
        <f t="shared" si="409"/>
        <v>20</v>
      </c>
      <c r="G263" s="54">
        <v>-1</v>
      </c>
      <c r="H263" s="54">
        <f t="shared" ref="H263:P263" si="453">IF(H233="","",H233)</f>
        <v>56000001</v>
      </c>
      <c r="I263" s="54">
        <f t="shared" si="453"/>
        <v>4</v>
      </c>
      <c r="J263" s="54">
        <f t="shared" si="453"/>
        <v>2</v>
      </c>
      <c r="K263" s="54" t="str">
        <f t="shared" si="453"/>
        <v/>
      </c>
      <c r="L263" s="54" t="str">
        <f t="shared" si="453"/>
        <v/>
      </c>
      <c r="M263" s="54" t="str">
        <f t="shared" si="453"/>
        <v/>
      </c>
      <c r="N263" s="54" t="str">
        <f t="shared" si="453"/>
        <v/>
      </c>
      <c r="O263" s="54" t="str">
        <f t="shared" si="453"/>
        <v/>
      </c>
      <c r="P263" s="54" t="str">
        <f t="shared" si="453"/>
        <v/>
      </c>
    </row>
    <row r="264" spans="1:16">
      <c r="A264" s="129">
        <f t="shared" si="446"/>
        <v>30451001</v>
      </c>
      <c r="B264" s="130">
        <v>30451</v>
      </c>
      <c r="C264" s="54">
        <f t="shared" ref="C264:D264" si="454">C174</f>
        <v>6</v>
      </c>
      <c r="D264" s="54">
        <f t="shared" si="454"/>
        <v>10</v>
      </c>
      <c r="E264" s="54" t="str">
        <f t="shared" si="450"/>
        <v>56000002|5|3</v>
      </c>
      <c r="F264" s="54">
        <f t="shared" si="412"/>
        <v>30</v>
      </c>
      <c r="G264" s="54">
        <v>-1</v>
      </c>
      <c r="H264" s="54">
        <f t="shared" ref="H264:P264" si="455">IF(H234="","",H234)</f>
        <v>56000002</v>
      </c>
      <c r="I264" s="54">
        <f t="shared" si="455"/>
        <v>5</v>
      </c>
      <c r="J264" s="54">
        <f t="shared" si="455"/>
        <v>3</v>
      </c>
      <c r="K264" s="54" t="str">
        <f t="shared" si="455"/>
        <v/>
      </c>
      <c r="L264" s="54" t="str">
        <f t="shared" si="455"/>
        <v/>
      </c>
      <c r="M264" s="54" t="str">
        <f t="shared" si="455"/>
        <v/>
      </c>
      <c r="N264" s="54" t="str">
        <f t="shared" si="455"/>
        <v/>
      </c>
      <c r="O264" s="54" t="str">
        <f t="shared" si="455"/>
        <v/>
      </c>
      <c r="P264" s="54" t="str">
        <f t="shared" si="455"/>
        <v/>
      </c>
    </row>
    <row r="265" spans="1:16">
      <c r="A265" s="129">
        <f t="shared" si="446"/>
        <v>30451002</v>
      </c>
      <c r="B265" s="130">
        <v>30451</v>
      </c>
      <c r="C265" s="54">
        <f t="shared" ref="C265:D265" si="456">C175</f>
        <v>11</v>
      </c>
      <c r="D265" s="54">
        <f t="shared" si="456"/>
        <v>15</v>
      </c>
      <c r="E265" s="54" t="str">
        <f t="shared" si="450"/>
        <v>56000003|10|5;56000001|6|3</v>
      </c>
      <c r="F265" s="54">
        <f t="shared" si="409"/>
        <v>45</v>
      </c>
      <c r="G265" s="54">
        <v>-1</v>
      </c>
      <c r="H265" s="54">
        <f t="shared" ref="H265:P265" si="457">IF(H235="","",H235)</f>
        <v>56000003</v>
      </c>
      <c r="I265" s="54">
        <f t="shared" si="457"/>
        <v>10</v>
      </c>
      <c r="J265" s="54">
        <f t="shared" si="457"/>
        <v>5</v>
      </c>
      <c r="K265" s="54">
        <f t="shared" si="457"/>
        <v>56000001</v>
      </c>
      <c r="L265" s="54">
        <f t="shared" si="457"/>
        <v>6</v>
      </c>
      <c r="M265" s="54">
        <f t="shared" si="457"/>
        <v>3</v>
      </c>
      <c r="N265" s="54" t="str">
        <f t="shared" si="457"/>
        <v/>
      </c>
      <c r="O265" s="54" t="str">
        <f t="shared" si="457"/>
        <v/>
      </c>
      <c r="P265" s="54" t="str">
        <f t="shared" si="457"/>
        <v/>
      </c>
    </row>
    <row r="266" spans="1:16">
      <c r="A266" s="129">
        <f t="shared" si="446"/>
        <v>30451003</v>
      </c>
      <c r="B266" s="130">
        <v>30451</v>
      </c>
      <c r="C266" s="54">
        <f t="shared" ref="C266:D266" si="458">C176</f>
        <v>16</v>
      </c>
      <c r="D266" s="54">
        <f t="shared" si="458"/>
        <v>20</v>
      </c>
      <c r="E266" s="54" t="str">
        <f t="shared" si="450"/>
        <v>56000004|12|6;56000002|8|4</v>
      </c>
      <c r="F266" s="54">
        <f t="shared" si="412"/>
        <v>60</v>
      </c>
      <c r="G266" s="54">
        <v>-1</v>
      </c>
      <c r="H266" s="54">
        <f t="shared" ref="H266:P266" si="459">IF(H236="","",H236)</f>
        <v>56000004</v>
      </c>
      <c r="I266" s="54">
        <f t="shared" si="459"/>
        <v>12</v>
      </c>
      <c r="J266" s="54">
        <f t="shared" si="459"/>
        <v>6</v>
      </c>
      <c r="K266" s="54">
        <f t="shared" si="459"/>
        <v>56000002</v>
      </c>
      <c r="L266" s="54">
        <f t="shared" si="459"/>
        <v>8</v>
      </c>
      <c r="M266" s="54">
        <f t="shared" si="459"/>
        <v>4</v>
      </c>
      <c r="N266" s="54" t="str">
        <f t="shared" si="459"/>
        <v/>
      </c>
      <c r="O266" s="54" t="str">
        <f t="shared" si="459"/>
        <v/>
      </c>
      <c r="P266" s="54" t="str">
        <f t="shared" si="459"/>
        <v/>
      </c>
    </row>
    <row r="267" spans="1:16">
      <c r="A267" s="129">
        <f t="shared" si="446"/>
        <v>30451004</v>
      </c>
      <c r="B267" s="130">
        <v>30451</v>
      </c>
      <c r="C267" s="54">
        <f t="shared" ref="C267:D267" si="460">C177</f>
        <v>21</v>
      </c>
      <c r="D267" s="54">
        <f t="shared" si="460"/>
        <v>25</v>
      </c>
      <c r="E267" s="54" t="str">
        <f t="shared" si="450"/>
        <v>56000005|20|8;56000003|12|6;56000001|11|3</v>
      </c>
      <c r="F267" s="54">
        <f t="shared" si="409"/>
        <v>75</v>
      </c>
      <c r="G267" s="54">
        <v>-1</v>
      </c>
      <c r="H267" s="54">
        <f t="shared" ref="H267:P267" si="461">IF(H237="","",H237)</f>
        <v>56000005</v>
      </c>
      <c r="I267" s="54">
        <f t="shared" si="461"/>
        <v>20</v>
      </c>
      <c r="J267" s="54">
        <f t="shared" si="461"/>
        <v>8</v>
      </c>
      <c r="K267" s="54">
        <f t="shared" si="461"/>
        <v>56000003</v>
      </c>
      <c r="L267" s="54">
        <f t="shared" si="461"/>
        <v>12</v>
      </c>
      <c r="M267" s="54">
        <f t="shared" si="461"/>
        <v>6</v>
      </c>
      <c r="N267" s="54">
        <f t="shared" si="461"/>
        <v>56000001</v>
      </c>
      <c r="O267" s="54">
        <f t="shared" si="461"/>
        <v>11</v>
      </c>
      <c r="P267" s="54">
        <f t="shared" si="461"/>
        <v>3</v>
      </c>
    </row>
    <row r="268" spans="1:16">
      <c r="A268" s="129">
        <f t="shared" si="446"/>
        <v>30451005</v>
      </c>
      <c r="B268" s="130">
        <v>30451</v>
      </c>
      <c r="C268" s="54">
        <f t="shared" ref="C268:D268" si="462">C178</f>
        <v>26</v>
      </c>
      <c r="D268" s="54">
        <f t="shared" si="462"/>
        <v>30</v>
      </c>
      <c r="E268" s="54" t="str">
        <f t="shared" si="450"/>
        <v>56000006|25|10;56000004|15|8;56000002|13|4</v>
      </c>
      <c r="F268" s="54">
        <f t="shared" si="412"/>
        <v>80</v>
      </c>
      <c r="G268" s="54">
        <v>-1</v>
      </c>
      <c r="H268" s="54">
        <f t="shared" ref="H268:P268" si="463">IF(H238="","",H238)</f>
        <v>56000006</v>
      </c>
      <c r="I268" s="54">
        <f t="shared" si="463"/>
        <v>25</v>
      </c>
      <c r="J268" s="54">
        <f t="shared" si="463"/>
        <v>10</v>
      </c>
      <c r="K268" s="54">
        <f t="shared" si="463"/>
        <v>56000004</v>
      </c>
      <c r="L268" s="54">
        <f t="shared" si="463"/>
        <v>15</v>
      </c>
      <c r="M268" s="54">
        <f t="shared" si="463"/>
        <v>8</v>
      </c>
      <c r="N268" s="54">
        <f t="shared" si="463"/>
        <v>56000002</v>
      </c>
      <c r="O268" s="54">
        <f t="shared" si="463"/>
        <v>13</v>
      </c>
      <c r="P268" s="54">
        <f t="shared" si="463"/>
        <v>4</v>
      </c>
    </row>
    <row r="269" spans="1:16">
      <c r="A269" s="129">
        <f t="shared" si="446"/>
        <v>30461000</v>
      </c>
      <c r="B269" s="130">
        <v>30461</v>
      </c>
      <c r="C269" s="54">
        <f t="shared" ref="C269:D269" si="464">C179</f>
        <v>1</v>
      </c>
      <c r="D269" s="54">
        <f t="shared" si="464"/>
        <v>5</v>
      </c>
      <c r="E269" s="54" t="str">
        <f t="shared" si="450"/>
        <v>56000001|4|2</v>
      </c>
      <c r="F269" s="54">
        <f t="shared" si="409"/>
        <v>20</v>
      </c>
      <c r="G269" s="54">
        <v>-1</v>
      </c>
      <c r="H269" s="54">
        <f t="shared" ref="H269:P269" si="465">IF(H239="","",H239)</f>
        <v>56000001</v>
      </c>
      <c r="I269" s="54">
        <f t="shared" si="465"/>
        <v>4</v>
      </c>
      <c r="J269" s="54">
        <f t="shared" si="465"/>
        <v>2</v>
      </c>
      <c r="K269" s="54" t="str">
        <f t="shared" si="465"/>
        <v/>
      </c>
      <c r="L269" s="54" t="str">
        <f t="shared" si="465"/>
        <v/>
      </c>
      <c r="M269" s="54" t="str">
        <f t="shared" si="465"/>
        <v/>
      </c>
      <c r="N269" s="54" t="str">
        <f t="shared" si="465"/>
        <v/>
      </c>
      <c r="O269" s="54" t="str">
        <f t="shared" si="465"/>
        <v/>
      </c>
      <c r="P269" s="54" t="str">
        <f t="shared" si="465"/>
        <v/>
      </c>
    </row>
    <row r="270" spans="1:16">
      <c r="A270" s="129">
        <f t="shared" si="446"/>
        <v>30461001</v>
      </c>
      <c r="B270" s="130">
        <v>30461</v>
      </c>
      <c r="C270" s="54">
        <f t="shared" ref="C270:D270" si="466">C180</f>
        <v>6</v>
      </c>
      <c r="D270" s="54">
        <f t="shared" si="466"/>
        <v>10</v>
      </c>
      <c r="E270" s="54" t="str">
        <f t="shared" si="450"/>
        <v>56000002|5|3</v>
      </c>
      <c r="F270" s="54">
        <f t="shared" si="412"/>
        <v>30</v>
      </c>
      <c r="G270" s="54">
        <v>-1</v>
      </c>
      <c r="H270" s="54">
        <f t="shared" ref="H270:P270" si="467">IF(H240="","",H240)</f>
        <v>56000002</v>
      </c>
      <c r="I270" s="54">
        <f t="shared" si="467"/>
        <v>5</v>
      </c>
      <c r="J270" s="54">
        <f t="shared" si="467"/>
        <v>3</v>
      </c>
      <c r="K270" s="54" t="str">
        <f t="shared" si="467"/>
        <v/>
      </c>
      <c r="L270" s="54" t="str">
        <f t="shared" si="467"/>
        <v/>
      </c>
      <c r="M270" s="54" t="str">
        <f t="shared" si="467"/>
        <v/>
      </c>
      <c r="N270" s="54" t="str">
        <f t="shared" si="467"/>
        <v/>
      </c>
      <c r="O270" s="54" t="str">
        <f t="shared" si="467"/>
        <v/>
      </c>
      <c r="P270" s="54" t="str">
        <f t="shared" si="467"/>
        <v/>
      </c>
    </row>
    <row r="271" spans="1:16">
      <c r="A271" s="129">
        <f t="shared" si="446"/>
        <v>30461002</v>
      </c>
      <c r="B271" s="130">
        <v>30461</v>
      </c>
      <c r="C271" s="54">
        <f t="shared" ref="C271:D271" si="468">C181</f>
        <v>11</v>
      </c>
      <c r="D271" s="54">
        <f t="shared" si="468"/>
        <v>15</v>
      </c>
      <c r="E271" s="54" t="str">
        <f t="shared" si="450"/>
        <v>56000003|10|5;56000001|6|3</v>
      </c>
      <c r="F271" s="54">
        <f t="shared" si="409"/>
        <v>45</v>
      </c>
      <c r="G271" s="54">
        <v>-1</v>
      </c>
      <c r="H271" s="54">
        <f t="shared" ref="H271:P271" si="469">IF(H241="","",H241)</f>
        <v>56000003</v>
      </c>
      <c r="I271" s="54">
        <f t="shared" si="469"/>
        <v>10</v>
      </c>
      <c r="J271" s="54">
        <f t="shared" si="469"/>
        <v>5</v>
      </c>
      <c r="K271" s="54">
        <f t="shared" si="469"/>
        <v>56000001</v>
      </c>
      <c r="L271" s="54">
        <f t="shared" si="469"/>
        <v>6</v>
      </c>
      <c r="M271" s="54">
        <f t="shared" si="469"/>
        <v>3</v>
      </c>
      <c r="N271" s="54" t="str">
        <f t="shared" si="469"/>
        <v/>
      </c>
      <c r="O271" s="54" t="str">
        <f t="shared" si="469"/>
        <v/>
      </c>
      <c r="P271" s="54" t="str">
        <f t="shared" si="469"/>
        <v/>
      </c>
    </row>
    <row r="272" spans="1:16">
      <c r="A272" s="129">
        <f t="shared" si="446"/>
        <v>30461003</v>
      </c>
      <c r="B272" s="130">
        <v>30461</v>
      </c>
      <c r="C272" s="54">
        <f t="shared" ref="C272:D272" si="470">C182</f>
        <v>16</v>
      </c>
      <c r="D272" s="54">
        <f t="shared" si="470"/>
        <v>20</v>
      </c>
      <c r="E272" s="54" t="str">
        <f t="shared" si="450"/>
        <v>56000004|12|6;56000002|8|4</v>
      </c>
      <c r="F272" s="54">
        <f t="shared" si="412"/>
        <v>60</v>
      </c>
      <c r="G272" s="54">
        <v>-1</v>
      </c>
      <c r="H272" s="54">
        <f t="shared" ref="H272:P272" si="471">IF(H242="","",H242)</f>
        <v>56000004</v>
      </c>
      <c r="I272" s="54">
        <f t="shared" si="471"/>
        <v>12</v>
      </c>
      <c r="J272" s="54">
        <f t="shared" si="471"/>
        <v>6</v>
      </c>
      <c r="K272" s="54">
        <f t="shared" si="471"/>
        <v>56000002</v>
      </c>
      <c r="L272" s="54">
        <f t="shared" si="471"/>
        <v>8</v>
      </c>
      <c r="M272" s="54">
        <f t="shared" si="471"/>
        <v>4</v>
      </c>
      <c r="N272" s="54" t="str">
        <f t="shared" si="471"/>
        <v/>
      </c>
      <c r="O272" s="54" t="str">
        <f t="shared" si="471"/>
        <v/>
      </c>
      <c r="P272" s="54" t="str">
        <f t="shared" si="471"/>
        <v/>
      </c>
    </row>
    <row r="273" spans="1:16">
      <c r="A273" s="129">
        <f t="shared" si="446"/>
        <v>30461004</v>
      </c>
      <c r="B273" s="130">
        <v>30461</v>
      </c>
      <c r="C273" s="54">
        <f t="shared" ref="C273:D273" si="472">C183</f>
        <v>21</v>
      </c>
      <c r="D273" s="54">
        <f t="shared" si="472"/>
        <v>25</v>
      </c>
      <c r="E273" s="54" t="str">
        <f t="shared" si="450"/>
        <v>56000005|20|8;56000003|12|6;56000001|11|3</v>
      </c>
      <c r="F273" s="54">
        <f t="shared" si="409"/>
        <v>75</v>
      </c>
      <c r="G273" s="54">
        <v>-1</v>
      </c>
      <c r="H273" s="54">
        <f t="shared" ref="H273:P273" si="473">IF(H243="","",H243)</f>
        <v>56000005</v>
      </c>
      <c r="I273" s="54">
        <f t="shared" si="473"/>
        <v>20</v>
      </c>
      <c r="J273" s="54">
        <f t="shared" si="473"/>
        <v>8</v>
      </c>
      <c r="K273" s="54">
        <f t="shared" si="473"/>
        <v>56000003</v>
      </c>
      <c r="L273" s="54">
        <f t="shared" si="473"/>
        <v>12</v>
      </c>
      <c r="M273" s="54">
        <f t="shared" si="473"/>
        <v>6</v>
      </c>
      <c r="N273" s="54">
        <f t="shared" si="473"/>
        <v>56000001</v>
      </c>
      <c r="O273" s="54">
        <f t="shared" si="473"/>
        <v>11</v>
      </c>
      <c r="P273" s="54">
        <f t="shared" si="473"/>
        <v>3</v>
      </c>
    </row>
    <row r="274" spans="1:16">
      <c r="A274" s="129">
        <f t="shared" si="446"/>
        <v>30461005</v>
      </c>
      <c r="B274" s="130">
        <v>30461</v>
      </c>
      <c r="C274" s="54">
        <f t="shared" ref="C274:D274" si="474">C184</f>
        <v>26</v>
      </c>
      <c r="D274" s="54">
        <f t="shared" si="474"/>
        <v>30</v>
      </c>
      <c r="E274" s="54" t="str">
        <f t="shared" si="450"/>
        <v>56000006|25|10;56000004|15|8;56000002|13|4</v>
      </c>
      <c r="F274" s="54">
        <f t="shared" si="412"/>
        <v>80</v>
      </c>
      <c r="G274" s="54">
        <v>-1</v>
      </c>
      <c r="H274" s="54">
        <f t="shared" ref="H274:P274" si="475">IF(H244="","",H244)</f>
        <v>56000006</v>
      </c>
      <c r="I274" s="54">
        <f t="shared" si="475"/>
        <v>25</v>
      </c>
      <c r="J274" s="54">
        <f t="shared" si="475"/>
        <v>10</v>
      </c>
      <c r="K274" s="54">
        <f t="shared" si="475"/>
        <v>56000004</v>
      </c>
      <c r="L274" s="54">
        <f t="shared" si="475"/>
        <v>15</v>
      </c>
      <c r="M274" s="54">
        <f t="shared" si="475"/>
        <v>8</v>
      </c>
      <c r="N274" s="54">
        <f t="shared" si="475"/>
        <v>56000002</v>
      </c>
      <c r="O274" s="54">
        <f t="shared" si="475"/>
        <v>13</v>
      </c>
      <c r="P274" s="54">
        <f t="shared" si="475"/>
        <v>4</v>
      </c>
    </row>
    <row r="275" spans="1:16">
      <c r="A275" s="129">
        <f t="shared" si="446"/>
        <v>30471000</v>
      </c>
      <c r="B275" s="130">
        <v>30471</v>
      </c>
      <c r="C275" s="54">
        <f t="shared" ref="C275:D275" si="476">C185</f>
        <v>1</v>
      </c>
      <c r="D275" s="54">
        <f t="shared" si="476"/>
        <v>5</v>
      </c>
      <c r="E275" s="54" t="str">
        <f t="shared" si="450"/>
        <v>56000001|4|2</v>
      </c>
      <c r="F275" s="54">
        <f t="shared" si="409"/>
        <v>20</v>
      </c>
      <c r="G275" s="54">
        <v>-1</v>
      </c>
      <c r="H275" s="54">
        <f t="shared" ref="H275:P275" si="477">IF(H245="","",H245)</f>
        <v>56000001</v>
      </c>
      <c r="I275" s="54">
        <f t="shared" si="477"/>
        <v>4</v>
      </c>
      <c r="J275" s="54">
        <f t="shared" si="477"/>
        <v>2</v>
      </c>
      <c r="K275" s="54" t="str">
        <f t="shared" si="477"/>
        <v/>
      </c>
      <c r="L275" s="54" t="str">
        <f t="shared" si="477"/>
        <v/>
      </c>
      <c r="M275" s="54" t="str">
        <f t="shared" si="477"/>
        <v/>
      </c>
      <c r="N275" s="54" t="str">
        <f t="shared" si="477"/>
        <v/>
      </c>
      <c r="O275" s="54" t="str">
        <f t="shared" si="477"/>
        <v/>
      </c>
      <c r="P275" s="54" t="str">
        <f t="shared" si="477"/>
        <v/>
      </c>
    </row>
    <row r="276" spans="1:16">
      <c r="A276" s="129">
        <f t="shared" si="446"/>
        <v>30471001</v>
      </c>
      <c r="B276" s="130">
        <v>30471</v>
      </c>
      <c r="C276" s="54">
        <f t="shared" ref="C276:D276" si="478">C186</f>
        <v>6</v>
      </c>
      <c r="D276" s="54">
        <f t="shared" si="478"/>
        <v>10</v>
      </c>
      <c r="E276" s="54" t="str">
        <f t="shared" si="450"/>
        <v>56000002|5|3</v>
      </c>
      <c r="F276" s="54">
        <f t="shared" si="412"/>
        <v>30</v>
      </c>
      <c r="G276" s="54">
        <v>-1</v>
      </c>
      <c r="H276" s="54">
        <f t="shared" ref="H276:P276" si="479">IF(H246="","",H246)</f>
        <v>56000002</v>
      </c>
      <c r="I276" s="54">
        <f t="shared" si="479"/>
        <v>5</v>
      </c>
      <c r="J276" s="54">
        <f t="shared" si="479"/>
        <v>3</v>
      </c>
      <c r="K276" s="54" t="str">
        <f t="shared" si="479"/>
        <v/>
      </c>
      <c r="L276" s="54" t="str">
        <f t="shared" si="479"/>
        <v/>
      </c>
      <c r="M276" s="54" t="str">
        <f t="shared" si="479"/>
        <v/>
      </c>
      <c r="N276" s="54" t="str">
        <f t="shared" si="479"/>
        <v/>
      </c>
      <c r="O276" s="54" t="str">
        <f t="shared" si="479"/>
        <v/>
      </c>
      <c r="P276" s="54" t="str">
        <f t="shared" si="479"/>
        <v/>
      </c>
    </row>
    <row r="277" spans="1:16">
      <c r="A277" s="129">
        <f t="shared" si="446"/>
        <v>30471002</v>
      </c>
      <c r="B277" s="130">
        <v>30471</v>
      </c>
      <c r="C277" s="54">
        <f t="shared" ref="C277:D277" si="480">C187</f>
        <v>11</v>
      </c>
      <c r="D277" s="54">
        <f t="shared" si="480"/>
        <v>15</v>
      </c>
      <c r="E277" s="54" t="str">
        <f t="shared" si="450"/>
        <v>56000003|10|5;56000001|6|3</v>
      </c>
      <c r="F277" s="54">
        <f t="shared" si="409"/>
        <v>45</v>
      </c>
      <c r="G277" s="54">
        <v>-1</v>
      </c>
      <c r="H277" s="54">
        <f t="shared" ref="H277:P277" si="481">IF(H247="","",H247)</f>
        <v>56000003</v>
      </c>
      <c r="I277" s="54">
        <f t="shared" si="481"/>
        <v>10</v>
      </c>
      <c r="J277" s="54">
        <f t="shared" si="481"/>
        <v>5</v>
      </c>
      <c r="K277" s="54">
        <f t="shared" si="481"/>
        <v>56000001</v>
      </c>
      <c r="L277" s="54">
        <f t="shared" si="481"/>
        <v>6</v>
      </c>
      <c r="M277" s="54">
        <f t="shared" si="481"/>
        <v>3</v>
      </c>
      <c r="N277" s="54" t="str">
        <f t="shared" si="481"/>
        <v/>
      </c>
      <c r="O277" s="54" t="str">
        <f t="shared" si="481"/>
        <v/>
      </c>
      <c r="P277" s="54" t="str">
        <f t="shared" si="481"/>
        <v/>
      </c>
    </row>
    <row r="278" spans="1:16">
      <c r="A278" s="129">
        <f t="shared" si="446"/>
        <v>30471003</v>
      </c>
      <c r="B278" s="130">
        <v>30471</v>
      </c>
      <c r="C278" s="54">
        <f t="shared" ref="C278:D278" si="482">C188</f>
        <v>16</v>
      </c>
      <c r="D278" s="54">
        <f t="shared" si="482"/>
        <v>20</v>
      </c>
      <c r="E278" s="54" t="str">
        <f t="shared" si="450"/>
        <v>56000004|12|6;56000002|8|4</v>
      </c>
      <c r="F278" s="54">
        <f t="shared" si="412"/>
        <v>60</v>
      </c>
      <c r="G278" s="54">
        <v>-1</v>
      </c>
      <c r="H278" s="54">
        <f t="shared" ref="H278:P278" si="483">IF(H248="","",H248)</f>
        <v>56000004</v>
      </c>
      <c r="I278" s="54">
        <f t="shared" si="483"/>
        <v>12</v>
      </c>
      <c r="J278" s="54">
        <f t="shared" si="483"/>
        <v>6</v>
      </c>
      <c r="K278" s="54">
        <f t="shared" si="483"/>
        <v>56000002</v>
      </c>
      <c r="L278" s="54">
        <f t="shared" si="483"/>
        <v>8</v>
      </c>
      <c r="M278" s="54">
        <f t="shared" si="483"/>
        <v>4</v>
      </c>
      <c r="N278" s="54" t="str">
        <f t="shared" si="483"/>
        <v/>
      </c>
      <c r="O278" s="54" t="str">
        <f t="shared" si="483"/>
        <v/>
      </c>
      <c r="P278" s="54" t="str">
        <f t="shared" si="483"/>
        <v/>
      </c>
    </row>
    <row r="279" spans="1:16">
      <c r="A279" s="129">
        <f t="shared" si="446"/>
        <v>30471004</v>
      </c>
      <c r="B279" s="130">
        <v>30471</v>
      </c>
      <c r="C279" s="54">
        <f t="shared" ref="C279:D279" si="484">C189</f>
        <v>21</v>
      </c>
      <c r="D279" s="54">
        <f t="shared" si="484"/>
        <v>25</v>
      </c>
      <c r="E279" s="54" t="str">
        <f t="shared" si="450"/>
        <v>56000005|20|8;56000003|12|6;56000001|11|3</v>
      </c>
      <c r="F279" s="54">
        <f t="shared" si="409"/>
        <v>75</v>
      </c>
      <c r="G279" s="54">
        <v>-1</v>
      </c>
      <c r="H279" s="54">
        <f t="shared" ref="H279:P279" si="485">IF(H249="","",H249)</f>
        <v>56000005</v>
      </c>
      <c r="I279" s="54">
        <f t="shared" si="485"/>
        <v>20</v>
      </c>
      <c r="J279" s="54">
        <f t="shared" si="485"/>
        <v>8</v>
      </c>
      <c r="K279" s="54">
        <f t="shared" si="485"/>
        <v>56000003</v>
      </c>
      <c r="L279" s="54">
        <f t="shared" si="485"/>
        <v>12</v>
      </c>
      <c r="M279" s="54">
        <f t="shared" si="485"/>
        <v>6</v>
      </c>
      <c r="N279" s="54">
        <f t="shared" si="485"/>
        <v>56000001</v>
      </c>
      <c r="O279" s="54">
        <f t="shared" si="485"/>
        <v>11</v>
      </c>
      <c r="P279" s="54">
        <f t="shared" si="485"/>
        <v>3</v>
      </c>
    </row>
    <row r="280" spans="1:16">
      <c r="A280" s="129">
        <f t="shared" si="446"/>
        <v>30471005</v>
      </c>
      <c r="B280" s="130">
        <v>30471</v>
      </c>
      <c r="C280" s="54">
        <f t="shared" ref="C280:D280" si="486">C190</f>
        <v>26</v>
      </c>
      <c r="D280" s="54">
        <f t="shared" si="486"/>
        <v>30</v>
      </c>
      <c r="E280" s="54" t="str">
        <f t="shared" si="450"/>
        <v>56000006|25|10;56000004|15|8;56000002|13|4</v>
      </c>
      <c r="F280" s="54">
        <f t="shared" si="412"/>
        <v>80</v>
      </c>
      <c r="G280" s="54">
        <v>-1</v>
      </c>
      <c r="H280" s="54">
        <f t="shared" ref="H280:P280" si="487">IF(H250="","",H250)</f>
        <v>56000006</v>
      </c>
      <c r="I280" s="54">
        <f t="shared" si="487"/>
        <v>25</v>
      </c>
      <c r="J280" s="54">
        <f t="shared" si="487"/>
        <v>10</v>
      </c>
      <c r="K280" s="54">
        <f t="shared" si="487"/>
        <v>56000004</v>
      </c>
      <c r="L280" s="54">
        <f t="shared" si="487"/>
        <v>15</v>
      </c>
      <c r="M280" s="54">
        <f t="shared" si="487"/>
        <v>8</v>
      </c>
      <c r="N280" s="54">
        <f t="shared" si="487"/>
        <v>56000002</v>
      </c>
      <c r="O280" s="54">
        <f t="shared" si="487"/>
        <v>13</v>
      </c>
      <c r="P280" s="54">
        <f t="shared" si="487"/>
        <v>4</v>
      </c>
    </row>
    <row r="281" spans="1:16">
      <c r="A281" s="129">
        <f t="shared" si="446"/>
        <v>30481000</v>
      </c>
      <c r="B281" s="130">
        <v>30481</v>
      </c>
      <c r="C281" s="54">
        <f t="shared" ref="C281:D281" si="488">C191</f>
        <v>1</v>
      </c>
      <c r="D281" s="54">
        <f t="shared" si="488"/>
        <v>5</v>
      </c>
      <c r="E281" s="54" t="str">
        <f t="shared" si="450"/>
        <v>56000001|4|2</v>
      </c>
      <c r="F281" s="54">
        <f t="shared" si="409"/>
        <v>20</v>
      </c>
      <c r="G281" s="54">
        <v>-1</v>
      </c>
      <c r="H281" s="54">
        <f t="shared" ref="H281:P281" si="489">IF(H251="","",H251)</f>
        <v>56000001</v>
      </c>
      <c r="I281" s="54">
        <f t="shared" si="489"/>
        <v>4</v>
      </c>
      <c r="J281" s="54">
        <f t="shared" si="489"/>
        <v>2</v>
      </c>
      <c r="K281" s="54" t="str">
        <f t="shared" si="489"/>
        <v/>
      </c>
      <c r="L281" s="54" t="str">
        <f t="shared" si="489"/>
        <v/>
      </c>
      <c r="M281" s="54" t="str">
        <f t="shared" si="489"/>
        <v/>
      </c>
      <c r="N281" s="54" t="str">
        <f t="shared" si="489"/>
        <v/>
      </c>
      <c r="O281" s="54" t="str">
        <f t="shared" si="489"/>
        <v/>
      </c>
      <c r="P281" s="54" t="str">
        <f t="shared" si="489"/>
        <v/>
      </c>
    </row>
    <row r="282" spans="1:16">
      <c r="A282" s="129">
        <f t="shared" si="446"/>
        <v>30481001</v>
      </c>
      <c r="B282" s="130">
        <v>30481</v>
      </c>
      <c r="C282" s="54">
        <f t="shared" ref="C282:D282" si="490">C192</f>
        <v>6</v>
      </c>
      <c r="D282" s="54">
        <f t="shared" si="490"/>
        <v>10</v>
      </c>
      <c r="E282" s="54" t="str">
        <f t="shared" si="450"/>
        <v>56000002|5|3</v>
      </c>
      <c r="F282" s="54">
        <f t="shared" si="412"/>
        <v>30</v>
      </c>
      <c r="G282" s="54">
        <v>-1</v>
      </c>
      <c r="H282" s="54">
        <f t="shared" ref="H282:P282" si="491">IF(H252="","",H252)</f>
        <v>56000002</v>
      </c>
      <c r="I282" s="54">
        <f t="shared" si="491"/>
        <v>5</v>
      </c>
      <c r="J282" s="54">
        <f t="shared" si="491"/>
        <v>3</v>
      </c>
      <c r="K282" s="54" t="str">
        <f t="shared" si="491"/>
        <v/>
      </c>
      <c r="L282" s="54" t="str">
        <f t="shared" si="491"/>
        <v/>
      </c>
      <c r="M282" s="54" t="str">
        <f t="shared" si="491"/>
        <v/>
      </c>
      <c r="N282" s="54" t="str">
        <f t="shared" si="491"/>
        <v/>
      </c>
      <c r="O282" s="54" t="str">
        <f t="shared" si="491"/>
        <v/>
      </c>
      <c r="P282" s="54" t="str">
        <f t="shared" si="491"/>
        <v/>
      </c>
    </row>
    <row r="283" spans="1:16">
      <c r="A283" s="129">
        <f t="shared" si="446"/>
        <v>30481002</v>
      </c>
      <c r="B283" s="130">
        <v>30481</v>
      </c>
      <c r="C283" s="54">
        <f t="shared" ref="C283:D283" si="492">C193</f>
        <v>11</v>
      </c>
      <c r="D283" s="54">
        <f t="shared" si="492"/>
        <v>15</v>
      </c>
      <c r="E283" s="54" t="str">
        <f t="shared" si="450"/>
        <v>56000003|10|5;56000001|6|3</v>
      </c>
      <c r="F283" s="54">
        <f t="shared" si="409"/>
        <v>45</v>
      </c>
      <c r="G283" s="54">
        <v>-1</v>
      </c>
      <c r="H283" s="54">
        <f t="shared" ref="H283:P283" si="493">IF(H253="","",H253)</f>
        <v>56000003</v>
      </c>
      <c r="I283" s="54">
        <f t="shared" si="493"/>
        <v>10</v>
      </c>
      <c r="J283" s="54">
        <f t="shared" si="493"/>
        <v>5</v>
      </c>
      <c r="K283" s="54">
        <f t="shared" si="493"/>
        <v>56000001</v>
      </c>
      <c r="L283" s="54">
        <f t="shared" si="493"/>
        <v>6</v>
      </c>
      <c r="M283" s="54">
        <f t="shared" si="493"/>
        <v>3</v>
      </c>
      <c r="N283" s="54" t="str">
        <f t="shared" si="493"/>
        <v/>
      </c>
      <c r="O283" s="54" t="str">
        <f t="shared" si="493"/>
        <v/>
      </c>
      <c r="P283" s="54" t="str">
        <f t="shared" si="493"/>
        <v/>
      </c>
    </row>
    <row r="284" spans="1:16">
      <c r="A284" s="129">
        <f t="shared" si="446"/>
        <v>30481003</v>
      </c>
      <c r="B284" s="130">
        <v>30481</v>
      </c>
      <c r="C284" s="54">
        <f t="shared" ref="C284:D284" si="494">C194</f>
        <v>16</v>
      </c>
      <c r="D284" s="54">
        <f t="shared" si="494"/>
        <v>20</v>
      </c>
      <c r="E284" s="54" t="str">
        <f t="shared" si="450"/>
        <v>56000004|12|6;56000002|8|4</v>
      </c>
      <c r="F284" s="54">
        <f t="shared" si="412"/>
        <v>60</v>
      </c>
      <c r="G284" s="54">
        <v>-1</v>
      </c>
      <c r="H284" s="54">
        <f t="shared" ref="H284:P284" si="495">IF(H254="","",H254)</f>
        <v>56000004</v>
      </c>
      <c r="I284" s="54">
        <f t="shared" si="495"/>
        <v>12</v>
      </c>
      <c r="J284" s="54">
        <f t="shared" si="495"/>
        <v>6</v>
      </c>
      <c r="K284" s="54">
        <f t="shared" si="495"/>
        <v>56000002</v>
      </c>
      <c r="L284" s="54">
        <f t="shared" si="495"/>
        <v>8</v>
      </c>
      <c r="M284" s="54">
        <f t="shared" si="495"/>
        <v>4</v>
      </c>
      <c r="N284" s="54" t="str">
        <f t="shared" si="495"/>
        <v/>
      </c>
      <c r="O284" s="54" t="str">
        <f t="shared" si="495"/>
        <v/>
      </c>
      <c r="P284" s="54" t="str">
        <f t="shared" si="495"/>
        <v/>
      </c>
    </row>
    <row r="285" spans="1:16">
      <c r="A285" s="129">
        <f t="shared" si="446"/>
        <v>30481004</v>
      </c>
      <c r="B285" s="130">
        <v>30481</v>
      </c>
      <c r="C285" s="54">
        <f t="shared" ref="C285:D285" si="496">C195</f>
        <v>21</v>
      </c>
      <c r="D285" s="54">
        <f t="shared" si="496"/>
        <v>25</v>
      </c>
      <c r="E285" s="54" t="str">
        <f t="shared" si="450"/>
        <v>56000005|20|8;56000003|12|6;56000001|11|3</v>
      </c>
      <c r="F285" s="54">
        <f t="shared" si="409"/>
        <v>75</v>
      </c>
      <c r="G285" s="54">
        <v>-1</v>
      </c>
      <c r="H285" s="54">
        <f t="shared" ref="H285:P285" si="497">IF(H255="","",H255)</f>
        <v>56000005</v>
      </c>
      <c r="I285" s="54">
        <f t="shared" si="497"/>
        <v>20</v>
      </c>
      <c r="J285" s="54">
        <f t="shared" si="497"/>
        <v>8</v>
      </c>
      <c r="K285" s="54">
        <f t="shared" si="497"/>
        <v>56000003</v>
      </c>
      <c r="L285" s="54">
        <f t="shared" si="497"/>
        <v>12</v>
      </c>
      <c r="M285" s="54">
        <f t="shared" si="497"/>
        <v>6</v>
      </c>
      <c r="N285" s="54">
        <f t="shared" si="497"/>
        <v>56000001</v>
      </c>
      <c r="O285" s="54">
        <f t="shared" si="497"/>
        <v>11</v>
      </c>
      <c r="P285" s="54">
        <f t="shared" si="497"/>
        <v>3</v>
      </c>
    </row>
    <row r="286" spans="1:16">
      <c r="A286" s="129">
        <f t="shared" si="446"/>
        <v>30481005</v>
      </c>
      <c r="B286" s="130">
        <v>30481</v>
      </c>
      <c r="C286" s="54">
        <f t="shared" ref="C286:D286" si="498">C196</f>
        <v>26</v>
      </c>
      <c r="D286" s="54">
        <f t="shared" si="498"/>
        <v>30</v>
      </c>
      <c r="E286" s="54" t="str">
        <f t="shared" si="450"/>
        <v>56000006|25|10;56000004|15|8;56000002|13|4</v>
      </c>
      <c r="F286" s="54">
        <f t="shared" si="412"/>
        <v>80</v>
      </c>
      <c r="G286" s="54">
        <v>-1</v>
      </c>
      <c r="H286" s="54">
        <f t="shared" ref="H286:P286" si="499">IF(H256="","",H256)</f>
        <v>56000006</v>
      </c>
      <c r="I286" s="54">
        <f t="shared" si="499"/>
        <v>25</v>
      </c>
      <c r="J286" s="54">
        <f t="shared" si="499"/>
        <v>10</v>
      </c>
      <c r="K286" s="54">
        <f t="shared" si="499"/>
        <v>56000004</v>
      </c>
      <c r="L286" s="54">
        <f t="shared" si="499"/>
        <v>15</v>
      </c>
      <c r="M286" s="54">
        <f t="shared" si="499"/>
        <v>8</v>
      </c>
      <c r="N286" s="54">
        <f t="shared" si="499"/>
        <v>56000002</v>
      </c>
      <c r="O286" s="54">
        <f t="shared" si="499"/>
        <v>13</v>
      </c>
      <c r="P286" s="54">
        <f t="shared" si="499"/>
        <v>4</v>
      </c>
    </row>
    <row r="287" spans="1:16">
      <c r="A287" s="129">
        <f t="shared" si="446"/>
        <v>30491000</v>
      </c>
      <c r="B287" s="130">
        <v>30491</v>
      </c>
      <c r="C287" s="54">
        <f t="shared" ref="C287:D287" si="500">C197</f>
        <v>1</v>
      </c>
      <c r="D287" s="54">
        <f t="shared" si="500"/>
        <v>5</v>
      </c>
      <c r="E287" s="54" t="str">
        <f t="shared" si="450"/>
        <v>56000001|4|2</v>
      </c>
      <c r="F287" s="54">
        <f t="shared" si="409"/>
        <v>20</v>
      </c>
      <c r="G287" s="54">
        <v>-1</v>
      </c>
      <c r="H287" s="54">
        <f t="shared" ref="H287:P287" si="501">IF(H257="","",H257)</f>
        <v>56000001</v>
      </c>
      <c r="I287" s="54">
        <f t="shared" si="501"/>
        <v>4</v>
      </c>
      <c r="J287" s="54">
        <f t="shared" si="501"/>
        <v>2</v>
      </c>
      <c r="K287" s="54" t="str">
        <f t="shared" si="501"/>
        <v/>
      </c>
      <c r="L287" s="54" t="str">
        <f t="shared" si="501"/>
        <v/>
      </c>
      <c r="M287" s="54" t="str">
        <f t="shared" si="501"/>
        <v/>
      </c>
      <c r="N287" s="54" t="str">
        <f t="shared" si="501"/>
        <v/>
      </c>
      <c r="O287" s="54" t="str">
        <f t="shared" si="501"/>
        <v/>
      </c>
      <c r="P287" s="54" t="str">
        <f t="shared" si="501"/>
        <v/>
      </c>
    </row>
    <row r="288" spans="1:16">
      <c r="A288" s="129">
        <f t="shared" si="446"/>
        <v>30491001</v>
      </c>
      <c r="B288" s="130">
        <v>30491</v>
      </c>
      <c r="C288" s="54">
        <f t="shared" ref="C288:D288" si="502">C198</f>
        <v>6</v>
      </c>
      <c r="D288" s="54">
        <f t="shared" si="502"/>
        <v>10</v>
      </c>
      <c r="E288" s="54" t="str">
        <f t="shared" si="450"/>
        <v>56000002|5|3</v>
      </c>
      <c r="F288" s="54">
        <f t="shared" si="412"/>
        <v>30</v>
      </c>
      <c r="G288" s="54">
        <v>-1</v>
      </c>
      <c r="H288" s="54">
        <f t="shared" ref="H288:P288" si="503">IF(H258="","",H258)</f>
        <v>56000002</v>
      </c>
      <c r="I288" s="54">
        <f t="shared" si="503"/>
        <v>5</v>
      </c>
      <c r="J288" s="54">
        <f t="shared" si="503"/>
        <v>3</v>
      </c>
      <c r="K288" s="54" t="str">
        <f t="shared" si="503"/>
        <v/>
      </c>
      <c r="L288" s="54" t="str">
        <f t="shared" si="503"/>
        <v/>
      </c>
      <c r="M288" s="54" t="str">
        <f t="shared" si="503"/>
        <v/>
      </c>
      <c r="N288" s="54" t="str">
        <f t="shared" si="503"/>
        <v/>
      </c>
      <c r="O288" s="54" t="str">
        <f t="shared" si="503"/>
        <v/>
      </c>
      <c r="P288" s="54" t="str">
        <f t="shared" si="503"/>
        <v/>
      </c>
    </row>
    <row r="289" spans="1:16">
      <c r="A289" s="129">
        <f t="shared" si="446"/>
        <v>30491002</v>
      </c>
      <c r="B289" s="130">
        <v>30491</v>
      </c>
      <c r="C289" s="54">
        <f t="shared" ref="C289:D289" si="504">C199</f>
        <v>11</v>
      </c>
      <c r="D289" s="54">
        <f t="shared" si="504"/>
        <v>15</v>
      </c>
      <c r="E289" s="54" t="str">
        <f t="shared" si="450"/>
        <v>56000003|10|5;56000001|6|3</v>
      </c>
      <c r="F289" s="54">
        <f t="shared" si="409"/>
        <v>45</v>
      </c>
      <c r="G289" s="54">
        <v>-1</v>
      </c>
      <c r="H289" s="54">
        <f t="shared" ref="H289:P289" si="505">IF(H259="","",H259)</f>
        <v>56000003</v>
      </c>
      <c r="I289" s="54">
        <f t="shared" si="505"/>
        <v>10</v>
      </c>
      <c r="J289" s="54">
        <f t="shared" si="505"/>
        <v>5</v>
      </c>
      <c r="K289" s="54">
        <f t="shared" si="505"/>
        <v>56000001</v>
      </c>
      <c r="L289" s="54">
        <f t="shared" si="505"/>
        <v>6</v>
      </c>
      <c r="M289" s="54">
        <f t="shared" si="505"/>
        <v>3</v>
      </c>
      <c r="N289" s="54" t="str">
        <f t="shared" si="505"/>
        <v/>
      </c>
      <c r="O289" s="54" t="str">
        <f t="shared" si="505"/>
        <v/>
      </c>
      <c r="P289" s="54" t="str">
        <f t="shared" si="505"/>
        <v/>
      </c>
    </row>
    <row r="290" spans="1:16">
      <c r="A290" s="129">
        <f t="shared" si="446"/>
        <v>30491003</v>
      </c>
      <c r="B290" s="130">
        <v>30491</v>
      </c>
      <c r="C290" s="54">
        <f t="shared" ref="C290:D290" si="506">C200</f>
        <v>16</v>
      </c>
      <c r="D290" s="54">
        <f t="shared" si="506"/>
        <v>20</v>
      </c>
      <c r="E290" s="54" t="str">
        <f t="shared" si="450"/>
        <v>56000004|12|6;56000002|8|4</v>
      </c>
      <c r="F290" s="54">
        <f t="shared" si="412"/>
        <v>60</v>
      </c>
      <c r="G290" s="54">
        <v>-1</v>
      </c>
      <c r="H290" s="54">
        <f t="shared" ref="H290:P290" si="507">IF(H260="","",H260)</f>
        <v>56000004</v>
      </c>
      <c r="I290" s="54">
        <f t="shared" si="507"/>
        <v>12</v>
      </c>
      <c r="J290" s="54">
        <f t="shared" si="507"/>
        <v>6</v>
      </c>
      <c r="K290" s="54">
        <f t="shared" si="507"/>
        <v>56000002</v>
      </c>
      <c r="L290" s="54">
        <f t="shared" si="507"/>
        <v>8</v>
      </c>
      <c r="M290" s="54">
        <f t="shared" si="507"/>
        <v>4</v>
      </c>
      <c r="N290" s="54" t="str">
        <f t="shared" si="507"/>
        <v/>
      </c>
      <c r="O290" s="54" t="str">
        <f t="shared" si="507"/>
        <v/>
      </c>
      <c r="P290" s="54" t="str">
        <f t="shared" si="507"/>
        <v/>
      </c>
    </row>
    <row r="291" spans="1:16">
      <c r="A291" s="129">
        <f t="shared" si="446"/>
        <v>30491004</v>
      </c>
      <c r="B291" s="130">
        <v>30491</v>
      </c>
      <c r="C291" s="54">
        <f t="shared" ref="C291:D291" si="508">C201</f>
        <v>21</v>
      </c>
      <c r="D291" s="54">
        <f t="shared" si="508"/>
        <v>25</v>
      </c>
      <c r="E291" s="54" t="str">
        <f t="shared" si="450"/>
        <v>56000005|20|8;56000003|12|6;56000001|11|3</v>
      </c>
      <c r="F291" s="54">
        <f t="shared" si="409"/>
        <v>75</v>
      </c>
      <c r="G291" s="54">
        <v>-1</v>
      </c>
      <c r="H291" s="54">
        <f t="shared" ref="H291:P291" si="509">IF(H261="","",H261)</f>
        <v>56000005</v>
      </c>
      <c r="I291" s="54">
        <f t="shared" si="509"/>
        <v>20</v>
      </c>
      <c r="J291" s="54">
        <f t="shared" si="509"/>
        <v>8</v>
      </c>
      <c r="K291" s="54">
        <f t="shared" si="509"/>
        <v>56000003</v>
      </c>
      <c r="L291" s="54">
        <f t="shared" si="509"/>
        <v>12</v>
      </c>
      <c r="M291" s="54">
        <f t="shared" si="509"/>
        <v>6</v>
      </c>
      <c r="N291" s="54">
        <f t="shared" si="509"/>
        <v>56000001</v>
      </c>
      <c r="O291" s="54">
        <f t="shared" si="509"/>
        <v>11</v>
      </c>
      <c r="P291" s="54">
        <f t="shared" si="509"/>
        <v>3</v>
      </c>
    </row>
    <row r="292" spans="1:16">
      <c r="A292" s="129">
        <f t="shared" si="446"/>
        <v>30491005</v>
      </c>
      <c r="B292" s="130">
        <v>30491</v>
      </c>
      <c r="C292" s="54">
        <f t="shared" ref="C292:D292" si="510">C202</f>
        <v>26</v>
      </c>
      <c r="D292" s="54">
        <f t="shared" si="510"/>
        <v>30</v>
      </c>
      <c r="E292" s="54" t="str">
        <f t="shared" si="450"/>
        <v>56000006|25|10;56000004|15|8;56000002|13|4</v>
      </c>
      <c r="F292" s="54">
        <f t="shared" si="412"/>
        <v>80</v>
      </c>
      <c r="G292" s="54">
        <v>-1</v>
      </c>
      <c r="H292" s="54">
        <f t="shared" ref="H292:P292" si="511">IF(H262="","",H262)</f>
        <v>56000006</v>
      </c>
      <c r="I292" s="54">
        <f t="shared" si="511"/>
        <v>25</v>
      </c>
      <c r="J292" s="54">
        <f t="shared" si="511"/>
        <v>10</v>
      </c>
      <c r="K292" s="54">
        <f t="shared" si="511"/>
        <v>56000004</v>
      </c>
      <c r="L292" s="54">
        <f t="shared" si="511"/>
        <v>15</v>
      </c>
      <c r="M292" s="54">
        <f t="shared" si="511"/>
        <v>8</v>
      </c>
      <c r="N292" s="54">
        <f t="shared" si="511"/>
        <v>56000002</v>
      </c>
      <c r="O292" s="54">
        <f t="shared" si="511"/>
        <v>13</v>
      </c>
      <c r="P292" s="54">
        <f t="shared" si="511"/>
        <v>4</v>
      </c>
    </row>
    <row r="293" spans="1:16">
      <c r="A293" s="129">
        <f t="shared" si="446"/>
        <v>30501000</v>
      </c>
      <c r="B293" s="130">
        <v>30501</v>
      </c>
      <c r="C293" s="54">
        <f t="shared" ref="C293:D293" si="512">C203</f>
        <v>1</v>
      </c>
      <c r="D293" s="54">
        <f t="shared" si="512"/>
        <v>5</v>
      </c>
      <c r="E293" s="54" t="str">
        <f t="shared" si="450"/>
        <v>56000001|4|2</v>
      </c>
      <c r="F293" s="54">
        <f t="shared" si="409"/>
        <v>20</v>
      </c>
      <c r="G293" s="54">
        <v>-1</v>
      </c>
      <c r="H293" s="54">
        <f t="shared" ref="H293:P293" si="513">IF(H263="","",H263)</f>
        <v>56000001</v>
      </c>
      <c r="I293" s="54">
        <f t="shared" si="513"/>
        <v>4</v>
      </c>
      <c r="J293" s="54">
        <f t="shared" si="513"/>
        <v>2</v>
      </c>
      <c r="K293" s="54" t="str">
        <f t="shared" si="513"/>
        <v/>
      </c>
      <c r="L293" s="54" t="str">
        <f t="shared" si="513"/>
        <v/>
      </c>
      <c r="M293" s="54" t="str">
        <f t="shared" si="513"/>
        <v/>
      </c>
      <c r="N293" s="54" t="str">
        <f t="shared" si="513"/>
        <v/>
      </c>
      <c r="O293" s="54" t="str">
        <f t="shared" si="513"/>
        <v/>
      </c>
      <c r="P293" s="54" t="str">
        <f t="shared" si="513"/>
        <v/>
      </c>
    </row>
    <row r="294" spans="1:16">
      <c r="A294" s="129">
        <f t="shared" si="446"/>
        <v>30501001</v>
      </c>
      <c r="B294" s="130">
        <v>30501</v>
      </c>
      <c r="C294" s="54">
        <f t="shared" ref="C294:D294" si="514">C204</f>
        <v>6</v>
      </c>
      <c r="D294" s="54">
        <f t="shared" si="514"/>
        <v>10</v>
      </c>
      <c r="E294" s="54" t="str">
        <f t="shared" si="450"/>
        <v>56000002|5|3</v>
      </c>
      <c r="F294" s="54">
        <f t="shared" si="412"/>
        <v>30</v>
      </c>
      <c r="G294" s="54">
        <v>-1</v>
      </c>
      <c r="H294" s="54">
        <f t="shared" ref="H294:P294" si="515">IF(H264="","",H264)</f>
        <v>56000002</v>
      </c>
      <c r="I294" s="54">
        <f t="shared" si="515"/>
        <v>5</v>
      </c>
      <c r="J294" s="54">
        <f t="shared" si="515"/>
        <v>3</v>
      </c>
      <c r="K294" s="54" t="str">
        <f t="shared" si="515"/>
        <v/>
      </c>
      <c r="L294" s="54" t="str">
        <f t="shared" si="515"/>
        <v/>
      </c>
      <c r="M294" s="54" t="str">
        <f t="shared" si="515"/>
        <v/>
      </c>
      <c r="N294" s="54" t="str">
        <f t="shared" si="515"/>
        <v/>
      </c>
      <c r="O294" s="54" t="str">
        <f t="shared" si="515"/>
        <v/>
      </c>
      <c r="P294" s="54" t="str">
        <f t="shared" si="515"/>
        <v/>
      </c>
    </row>
    <row r="295" spans="1:16">
      <c r="A295" s="129">
        <f t="shared" si="446"/>
        <v>30501002</v>
      </c>
      <c r="B295" s="130">
        <v>30501</v>
      </c>
      <c r="C295" s="54">
        <f t="shared" ref="C295:D295" si="516">C205</f>
        <v>11</v>
      </c>
      <c r="D295" s="54">
        <f t="shared" si="516"/>
        <v>15</v>
      </c>
      <c r="E295" s="54" t="str">
        <f t="shared" si="450"/>
        <v>56000003|10|5;56000001|6|3</v>
      </c>
      <c r="F295" s="54">
        <f t="shared" si="409"/>
        <v>45</v>
      </c>
      <c r="G295" s="54">
        <v>-1</v>
      </c>
      <c r="H295" s="54">
        <f t="shared" ref="H295:P295" si="517">IF(H265="","",H265)</f>
        <v>56000003</v>
      </c>
      <c r="I295" s="54">
        <f t="shared" si="517"/>
        <v>10</v>
      </c>
      <c r="J295" s="54">
        <f t="shared" si="517"/>
        <v>5</v>
      </c>
      <c r="K295" s="54">
        <f t="shared" si="517"/>
        <v>56000001</v>
      </c>
      <c r="L295" s="54">
        <f t="shared" si="517"/>
        <v>6</v>
      </c>
      <c r="M295" s="54">
        <f t="shared" si="517"/>
        <v>3</v>
      </c>
      <c r="N295" s="54" t="str">
        <f t="shared" si="517"/>
        <v/>
      </c>
      <c r="O295" s="54" t="str">
        <f t="shared" si="517"/>
        <v/>
      </c>
      <c r="P295" s="54" t="str">
        <f t="shared" si="517"/>
        <v/>
      </c>
    </row>
    <row r="296" spans="1:16">
      <c r="A296" s="129">
        <f t="shared" si="446"/>
        <v>30501003</v>
      </c>
      <c r="B296" s="130">
        <v>30501</v>
      </c>
      <c r="C296" s="54">
        <f t="shared" ref="C296:D296" si="518">C206</f>
        <v>16</v>
      </c>
      <c r="D296" s="54">
        <f t="shared" si="518"/>
        <v>20</v>
      </c>
      <c r="E296" s="54" t="str">
        <f t="shared" si="450"/>
        <v>56000004|12|6;56000002|8|4</v>
      </c>
      <c r="F296" s="54">
        <f t="shared" si="412"/>
        <v>60</v>
      </c>
      <c r="G296" s="54">
        <v>-1</v>
      </c>
      <c r="H296" s="54">
        <f t="shared" ref="H296:P296" si="519">IF(H266="","",H266)</f>
        <v>56000004</v>
      </c>
      <c r="I296" s="54">
        <f t="shared" si="519"/>
        <v>12</v>
      </c>
      <c r="J296" s="54">
        <f t="shared" si="519"/>
        <v>6</v>
      </c>
      <c r="K296" s="54">
        <f t="shared" si="519"/>
        <v>56000002</v>
      </c>
      <c r="L296" s="54">
        <f t="shared" si="519"/>
        <v>8</v>
      </c>
      <c r="M296" s="54">
        <f t="shared" si="519"/>
        <v>4</v>
      </c>
      <c r="N296" s="54" t="str">
        <f t="shared" si="519"/>
        <v/>
      </c>
      <c r="O296" s="54" t="str">
        <f t="shared" si="519"/>
        <v/>
      </c>
      <c r="P296" s="54" t="str">
        <f t="shared" si="519"/>
        <v/>
      </c>
    </row>
    <row r="297" spans="1:16">
      <c r="A297" s="129">
        <f t="shared" si="446"/>
        <v>30501004</v>
      </c>
      <c r="B297" s="130">
        <v>30501</v>
      </c>
      <c r="C297" s="54">
        <f t="shared" ref="C297:D297" si="520">C207</f>
        <v>21</v>
      </c>
      <c r="D297" s="54">
        <f t="shared" si="520"/>
        <v>25</v>
      </c>
      <c r="E297" s="54" t="str">
        <f t="shared" si="450"/>
        <v>56000005|20|8;56000003|12|6;56000001|11|3</v>
      </c>
      <c r="F297" s="54">
        <f t="shared" si="409"/>
        <v>75</v>
      </c>
      <c r="G297" s="54">
        <v>-1</v>
      </c>
      <c r="H297" s="54">
        <f t="shared" ref="H297:P297" si="521">IF(H267="","",H267)</f>
        <v>56000005</v>
      </c>
      <c r="I297" s="54">
        <f t="shared" si="521"/>
        <v>20</v>
      </c>
      <c r="J297" s="54">
        <f t="shared" si="521"/>
        <v>8</v>
      </c>
      <c r="K297" s="54">
        <f t="shared" si="521"/>
        <v>56000003</v>
      </c>
      <c r="L297" s="54">
        <f t="shared" si="521"/>
        <v>12</v>
      </c>
      <c r="M297" s="54">
        <f t="shared" si="521"/>
        <v>6</v>
      </c>
      <c r="N297" s="54">
        <f t="shared" si="521"/>
        <v>56000001</v>
      </c>
      <c r="O297" s="54">
        <f t="shared" si="521"/>
        <v>11</v>
      </c>
      <c r="P297" s="54">
        <f t="shared" si="521"/>
        <v>3</v>
      </c>
    </row>
    <row r="298" spans="1:16">
      <c r="A298" s="129">
        <f t="shared" si="446"/>
        <v>30501005</v>
      </c>
      <c r="B298" s="130">
        <v>30501</v>
      </c>
      <c r="C298" s="54">
        <f t="shared" ref="C298:D298" si="522">C208</f>
        <v>26</v>
      </c>
      <c r="D298" s="54">
        <f t="shared" si="522"/>
        <v>30</v>
      </c>
      <c r="E298" s="54" t="str">
        <f t="shared" si="450"/>
        <v>56000006|25|10;56000004|15|8;56000002|13|4</v>
      </c>
      <c r="F298" s="54">
        <f t="shared" si="412"/>
        <v>80</v>
      </c>
      <c r="G298" s="54">
        <v>-1</v>
      </c>
      <c r="H298" s="54">
        <f t="shared" ref="H298:P298" si="523">IF(H268="","",H268)</f>
        <v>56000006</v>
      </c>
      <c r="I298" s="54">
        <f t="shared" si="523"/>
        <v>25</v>
      </c>
      <c r="J298" s="54">
        <f t="shared" si="523"/>
        <v>10</v>
      </c>
      <c r="K298" s="54">
        <f t="shared" si="523"/>
        <v>56000004</v>
      </c>
      <c r="L298" s="54">
        <f t="shared" si="523"/>
        <v>15</v>
      </c>
      <c r="M298" s="54">
        <f t="shared" si="523"/>
        <v>8</v>
      </c>
      <c r="N298" s="54">
        <f t="shared" si="523"/>
        <v>56000002</v>
      </c>
      <c r="O298" s="54">
        <f t="shared" si="523"/>
        <v>13</v>
      </c>
      <c r="P298" s="54">
        <f t="shared" si="523"/>
        <v>4</v>
      </c>
    </row>
    <row r="299" spans="1:16">
      <c r="A299" s="129">
        <f t="shared" si="446"/>
        <v>30511000</v>
      </c>
      <c r="B299" s="130">
        <v>30511</v>
      </c>
      <c r="C299" s="54">
        <f t="shared" ref="C299:D299" si="524">C209</f>
        <v>1</v>
      </c>
      <c r="D299" s="54">
        <f t="shared" si="524"/>
        <v>5</v>
      </c>
      <c r="E299" s="54" t="str">
        <f t="shared" si="450"/>
        <v>56000001|4|2</v>
      </c>
      <c r="F299" s="54">
        <f t="shared" si="409"/>
        <v>20</v>
      </c>
      <c r="G299" s="54">
        <v>-1</v>
      </c>
      <c r="H299" s="54">
        <f t="shared" ref="H299:P299" si="525">IF(H269="","",H269)</f>
        <v>56000001</v>
      </c>
      <c r="I299" s="54">
        <f t="shared" si="525"/>
        <v>4</v>
      </c>
      <c r="J299" s="54">
        <f t="shared" si="525"/>
        <v>2</v>
      </c>
      <c r="K299" s="54" t="str">
        <f t="shared" si="525"/>
        <v/>
      </c>
      <c r="L299" s="54" t="str">
        <f t="shared" si="525"/>
        <v/>
      </c>
      <c r="M299" s="54" t="str">
        <f t="shared" si="525"/>
        <v/>
      </c>
      <c r="N299" s="54" t="str">
        <f t="shared" si="525"/>
        <v/>
      </c>
      <c r="O299" s="54" t="str">
        <f t="shared" si="525"/>
        <v/>
      </c>
      <c r="P299" s="54" t="str">
        <f t="shared" si="525"/>
        <v/>
      </c>
    </row>
    <row r="300" spans="1:16">
      <c r="A300" s="129">
        <f t="shared" si="446"/>
        <v>30511001</v>
      </c>
      <c r="B300" s="130">
        <v>30511</v>
      </c>
      <c r="C300" s="54">
        <f t="shared" ref="C300:D300" si="526">C210</f>
        <v>6</v>
      </c>
      <c r="D300" s="54">
        <f t="shared" si="526"/>
        <v>10</v>
      </c>
      <c r="E300" s="54" t="str">
        <f t="shared" si="450"/>
        <v>56000002|5|3</v>
      </c>
      <c r="F300" s="54">
        <f t="shared" si="412"/>
        <v>30</v>
      </c>
      <c r="G300" s="54">
        <v>-1</v>
      </c>
      <c r="H300" s="54">
        <f t="shared" ref="H300:P300" si="527">IF(H270="","",H270)</f>
        <v>56000002</v>
      </c>
      <c r="I300" s="54">
        <f t="shared" si="527"/>
        <v>5</v>
      </c>
      <c r="J300" s="54">
        <f t="shared" si="527"/>
        <v>3</v>
      </c>
      <c r="K300" s="54" t="str">
        <f t="shared" si="527"/>
        <v/>
      </c>
      <c r="L300" s="54" t="str">
        <f t="shared" si="527"/>
        <v/>
      </c>
      <c r="M300" s="54" t="str">
        <f t="shared" si="527"/>
        <v/>
      </c>
      <c r="N300" s="54" t="str">
        <f t="shared" si="527"/>
        <v/>
      </c>
      <c r="O300" s="54" t="str">
        <f t="shared" si="527"/>
        <v/>
      </c>
      <c r="P300" s="54" t="str">
        <f t="shared" si="527"/>
        <v/>
      </c>
    </row>
    <row r="301" spans="1:16">
      <c r="A301" s="129">
        <f t="shared" si="446"/>
        <v>30511002</v>
      </c>
      <c r="B301" s="130">
        <v>30511</v>
      </c>
      <c r="C301" s="54">
        <f t="shared" ref="C301:D301" si="528">C211</f>
        <v>11</v>
      </c>
      <c r="D301" s="54">
        <f t="shared" si="528"/>
        <v>15</v>
      </c>
      <c r="E301" s="54" t="str">
        <f t="shared" si="450"/>
        <v>56000003|10|5;56000001|6|3</v>
      </c>
      <c r="F301" s="54">
        <f t="shared" si="409"/>
        <v>45</v>
      </c>
      <c r="G301" s="54">
        <v>-1</v>
      </c>
      <c r="H301" s="54">
        <f t="shared" ref="H301:P301" si="529">IF(H271="","",H271)</f>
        <v>56000003</v>
      </c>
      <c r="I301" s="54">
        <f t="shared" si="529"/>
        <v>10</v>
      </c>
      <c r="J301" s="54">
        <f t="shared" si="529"/>
        <v>5</v>
      </c>
      <c r="K301" s="54">
        <f t="shared" si="529"/>
        <v>56000001</v>
      </c>
      <c r="L301" s="54">
        <f t="shared" si="529"/>
        <v>6</v>
      </c>
      <c r="M301" s="54">
        <f t="shared" si="529"/>
        <v>3</v>
      </c>
      <c r="N301" s="54" t="str">
        <f t="shared" si="529"/>
        <v/>
      </c>
      <c r="O301" s="54" t="str">
        <f t="shared" si="529"/>
        <v/>
      </c>
      <c r="P301" s="54" t="str">
        <f t="shared" si="529"/>
        <v/>
      </c>
    </row>
    <row r="302" spans="1:16">
      <c r="A302" s="129">
        <f t="shared" si="446"/>
        <v>30511003</v>
      </c>
      <c r="B302" s="130">
        <v>30511</v>
      </c>
      <c r="C302" s="54">
        <f t="shared" ref="C302:D302" si="530">C212</f>
        <v>16</v>
      </c>
      <c r="D302" s="54">
        <f t="shared" si="530"/>
        <v>20</v>
      </c>
      <c r="E302" s="54" t="str">
        <f t="shared" si="450"/>
        <v>56000004|12|6;56000002|8|4</v>
      </c>
      <c r="F302" s="54">
        <f t="shared" si="412"/>
        <v>60</v>
      </c>
      <c r="G302" s="54">
        <v>-1</v>
      </c>
      <c r="H302" s="54">
        <f t="shared" ref="H302:P302" si="531">IF(H272="","",H272)</f>
        <v>56000004</v>
      </c>
      <c r="I302" s="54">
        <f t="shared" si="531"/>
        <v>12</v>
      </c>
      <c r="J302" s="54">
        <f t="shared" si="531"/>
        <v>6</v>
      </c>
      <c r="K302" s="54">
        <f t="shared" si="531"/>
        <v>56000002</v>
      </c>
      <c r="L302" s="54">
        <f t="shared" si="531"/>
        <v>8</v>
      </c>
      <c r="M302" s="54">
        <f t="shared" si="531"/>
        <v>4</v>
      </c>
      <c r="N302" s="54" t="str">
        <f t="shared" si="531"/>
        <v/>
      </c>
      <c r="O302" s="54" t="str">
        <f t="shared" si="531"/>
        <v/>
      </c>
      <c r="P302" s="54" t="str">
        <f t="shared" si="531"/>
        <v/>
      </c>
    </row>
    <row r="303" spans="1:16">
      <c r="A303" s="129">
        <f t="shared" si="446"/>
        <v>30511004</v>
      </c>
      <c r="B303" s="130">
        <v>30511</v>
      </c>
      <c r="C303" s="54">
        <f t="shared" ref="C303:D303" si="532">C213</f>
        <v>21</v>
      </c>
      <c r="D303" s="54">
        <f t="shared" si="532"/>
        <v>25</v>
      </c>
      <c r="E303" s="54" t="str">
        <f t="shared" si="450"/>
        <v>56000005|20|8;56000003|12|6;56000001|11|3</v>
      </c>
      <c r="F303" s="54">
        <f t="shared" si="409"/>
        <v>75</v>
      </c>
      <c r="G303" s="54">
        <v>-1</v>
      </c>
      <c r="H303" s="54">
        <f t="shared" ref="H303:P303" si="533">IF(H273="","",H273)</f>
        <v>56000005</v>
      </c>
      <c r="I303" s="54">
        <f t="shared" si="533"/>
        <v>20</v>
      </c>
      <c r="J303" s="54">
        <f t="shared" si="533"/>
        <v>8</v>
      </c>
      <c r="K303" s="54">
        <f t="shared" si="533"/>
        <v>56000003</v>
      </c>
      <c r="L303" s="54">
        <f t="shared" si="533"/>
        <v>12</v>
      </c>
      <c r="M303" s="54">
        <f t="shared" si="533"/>
        <v>6</v>
      </c>
      <c r="N303" s="54">
        <f t="shared" si="533"/>
        <v>56000001</v>
      </c>
      <c r="O303" s="54">
        <f t="shared" si="533"/>
        <v>11</v>
      </c>
      <c r="P303" s="54">
        <f t="shared" si="533"/>
        <v>3</v>
      </c>
    </row>
    <row r="304" spans="1:16">
      <c r="A304" s="129">
        <f t="shared" si="446"/>
        <v>30511005</v>
      </c>
      <c r="B304" s="130">
        <v>30511</v>
      </c>
      <c r="C304" s="54">
        <f t="shared" ref="C304:D304" si="534">C214</f>
        <v>26</v>
      </c>
      <c r="D304" s="54">
        <f t="shared" si="534"/>
        <v>30</v>
      </c>
      <c r="E304" s="54" t="str">
        <f t="shared" si="450"/>
        <v>56000006|25|10;56000004|15|8;56000002|13|4</v>
      </c>
      <c r="F304" s="54">
        <f t="shared" si="412"/>
        <v>80</v>
      </c>
      <c r="G304" s="54">
        <v>-1</v>
      </c>
      <c r="H304" s="54">
        <f t="shared" ref="H304:P304" si="535">IF(H274="","",H274)</f>
        <v>56000006</v>
      </c>
      <c r="I304" s="54">
        <f t="shared" si="535"/>
        <v>25</v>
      </c>
      <c r="J304" s="54">
        <f t="shared" si="535"/>
        <v>10</v>
      </c>
      <c r="K304" s="54">
        <f t="shared" si="535"/>
        <v>56000004</v>
      </c>
      <c r="L304" s="54">
        <f t="shared" si="535"/>
        <v>15</v>
      </c>
      <c r="M304" s="54">
        <f t="shared" si="535"/>
        <v>8</v>
      </c>
      <c r="N304" s="54">
        <f t="shared" si="535"/>
        <v>56000002</v>
      </c>
      <c r="O304" s="54">
        <f t="shared" si="535"/>
        <v>13</v>
      </c>
      <c r="P304" s="54">
        <f t="shared" si="535"/>
        <v>4</v>
      </c>
    </row>
    <row r="305" spans="1:16">
      <c r="A305" s="129">
        <f t="shared" si="446"/>
        <v>30521000</v>
      </c>
      <c r="B305" s="130">
        <v>30521</v>
      </c>
      <c r="C305" s="54">
        <f t="shared" ref="C305:D305" si="536">C215</f>
        <v>1</v>
      </c>
      <c r="D305" s="54">
        <f t="shared" si="536"/>
        <v>5</v>
      </c>
      <c r="E305" s="54" t="str">
        <f t="shared" si="450"/>
        <v>56000001|4|2</v>
      </c>
      <c r="F305" s="54">
        <f t="shared" si="409"/>
        <v>20</v>
      </c>
      <c r="G305" s="54">
        <v>-1</v>
      </c>
      <c r="H305" s="54">
        <f t="shared" ref="H305:P305" si="537">IF(H275="","",H275)</f>
        <v>56000001</v>
      </c>
      <c r="I305" s="54">
        <f t="shared" si="537"/>
        <v>4</v>
      </c>
      <c r="J305" s="54">
        <f t="shared" si="537"/>
        <v>2</v>
      </c>
      <c r="K305" s="54" t="str">
        <f t="shared" si="537"/>
        <v/>
      </c>
      <c r="L305" s="54" t="str">
        <f t="shared" si="537"/>
        <v/>
      </c>
      <c r="M305" s="54" t="str">
        <f t="shared" si="537"/>
        <v/>
      </c>
      <c r="N305" s="54" t="str">
        <f t="shared" si="537"/>
        <v/>
      </c>
      <c r="O305" s="54" t="str">
        <f t="shared" si="537"/>
        <v/>
      </c>
      <c r="P305" s="54" t="str">
        <f t="shared" si="537"/>
        <v/>
      </c>
    </row>
    <row r="306" spans="1:16">
      <c r="A306" s="129">
        <f t="shared" si="446"/>
        <v>30521001</v>
      </c>
      <c r="B306" s="130">
        <v>30521</v>
      </c>
      <c r="C306" s="54">
        <f t="shared" ref="C306:D306" si="538">C216</f>
        <v>6</v>
      </c>
      <c r="D306" s="54">
        <f t="shared" si="538"/>
        <v>10</v>
      </c>
      <c r="E306" s="54" t="str">
        <f t="shared" si="450"/>
        <v>56000002|5|3</v>
      </c>
      <c r="F306" s="54">
        <f t="shared" si="412"/>
        <v>30</v>
      </c>
      <c r="G306" s="54">
        <v>-1</v>
      </c>
      <c r="H306" s="54">
        <f t="shared" ref="H306:P306" si="539">IF(H276="","",H276)</f>
        <v>56000002</v>
      </c>
      <c r="I306" s="54">
        <f t="shared" si="539"/>
        <v>5</v>
      </c>
      <c r="J306" s="54">
        <f t="shared" si="539"/>
        <v>3</v>
      </c>
      <c r="K306" s="54" t="str">
        <f t="shared" si="539"/>
        <v/>
      </c>
      <c r="L306" s="54" t="str">
        <f t="shared" si="539"/>
        <v/>
      </c>
      <c r="M306" s="54" t="str">
        <f t="shared" si="539"/>
        <v/>
      </c>
      <c r="N306" s="54" t="str">
        <f t="shared" si="539"/>
        <v/>
      </c>
      <c r="O306" s="54" t="str">
        <f t="shared" si="539"/>
        <v/>
      </c>
      <c r="P306" s="54" t="str">
        <f t="shared" si="539"/>
        <v/>
      </c>
    </row>
    <row r="307" spans="1:16">
      <c r="A307" s="129">
        <f t="shared" si="446"/>
        <v>30521002</v>
      </c>
      <c r="B307" s="130">
        <v>30521</v>
      </c>
      <c r="C307" s="54">
        <f t="shared" ref="C307:D307" si="540">C217</f>
        <v>11</v>
      </c>
      <c r="D307" s="54">
        <f t="shared" si="540"/>
        <v>15</v>
      </c>
      <c r="E307" s="54" t="str">
        <f t="shared" si="450"/>
        <v>56000003|10|5;56000001|6|3</v>
      </c>
      <c r="F307" s="54">
        <f t="shared" si="412"/>
        <v>45</v>
      </c>
      <c r="G307" s="54">
        <v>-1</v>
      </c>
      <c r="H307" s="54">
        <f t="shared" ref="H307:P307" si="541">IF(H277="","",H277)</f>
        <v>56000003</v>
      </c>
      <c r="I307" s="54">
        <f t="shared" si="541"/>
        <v>10</v>
      </c>
      <c r="J307" s="54">
        <f t="shared" si="541"/>
        <v>5</v>
      </c>
      <c r="K307" s="54">
        <f t="shared" si="541"/>
        <v>56000001</v>
      </c>
      <c r="L307" s="54">
        <f t="shared" si="541"/>
        <v>6</v>
      </c>
      <c r="M307" s="54">
        <f t="shared" si="541"/>
        <v>3</v>
      </c>
      <c r="N307" s="54" t="str">
        <f t="shared" si="541"/>
        <v/>
      </c>
      <c r="O307" s="54" t="str">
        <f t="shared" si="541"/>
        <v/>
      </c>
      <c r="P307" s="54" t="str">
        <f t="shared" si="541"/>
        <v/>
      </c>
    </row>
    <row r="308" spans="1:16">
      <c r="A308" s="129">
        <f t="shared" si="446"/>
        <v>30521003</v>
      </c>
      <c r="B308" s="130">
        <v>30521</v>
      </c>
      <c r="C308" s="54">
        <f t="shared" ref="C308:D308" si="542">C218</f>
        <v>16</v>
      </c>
      <c r="D308" s="54">
        <f t="shared" si="542"/>
        <v>20</v>
      </c>
      <c r="E308" s="54" t="str">
        <f t="shared" si="450"/>
        <v>56000004|12|6;56000002|8|4</v>
      </c>
      <c r="F308" s="54">
        <f t="shared" ref="F308:F339" si="543">IF(F278="","",F278)</f>
        <v>60</v>
      </c>
      <c r="G308" s="54">
        <v>-1</v>
      </c>
      <c r="H308" s="54">
        <f t="shared" ref="H308:P308" si="544">IF(H278="","",H278)</f>
        <v>56000004</v>
      </c>
      <c r="I308" s="54">
        <f t="shared" si="544"/>
        <v>12</v>
      </c>
      <c r="J308" s="54">
        <f t="shared" si="544"/>
        <v>6</v>
      </c>
      <c r="K308" s="54">
        <f t="shared" si="544"/>
        <v>56000002</v>
      </c>
      <c r="L308" s="54">
        <f t="shared" si="544"/>
        <v>8</v>
      </c>
      <c r="M308" s="54">
        <f t="shared" si="544"/>
        <v>4</v>
      </c>
      <c r="N308" s="54" t="str">
        <f t="shared" si="544"/>
        <v/>
      </c>
      <c r="O308" s="54" t="str">
        <f t="shared" si="544"/>
        <v/>
      </c>
      <c r="P308" s="54" t="str">
        <f t="shared" si="544"/>
        <v/>
      </c>
    </row>
    <row r="309" spans="1:16">
      <c r="A309" s="129">
        <f t="shared" si="446"/>
        <v>30521004</v>
      </c>
      <c r="B309" s="130">
        <v>30521</v>
      </c>
      <c r="C309" s="54">
        <f t="shared" ref="C309:D309" si="545">C219</f>
        <v>21</v>
      </c>
      <c r="D309" s="54">
        <f t="shared" si="545"/>
        <v>25</v>
      </c>
      <c r="E309" s="54" t="str">
        <f t="shared" si="450"/>
        <v>56000005|20|8;56000003|12|6;56000001|11|3</v>
      </c>
      <c r="F309" s="54">
        <f t="shared" si="543"/>
        <v>75</v>
      </c>
      <c r="G309" s="54">
        <v>-1</v>
      </c>
      <c r="H309" s="54">
        <f t="shared" ref="H309:P309" si="546">IF(H279="","",H279)</f>
        <v>56000005</v>
      </c>
      <c r="I309" s="54">
        <f t="shared" si="546"/>
        <v>20</v>
      </c>
      <c r="J309" s="54">
        <f t="shared" si="546"/>
        <v>8</v>
      </c>
      <c r="K309" s="54">
        <f t="shared" si="546"/>
        <v>56000003</v>
      </c>
      <c r="L309" s="54">
        <f t="shared" si="546"/>
        <v>12</v>
      </c>
      <c r="M309" s="54">
        <f t="shared" si="546"/>
        <v>6</v>
      </c>
      <c r="N309" s="54">
        <f t="shared" si="546"/>
        <v>56000001</v>
      </c>
      <c r="O309" s="54">
        <f t="shared" si="546"/>
        <v>11</v>
      </c>
      <c r="P309" s="54">
        <f t="shared" si="546"/>
        <v>3</v>
      </c>
    </row>
    <row r="310" spans="1:16">
      <c r="A310" s="129">
        <f t="shared" si="446"/>
        <v>30521005</v>
      </c>
      <c r="B310" s="130">
        <v>30521</v>
      </c>
      <c r="C310" s="54">
        <f t="shared" ref="C310:D310" si="547">C220</f>
        <v>26</v>
      </c>
      <c r="D310" s="54">
        <f t="shared" si="547"/>
        <v>30</v>
      </c>
      <c r="E310" s="54" t="str">
        <f t="shared" si="450"/>
        <v>56000006|25|10;56000004|15|8;56000002|13|4</v>
      </c>
      <c r="F310" s="54">
        <f t="shared" si="543"/>
        <v>80</v>
      </c>
      <c r="G310" s="54">
        <v>-1</v>
      </c>
      <c r="H310" s="54">
        <f t="shared" ref="H310:P310" si="548">IF(H280="","",H280)</f>
        <v>56000006</v>
      </c>
      <c r="I310" s="54">
        <f t="shared" si="548"/>
        <v>25</v>
      </c>
      <c r="J310" s="54">
        <f t="shared" si="548"/>
        <v>10</v>
      </c>
      <c r="K310" s="54">
        <f t="shared" si="548"/>
        <v>56000004</v>
      </c>
      <c r="L310" s="54">
        <f t="shared" si="548"/>
        <v>15</v>
      </c>
      <c r="M310" s="54">
        <f t="shared" si="548"/>
        <v>8</v>
      </c>
      <c r="N310" s="54">
        <f t="shared" si="548"/>
        <v>56000002</v>
      </c>
      <c r="O310" s="54">
        <f t="shared" si="548"/>
        <v>13</v>
      </c>
      <c r="P310" s="54">
        <f t="shared" si="548"/>
        <v>4</v>
      </c>
    </row>
    <row r="311" spans="1:16">
      <c r="A311" s="129">
        <f t="shared" si="446"/>
        <v>30531000</v>
      </c>
      <c r="B311" s="130">
        <v>30531</v>
      </c>
      <c r="C311" s="54">
        <f t="shared" ref="C311:D311" si="549">C221</f>
        <v>1</v>
      </c>
      <c r="D311" s="54">
        <f t="shared" si="549"/>
        <v>5</v>
      </c>
      <c r="E311" s="54" t="str">
        <f t="shared" si="450"/>
        <v>56000001|4|2</v>
      </c>
      <c r="F311" s="54">
        <f t="shared" si="543"/>
        <v>20</v>
      </c>
      <c r="G311" s="54">
        <v>-1</v>
      </c>
      <c r="H311" s="54">
        <f t="shared" ref="H311:P311" si="550">IF(H281="","",H281)</f>
        <v>56000001</v>
      </c>
      <c r="I311" s="54">
        <f t="shared" si="550"/>
        <v>4</v>
      </c>
      <c r="J311" s="54">
        <f t="shared" si="550"/>
        <v>2</v>
      </c>
      <c r="K311" s="54" t="str">
        <f t="shared" si="550"/>
        <v/>
      </c>
      <c r="L311" s="54" t="str">
        <f t="shared" si="550"/>
        <v/>
      </c>
      <c r="M311" s="54" t="str">
        <f t="shared" si="550"/>
        <v/>
      </c>
      <c r="N311" s="54" t="str">
        <f t="shared" si="550"/>
        <v/>
      </c>
      <c r="O311" s="54" t="str">
        <f t="shared" si="550"/>
        <v/>
      </c>
      <c r="P311" s="54" t="str">
        <f t="shared" si="550"/>
        <v/>
      </c>
    </row>
    <row r="312" spans="1:16">
      <c r="A312" s="129">
        <f t="shared" si="446"/>
        <v>30531001</v>
      </c>
      <c r="B312" s="130">
        <v>30531</v>
      </c>
      <c r="C312" s="54">
        <f t="shared" ref="C312:D312" si="551">C222</f>
        <v>6</v>
      </c>
      <c r="D312" s="54">
        <f t="shared" si="551"/>
        <v>10</v>
      </c>
      <c r="E312" s="54" t="str">
        <f t="shared" si="450"/>
        <v>56000002|5|3</v>
      </c>
      <c r="F312" s="54">
        <f t="shared" si="543"/>
        <v>30</v>
      </c>
      <c r="G312" s="54">
        <v>-1</v>
      </c>
      <c r="H312" s="54">
        <f t="shared" ref="H312:P312" si="552">IF(H282="","",H282)</f>
        <v>56000002</v>
      </c>
      <c r="I312" s="54">
        <f t="shared" si="552"/>
        <v>5</v>
      </c>
      <c r="J312" s="54">
        <f t="shared" si="552"/>
        <v>3</v>
      </c>
      <c r="K312" s="54" t="str">
        <f t="shared" si="552"/>
        <v/>
      </c>
      <c r="L312" s="54" t="str">
        <f t="shared" si="552"/>
        <v/>
      </c>
      <c r="M312" s="54" t="str">
        <f t="shared" si="552"/>
        <v/>
      </c>
      <c r="N312" s="54" t="str">
        <f t="shared" si="552"/>
        <v/>
      </c>
      <c r="O312" s="54" t="str">
        <f t="shared" si="552"/>
        <v/>
      </c>
      <c r="P312" s="54" t="str">
        <f t="shared" si="552"/>
        <v/>
      </c>
    </row>
    <row r="313" spans="1:16">
      <c r="A313" s="129">
        <f t="shared" si="446"/>
        <v>30531002</v>
      </c>
      <c r="B313" s="130">
        <v>30531</v>
      </c>
      <c r="C313" s="54">
        <f t="shared" ref="C313:D313" si="553">C223</f>
        <v>11</v>
      </c>
      <c r="D313" s="54">
        <f t="shared" si="553"/>
        <v>15</v>
      </c>
      <c r="E313" s="54" t="str">
        <f t="shared" si="450"/>
        <v>56000003|10|5;56000001|6|3</v>
      </c>
      <c r="F313" s="54">
        <f t="shared" si="543"/>
        <v>45</v>
      </c>
      <c r="G313" s="54">
        <v>-1</v>
      </c>
      <c r="H313" s="54">
        <f t="shared" ref="H313:P313" si="554">IF(H283="","",H283)</f>
        <v>56000003</v>
      </c>
      <c r="I313" s="54">
        <f t="shared" si="554"/>
        <v>10</v>
      </c>
      <c r="J313" s="54">
        <f t="shared" si="554"/>
        <v>5</v>
      </c>
      <c r="K313" s="54">
        <f t="shared" si="554"/>
        <v>56000001</v>
      </c>
      <c r="L313" s="54">
        <f t="shared" si="554"/>
        <v>6</v>
      </c>
      <c r="M313" s="54">
        <f t="shared" si="554"/>
        <v>3</v>
      </c>
      <c r="N313" s="54" t="str">
        <f t="shared" si="554"/>
        <v/>
      </c>
      <c r="O313" s="54" t="str">
        <f t="shared" si="554"/>
        <v/>
      </c>
      <c r="P313" s="54" t="str">
        <f t="shared" si="554"/>
        <v/>
      </c>
    </row>
    <row r="314" spans="1:16">
      <c r="A314" s="129">
        <f t="shared" si="446"/>
        <v>30531003</v>
      </c>
      <c r="B314" s="130">
        <v>30531</v>
      </c>
      <c r="C314" s="54">
        <f t="shared" ref="C314:D314" si="555">C224</f>
        <v>16</v>
      </c>
      <c r="D314" s="54">
        <f t="shared" si="555"/>
        <v>20</v>
      </c>
      <c r="E314" s="54" t="str">
        <f t="shared" si="450"/>
        <v>56000004|12|6;56000002|8|4</v>
      </c>
      <c r="F314" s="54">
        <f t="shared" si="543"/>
        <v>60</v>
      </c>
      <c r="G314" s="54">
        <v>-1</v>
      </c>
      <c r="H314" s="54">
        <f t="shared" ref="H314:P314" si="556">IF(H284="","",H284)</f>
        <v>56000004</v>
      </c>
      <c r="I314" s="54">
        <f t="shared" si="556"/>
        <v>12</v>
      </c>
      <c r="J314" s="54">
        <f t="shared" si="556"/>
        <v>6</v>
      </c>
      <c r="K314" s="54">
        <f t="shared" si="556"/>
        <v>56000002</v>
      </c>
      <c r="L314" s="54">
        <f t="shared" si="556"/>
        <v>8</v>
      </c>
      <c r="M314" s="54">
        <f t="shared" si="556"/>
        <v>4</v>
      </c>
      <c r="N314" s="54" t="str">
        <f t="shared" si="556"/>
        <v/>
      </c>
      <c r="O314" s="54" t="str">
        <f t="shared" si="556"/>
        <v/>
      </c>
      <c r="P314" s="54" t="str">
        <f t="shared" si="556"/>
        <v/>
      </c>
    </row>
    <row r="315" spans="1:16">
      <c r="A315" s="129">
        <f t="shared" si="446"/>
        <v>30531004</v>
      </c>
      <c r="B315" s="130">
        <v>30531</v>
      </c>
      <c r="C315" s="54">
        <f t="shared" ref="C315:D315" si="557">C225</f>
        <v>21</v>
      </c>
      <c r="D315" s="54">
        <f t="shared" si="557"/>
        <v>25</v>
      </c>
      <c r="E315" s="54" t="str">
        <f t="shared" si="450"/>
        <v>56000005|20|8;56000003|12|6;56000001|11|3</v>
      </c>
      <c r="F315" s="54">
        <f t="shared" si="543"/>
        <v>75</v>
      </c>
      <c r="G315" s="54">
        <v>-1</v>
      </c>
      <c r="H315" s="54">
        <f t="shared" ref="H315:P315" si="558">IF(H285="","",H285)</f>
        <v>56000005</v>
      </c>
      <c r="I315" s="54">
        <f t="shared" si="558"/>
        <v>20</v>
      </c>
      <c r="J315" s="54">
        <f t="shared" si="558"/>
        <v>8</v>
      </c>
      <c r="K315" s="54">
        <f t="shared" si="558"/>
        <v>56000003</v>
      </c>
      <c r="L315" s="54">
        <f t="shared" si="558"/>
        <v>12</v>
      </c>
      <c r="M315" s="54">
        <f t="shared" si="558"/>
        <v>6</v>
      </c>
      <c r="N315" s="54">
        <f t="shared" si="558"/>
        <v>56000001</v>
      </c>
      <c r="O315" s="54">
        <f t="shared" si="558"/>
        <v>11</v>
      </c>
      <c r="P315" s="54">
        <f t="shared" si="558"/>
        <v>3</v>
      </c>
    </row>
    <row r="316" spans="1:16">
      <c r="A316" s="129">
        <f t="shared" si="446"/>
        <v>30531005</v>
      </c>
      <c r="B316" s="130">
        <v>30531</v>
      </c>
      <c r="C316" s="54">
        <f t="shared" ref="C316:D316" si="559">C226</f>
        <v>26</v>
      </c>
      <c r="D316" s="54">
        <f t="shared" si="559"/>
        <v>30</v>
      </c>
      <c r="E316" s="54" t="str">
        <f t="shared" si="450"/>
        <v>56000006|25|10;56000004|15|8;56000002|13|4</v>
      </c>
      <c r="F316" s="54">
        <f t="shared" si="543"/>
        <v>80</v>
      </c>
      <c r="G316" s="54">
        <v>-1</v>
      </c>
      <c r="H316" s="54">
        <f t="shared" ref="H316:P316" si="560">IF(H286="","",H286)</f>
        <v>56000006</v>
      </c>
      <c r="I316" s="54">
        <f t="shared" si="560"/>
        <v>25</v>
      </c>
      <c r="J316" s="54">
        <f t="shared" si="560"/>
        <v>10</v>
      </c>
      <c r="K316" s="54">
        <f t="shared" si="560"/>
        <v>56000004</v>
      </c>
      <c r="L316" s="54">
        <f t="shared" si="560"/>
        <v>15</v>
      </c>
      <c r="M316" s="54">
        <f t="shared" si="560"/>
        <v>8</v>
      </c>
      <c r="N316" s="54">
        <f t="shared" si="560"/>
        <v>56000002</v>
      </c>
      <c r="O316" s="54">
        <f t="shared" si="560"/>
        <v>13</v>
      </c>
      <c r="P316" s="54">
        <f t="shared" si="560"/>
        <v>4</v>
      </c>
    </row>
    <row r="317" spans="1:16">
      <c r="A317" s="129">
        <f t="shared" si="446"/>
        <v>30541000</v>
      </c>
      <c r="B317" s="130">
        <v>30541</v>
      </c>
      <c r="C317" s="54">
        <f t="shared" ref="C317:D317" si="561">C227</f>
        <v>1</v>
      </c>
      <c r="D317" s="54">
        <f t="shared" si="561"/>
        <v>5</v>
      </c>
      <c r="E317" s="54" t="str">
        <f t="shared" si="450"/>
        <v>56000001|4|2</v>
      </c>
      <c r="F317" s="54">
        <f t="shared" si="543"/>
        <v>20</v>
      </c>
      <c r="G317" s="54">
        <v>-1</v>
      </c>
      <c r="H317" s="54">
        <f t="shared" ref="H317:P317" si="562">IF(H287="","",H287)</f>
        <v>56000001</v>
      </c>
      <c r="I317" s="54">
        <f t="shared" si="562"/>
        <v>4</v>
      </c>
      <c r="J317" s="54">
        <f t="shared" si="562"/>
        <v>2</v>
      </c>
      <c r="K317" s="54" t="str">
        <f t="shared" si="562"/>
        <v/>
      </c>
      <c r="L317" s="54" t="str">
        <f t="shared" si="562"/>
        <v/>
      </c>
      <c r="M317" s="54" t="str">
        <f t="shared" si="562"/>
        <v/>
      </c>
      <c r="N317" s="54" t="str">
        <f t="shared" si="562"/>
        <v/>
      </c>
      <c r="O317" s="54" t="str">
        <f t="shared" si="562"/>
        <v/>
      </c>
      <c r="P317" s="54" t="str">
        <f t="shared" si="562"/>
        <v/>
      </c>
    </row>
    <row r="318" spans="1:16">
      <c r="A318" s="129">
        <f t="shared" si="446"/>
        <v>30541001</v>
      </c>
      <c r="B318" s="130">
        <v>30541</v>
      </c>
      <c r="C318" s="54">
        <f t="shared" ref="C318:D318" si="563">C228</f>
        <v>6</v>
      </c>
      <c r="D318" s="54">
        <f t="shared" si="563"/>
        <v>10</v>
      </c>
      <c r="E318" s="54" t="str">
        <f t="shared" si="450"/>
        <v>56000002|5|3</v>
      </c>
      <c r="F318" s="54">
        <f t="shared" si="543"/>
        <v>30</v>
      </c>
      <c r="G318" s="54">
        <v>-1</v>
      </c>
      <c r="H318" s="54">
        <f t="shared" ref="H318:P318" si="564">IF(H288="","",H288)</f>
        <v>56000002</v>
      </c>
      <c r="I318" s="54">
        <f t="shared" si="564"/>
        <v>5</v>
      </c>
      <c r="J318" s="54">
        <f t="shared" si="564"/>
        <v>3</v>
      </c>
      <c r="K318" s="54" t="str">
        <f t="shared" si="564"/>
        <v/>
      </c>
      <c r="L318" s="54" t="str">
        <f t="shared" si="564"/>
        <v/>
      </c>
      <c r="M318" s="54" t="str">
        <f t="shared" si="564"/>
        <v/>
      </c>
      <c r="N318" s="54" t="str">
        <f t="shared" si="564"/>
        <v/>
      </c>
      <c r="O318" s="54" t="str">
        <f t="shared" si="564"/>
        <v/>
      </c>
      <c r="P318" s="54" t="str">
        <f t="shared" si="564"/>
        <v/>
      </c>
    </row>
    <row r="319" spans="1:16">
      <c r="A319" s="129">
        <f t="shared" si="446"/>
        <v>30541002</v>
      </c>
      <c r="B319" s="130">
        <v>30541</v>
      </c>
      <c r="C319" s="54">
        <f t="shared" ref="C319:D319" si="565">C229</f>
        <v>11</v>
      </c>
      <c r="D319" s="54">
        <f t="shared" si="565"/>
        <v>15</v>
      </c>
      <c r="E319" s="54" t="str">
        <f t="shared" si="450"/>
        <v>56000003|10|5;56000001|6|3</v>
      </c>
      <c r="F319" s="54">
        <f t="shared" si="543"/>
        <v>45</v>
      </c>
      <c r="G319" s="54">
        <v>-1</v>
      </c>
      <c r="H319" s="54">
        <f t="shared" ref="H319:P319" si="566">IF(H289="","",H289)</f>
        <v>56000003</v>
      </c>
      <c r="I319" s="54">
        <f t="shared" si="566"/>
        <v>10</v>
      </c>
      <c r="J319" s="54">
        <f t="shared" si="566"/>
        <v>5</v>
      </c>
      <c r="K319" s="54">
        <f t="shared" si="566"/>
        <v>56000001</v>
      </c>
      <c r="L319" s="54">
        <f t="shared" si="566"/>
        <v>6</v>
      </c>
      <c r="M319" s="54">
        <f t="shared" si="566"/>
        <v>3</v>
      </c>
      <c r="N319" s="54" t="str">
        <f t="shared" si="566"/>
        <v/>
      </c>
      <c r="O319" s="54" t="str">
        <f t="shared" si="566"/>
        <v/>
      </c>
      <c r="P319" s="54" t="str">
        <f t="shared" si="566"/>
        <v/>
      </c>
    </row>
    <row r="320" spans="1:16">
      <c r="A320" s="129">
        <f t="shared" si="446"/>
        <v>30541003</v>
      </c>
      <c r="B320" s="130">
        <v>30541</v>
      </c>
      <c r="C320" s="54">
        <f t="shared" ref="C320:D320" si="567">C230</f>
        <v>16</v>
      </c>
      <c r="D320" s="54">
        <f t="shared" si="567"/>
        <v>20</v>
      </c>
      <c r="E320" s="54" t="str">
        <f t="shared" si="450"/>
        <v>56000004|12|6;56000002|8|4</v>
      </c>
      <c r="F320" s="54">
        <f t="shared" si="543"/>
        <v>60</v>
      </c>
      <c r="G320" s="54">
        <v>-1</v>
      </c>
      <c r="H320" s="54">
        <f t="shared" ref="H320:P320" si="568">IF(H290="","",H290)</f>
        <v>56000004</v>
      </c>
      <c r="I320" s="54">
        <f t="shared" si="568"/>
        <v>12</v>
      </c>
      <c r="J320" s="54">
        <f t="shared" si="568"/>
        <v>6</v>
      </c>
      <c r="K320" s="54">
        <f t="shared" si="568"/>
        <v>56000002</v>
      </c>
      <c r="L320" s="54">
        <f t="shared" si="568"/>
        <v>8</v>
      </c>
      <c r="M320" s="54">
        <f t="shared" si="568"/>
        <v>4</v>
      </c>
      <c r="N320" s="54" t="str">
        <f t="shared" si="568"/>
        <v/>
      </c>
      <c r="O320" s="54" t="str">
        <f t="shared" si="568"/>
        <v/>
      </c>
      <c r="P320" s="54" t="str">
        <f t="shared" si="568"/>
        <v/>
      </c>
    </row>
    <row r="321" spans="1:16">
      <c r="A321" s="129">
        <f t="shared" si="446"/>
        <v>30541004</v>
      </c>
      <c r="B321" s="130">
        <v>30541</v>
      </c>
      <c r="C321" s="54">
        <f t="shared" ref="C321:D321" si="569">C231</f>
        <v>21</v>
      </c>
      <c r="D321" s="54">
        <f t="shared" si="569"/>
        <v>25</v>
      </c>
      <c r="E321" s="54" t="str">
        <f t="shared" si="450"/>
        <v>56000005|20|8;56000003|12|6;56000001|11|3</v>
      </c>
      <c r="F321" s="54">
        <f t="shared" si="543"/>
        <v>75</v>
      </c>
      <c r="G321" s="54">
        <v>-1</v>
      </c>
      <c r="H321" s="54">
        <f t="shared" ref="H321:P321" si="570">IF(H291="","",H291)</f>
        <v>56000005</v>
      </c>
      <c r="I321" s="54">
        <f t="shared" si="570"/>
        <v>20</v>
      </c>
      <c r="J321" s="54">
        <f t="shared" si="570"/>
        <v>8</v>
      </c>
      <c r="K321" s="54">
        <f t="shared" si="570"/>
        <v>56000003</v>
      </c>
      <c r="L321" s="54">
        <f t="shared" si="570"/>
        <v>12</v>
      </c>
      <c r="M321" s="54">
        <f t="shared" si="570"/>
        <v>6</v>
      </c>
      <c r="N321" s="54">
        <f t="shared" si="570"/>
        <v>56000001</v>
      </c>
      <c r="O321" s="54">
        <f t="shared" si="570"/>
        <v>11</v>
      </c>
      <c r="P321" s="54">
        <f t="shared" si="570"/>
        <v>3</v>
      </c>
    </row>
    <row r="322" spans="1:16">
      <c r="A322" s="129">
        <f t="shared" si="446"/>
        <v>30541005</v>
      </c>
      <c r="B322" s="130">
        <v>30541</v>
      </c>
      <c r="C322" s="54">
        <f t="shared" ref="C322:D322" si="571">C232</f>
        <v>26</v>
      </c>
      <c r="D322" s="54">
        <f t="shared" si="571"/>
        <v>30</v>
      </c>
      <c r="E322" s="54" t="str">
        <f t="shared" si="450"/>
        <v>56000006|25|10;56000004|15|8;56000002|13|4</v>
      </c>
      <c r="F322" s="54">
        <f t="shared" si="543"/>
        <v>80</v>
      </c>
      <c r="G322" s="54">
        <v>-1</v>
      </c>
      <c r="H322" s="54">
        <f t="shared" ref="H322:P322" si="572">IF(H292="","",H292)</f>
        <v>56000006</v>
      </c>
      <c r="I322" s="54">
        <f t="shared" si="572"/>
        <v>25</v>
      </c>
      <c r="J322" s="54">
        <f t="shared" si="572"/>
        <v>10</v>
      </c>
      <c r="K322" s="54">
        <f t="shared" si="572"/>
        <v>56000004</v>
      </c>
      <c r="L322" s="54">
        <f t="shared" si="572"/>
        <v>15</v>
      </c>
      <c r="M322" s="54">
        <f t="shared" si="572"/>
        <v>8</v>
      </c>
      <c r="N322" s="54">
        <f t="shared" si="572"/>
        <v>56000002</v>
      </c>
      <c r="O322" s="54">
        <f t="shared" si="572"/>
        <v>13</v>
      </c>
      <c r="P322" s="54">
        <f t="shared" si="572"/>
        <v>4</v>
      </c>
    </row>
    <row r="323" spans="1:16">
      <c r="A323" s="129">
        <f t="shared" si="446"/>
        <v>30551000</v>
      </c>
      <c r="B323" s="130">
        <v>30551</v>
      </c>
      <c r="C323" s="54">
        <f t="shared" ref="C323:D323" si="573">C233</f>
        <v>1</v>
      </c>
      <c r="D323" s="54">
        <f t="shared" si="573"/>
        <v>5</v>
      </c>
      <c r="E323" s="54" t="str">
        <f t="shared" si="450"/>
        <v>56000001|4|2</v>
      </c>
      <c r="F323" s="54">
        <f t="shared" si="543"/>
        <v>20</v>
      </c>
      <c r="G323" s="54">
        <v>-1</v>
      </c>
      <c r="H323" s="54">
        <f t="shared" ref="H323:P323" si="574">IF(H293="","",H293)</f>
        <v>56000001</v>
      </c>
      <c r="I323" s="54">
        <f t="shared" si="574"/>
        <v>4</v>
      </c>
      <c r="J323" s="54">
        <f t="shared" si="574"/>
        <v>2</v>
      </c>
      <c r="K323" s="54" t="str">
        <f t="shared" si="574"/>
        <v/>
      </c>
      <c r="L323" s="54" t="str">
        <f t="shared" si="574"/>
        <v/>
      </c>
      <c r="M323" s="54" t="str">
        <f t="shared" si="574"/>
        <v/>
      </c>
      <c r="N323" s="54" t="str">
        <f t="shared" si="574"/>
        <v/>
      </c>
      <c r="O323" s="54" t="str">
        <f t="shared" si="574"/>
        <v/>
      </c>
      <c r="P323" s="54" t="str">
        <f t="shared" si="574"/>
        <v/>
      </c>
    </row>
    <row r="324" spans="1:16">
      <c r="A324" s="129">
        <f t="shared" si="446"/>
        <v>30551001</v>
      </c>
      <c r="B324" s="130">
        <v>30551</v>
      </c>
      <c r="C324" s="54">
        <f t="shared" ref="C324:D324" si="575">C234</f>
        <v>6</v>
      </c>
      <c r="D324" s="54">
        <f t="shared" si="575"/>
        <v>10</v>
      </c>
      <c r="E324" s="54" t="str">
        <f t="shared" si="450"/>
        <v>56000002|5|3</v>
      </c>
      <c r="F324" s="54">
        <f t="shared" si="543"/>
        <v>30</v>
      </c>
      <c r="G324" s="54">
        <v>-1</v>
      </c>
      <c r="H324" s="54">
        <f t="shared" ref="H324:P324" si="576">IF(H294="","",H294)</f>
        <v>56000002</v>
      </c>
      <c r="I324" s="54">
        <f t="shared" si="576"/>
        <v>5</v>
      </c>
      <c r="J324" s="54">
        <f t="shared" si="576"/>
        <v>3</v>
      </c>
      <c r="K324" s="54" t="str">
        <f t="shared" si="576"/>
        <v/>
      </c>
      <c r="L324" s="54" t="str">
        <f t="shared" si="576"/>
        <v/>
      </c>
      <c r="M324" s="54" t="str">
        <f t="shared" si="576"/>
        <v/>
      </c>
      <c r="N324" s="54" t="str">
        <f t="shared" si="576"/>
        <v/>
      </c>
      <c r="O324" s="54" t="str">
        <f t="shared" si="576"/>
        <v/>
      </c>
      <c r="P324" s="54" t="str">
        <f t="shared" si="576"/>
        <v/>
      </c>
    </row>
    <row r="325" spans="1:16">
      <c r="A325" s="129">
        <f t="shared" ref="A325:A388" si="577">B325*1000+INT(C325/5)</f>
        <v>30551002</v>
      </c>
      <c r="B325" s="130">
        <v>30551</v>
      </c>
      <c r="C325" s="54">
        <f t="shared" ref="C325:D325" si="578">C235</f>
        <v>11</v>
      </c>
      <c r="D325" s="54">
        <f t="shared" si="578"/>
        <v>15</v>
      </c>
      <c r="E325" s="54" t="str">
        <f t="shared" si="450"/>
        <v>56000003|10|5;56000001|6|3</v>
      </c>
      <c r="F325" s="54">
        <f t="shared" si="543"/>
        <v>45</v>
      </c>
      <c r="G325" s="54">
        <v>-1</v>
      </c>
      <c r="H325" s="54">
        <f t="shared" ref="H325:P325" si="579">IF(H295="","",H295)</f>
        <v>56000003</v>
      </c>
      <c r="I325" s="54">
        <f t="shared" si="579"/>
        <v>10</v>
      </c>
      <c r="J325" s="54">
        <f t="shared" si="579"/>
        <v>5</v>
      </c>
      <c r="K325" s="54">
        <f t="shared" si="579"/>
        <v>56000001</v>
      </c>
      <c r="L325" s="54">
        <f t="shared" si="579"/>
        <v>6</v>
      </c>
      <c r="M325" s="54">
        <f t="shared" si="579"/>
        <v>3</v>
      </c>
      <c r="N325" s="54" t="str">
        <f t="shared" si="579"/>
        <v/>
      </c>
      <c r="O325" s="54" t="str">
        <f t="shared" si="579"/>
        <v/>
      </c>
      <c r="P325" s="54" t="str">
        <f t="shared" si="579"/>
        <v/>
      </c>
    </row>
    <row r="326" spans="1:16">
      <c r="A326" s="129">
        <f t="shared" si="577"/>
        <v>30551003</v>
      </c>
      <c r="B326" s="130">
        <v>30551</v>
      </c>
      <c r="C326" s="54">
        <f t="shared" ref="C326:D326" si="580">C236</f>
        <v>16</v>
      </c>
      <c r="D326" s="54">
        <f t="shared" si="580"/>
        <v>20</v>
      </c>
      <c r="E326" s="54" t="str">
        <f t="shared" ref="E326:E389" si="581">IF(N326&lt;&gt;"",H326&amp;"|"&amp;I326&amp;"|"&amp;IF(J326="",0,J326)&amp;";"&amp;K326&amp;"|"&amp;L326&amp;"|"&amp;IF(M326="",0,M326)&amp;";"&amp;N326&amp;"|"&amp;O326&amp;"|"&amp;IF(P326="",0,P326),IF(K326&lt;&gt;"",H326&amp;"|"&amp;I326&amp;"|"&amp;IF(J326="",0,J326)&amp;";"&amp;K326&amp;"|"&amp;L326&amp;"|"&amp;IF(M326="",0,M326),IF(H326&lt;&gt;"",H326&amp;"|"&amp;I326&amp;"|"&amp;IF(J326="",0,J326),"")))</f>
        <v>56000004|12|6;56000002|8|4</v>
      </c>
      <c r="F326" s="54">
        <f t="shared" si="543"/>
        <v>60</v>
      </c>
      <c r="G326" s="54">
        <v>-1</v>
      </c>
      <c r="H326" s="54">
        <f t="shared" ref="H326:P326" si="582">IF(H296="","",H296)</f>
        <v>56000004</v>
      </c>
      <c r="I326" s="54">
        <f t="shared" si="582"/>
        <v>12</v>
      </c>
      <c r="J326" s="54">
        <f t="shared" si="582"/>
        <v>6</v>
      </c>
      <c r="K326" s="54">
        <f t="shared" si="582"/>
        <v>56000002</v>
      </c>
      <c r="L326" s="54">
        <f t="shared" si="582"/>
        <v>8</v>
      </c>
      <c r="M326" s="54">
        <f t="shared" si="582"/>
        <v>4</v>
      </c>
      <c r="N326" s="54" t="str">
        <f t="shared" si="582"/>
        <v/>
      </c>
      <c r="O326" s="54" t="str">
        <f t="shared" si="582"/>
        <v/>
      </c>
      <c r="P326" s="54" t="str">
        <f t="shared" si="582"/>
        <v/>
      </c>
    </row>
    <row r="327" spans="1:16">
      <c r="A327" s="129">
        <f t="shared" si="577"/>
        <v>30551004</v>
      </c>
      <c r="B327" s="130">
        <v>30551</v>
      </c>
      <c r="C327" s="54">
        <f t="shared" ref="C327:D327" si="583">C237</f>
        <v>21</v>
      </c>
      <c r="D327" s="54">
        <f t="shared" si="583"/>
        <v>25</v>
      </c>
      <c r="E327" s="54" t="str">
        <f t="shared" si="581"/>
        <v>56000005|20|8;56000003|12|6;56000001|11|3</v>
      </c>
      <c r="F327" s="54">
        <f t="shared" si="543"/>
        <v>75</v>
      </c>
      <c r="G327" s="54">
        <v>-1</v>
      </c>
      <c r="H327" s="54">
        <f t="shared" ref="H327:P327" si="584">IF(H297="","",H297)</f>
        <v>56000005</v>
      </c>
      <c r="I327" s="54">
        <f t="shared" si="584"/>
        <v>20</v>
      </c>
      <c r="J327" s="54">
        <f t="shared" si="584"/>
        <v>8</v>
      </c>
      <c r="K327" s="54">
        <f t="shared" si="584"/>
        <v>56000003</v>
      </c>
      <c r="L327" s="54">
        <f t="shared" si="584"/>
        <v>12</v>
      </c>
      <c r="M327" s="54">
        <f t="shared" si="584"/>
        <v>6</v>
      </c>
      <c r="N327" s="54">
        <f t="shared" si="584"/>
        <v>56000001</v>
      </c>
      <c r="O327" s="54">
        <f t="shared" si="584"/>
        <v>11</v>
      </c>
      <c r="P327" s="54">
        <f t="shared" si="584"/>
        <v>3</v>
      </c>
    </row>
    <row r="328" spans="1:16">
      <c r="A328" s="129">
        <f t="shared" si="577"/>
        <v>30551005</v>
      </c>
      <c r="B328" s="130">
        <v>30551</v>
      </c>
      <c r="C328" s="54">
        <f t="shared" ref="C328:D328" si="585">C238</f>
        <v>26</v>
      </c>
      <c r="D328" s="54">
        <f t="shared" si="585"/>
        <v>30</v>
      </c>
      <c r="E328" s="54" t="str">
        <f t="shared" si="581"/>
        <v>56000006|25|10;56000004|15|8;56000002|13|4</v>
      </c>
      <c r="F328" s="54">
        <f t="shared" si="543"/>
        <v>80</v>
      </c>
      <c r="G328" s="54">
        <v>-1</v>
      </c>
      <c r="H328" s="54">
        <f t="shared" ref="H328:P328" si="586">IF(H298="","",H298)</f>
        <v>56000006</v>
      </c>
      <c r="I328" s="54">
        <f t="shared" si="586"/>
        <v>25</v>
      </c>
      <c r="J328" s="54">
        <f t="shared" si="586"/>
        <v>10</v>
      </c>
      <c r="K328" s="54">
        <f t="shared" si="586"/>
        <v>56000004</v>
      </c>
      <c r="L328" s="54">
        <f t="shared" si="586"/>
        <v>15</v>
      </c>
      <c r="M328" s="54">
        <f t="shared" si="586"/>
        <v>8</v>
      </c>
      <c r="N328" s="54">
        <f t="shared" si="586"/>
        <v>56000002</v>
      </c>
      <c r="O328" s="54">
        <f t="shared" si="586"/>
        <v>13</v>
      </c>
      <c r="P328" s="54">
        <f t="shared" si="586"/>
        <v>4</v>
      </c>
    </row>
    <row r="329" spans="1:16">
      <c r="A329" s="129">
        <f t="shared" si="577"/>
        <v>30561000</v>
      </c>
      <c r="B329" s="130">
        <v>30561</v>
      </c>
      <c r="C329" s="54">
        <f t="shared" ref="C329:D329" si="587">C239</f>
        <v>1</v>
      </c>
      <c r="D329" s="54">
        <f t="shared" si="587"/>
        <v>5</v>
      </c>
      <c r="E329" s="54" t="str">
        <f t="shared" si="581"/>
        <v>56000001|4|2</v>
      </c>
      <c r="F329" s="54">
        <f t="shared" si="543"/>
        <v>20</v>
      </c>
      <c r="G329" s="54">
        <v>-1</v>
      </c>
      <c r="H329" s="54">
        <f t="shared" ref="H329:P329" si="588">IF(H299="","",H299)</f>
        <v>56000001</v>
      </c>
      <c r="I329" s="54">
        <f t="shared" si="588"/>
        <v>4</v>
      </c>
      <c r="J329" s="54">
        <f t="shared" si="588"/>
        <v>2</v>
      </c>
      <c r="K329" s="54" t="str">
        <f t="shared" si="588"/>
        <v/>
      </c>
      <c r="L329" s="54" t="str">
        <f t="shared" si="588"/>
        <v/>
      </c>
      <c r="M329" s="54" t="str">
        <f t="shared" si="588"/>
        <v/>
      </c>
      <c r="N329" s="54" t="str">
        <f t="shared" si="588"/>
        <v/>
      </c>
      <c r="O329" s="54" t="str">
        <f t="shared" si="588"/>
        <v/>
      </c>
      <c r="P329" s="54" t="str">
        <f t="shared" si="588"/>
        <v/>
      </c>
    </row>
    <row r="330" spans="1:16">
      <c r="A330" s="129">
        <f t="shared" si="577"/>
        <v>30561001</v>
      </c>
      <c r="B330" s="130">
        <v>30561</v>
      </c>
      <c r="C330" s="54">
        <f t="shared" ref="C330:D330" si="589">C240</f>
        <v>6</v>
      </c>
      <c r="D330" s="54">
        <f t="shared" si="589"/>
        <v>10</v>
      </c>
      <c r="E330" s="54" t="str">
        <f t="shared" si="581"/>
        <v>56000002|5|3</v>
      </c>
      <c r="F330" s="54">
        <f t="shared" si="543"/>
        <v>30</v>
      </c>
      <c r="G330" s="54">
        <v>-1</v>
      </c>
      <c r="H330" s="54">
        <f t="shared" ref="H330:P330" si="590">IF(H300="","",H300)</f>
        <v>56000002</v>
      </c>
      <c r="I330" s="54">
        <f t="shared" si="590"/>
        <v>5</v>
      </c>
      <c r="J330" s="54">
        <f t="shared" si="590"/>
        <v>3</v>
      </c>
      <c r="K330" s="54" t="str">
        <f t="shared" si="590"/>
        <v/>
      </c>
      <c r="L330" s="54" t="str">
        <f t="shared" si="590"/>
        <v/>
      </c>
      <c r="M330" s="54" t="str">
        <f t="shared" si="590"/>
        <v/>
      </c>
      <c r="N330" s="54" t="str">
        <f t="shared" si="590"/>
        <v/>
      </c>
      <c r="O330" s="54" t="str">
        <f t="shared" si="590"/>
        <v/>
      </c>
      <c r="P330" s="54" t="str">
        <f t="shared" si="590"/>
        <v/>
      </c>
    </row>
    <row r="331" spans="1:16">
      <c r="A331" s="129">
        <f t="shared" si="577"/>
        <v>30561002</v>
      </c>
      <c r="B331" s="130">
        <v>30561</v>
      </c>
      <c r="C331" s="54">
        <f t="shared" ref="C331:D331" si="591">C241</f>
        <v>11</v>
      </c>
      <c r="D331" s="54">
        <f t="shared" si="591"/>
        <v>15</v>
      </c>
      <c r="E331" s="54" t="str">
        <f t="shared" si="581"/>
        <v>56000003|10|5;56000001|6|3</v>
      </c>
      <c r="F331" s="54">
        <f t="shared" si="543"/>
        <v>45</v>
      </c>
      <c r="G331" s="54">
        <v>-1</v>
      </c>
      <c r="H331" s="54">
        <f t="shared" ref="H331:P331" si="592">IF(H301="","",H301)</f>
        <v>56000003</v>
      </c>
      <c r="I331" s="54">
        <f t="shared" si="592"/>
        <v>10</v>
      </c>
      <c r="J331" s="54">
        <f t="shared" si="592"/>
        <v>5</v>
      </c>
      <c r="K331" s="54">
        <f t="shared" si="592"/>
        <v>56000001</v>
      </c>
      <c r="L331" s="54">
        <f t="shared" si="592"/>
        <v>6</v>
      </c>
      <c r="M331" s="54">
        <f t="shared" si="592"/>
        <v>3</v>
      </c>
      <c r="N331" s="54" t="str">
        <f t="shared" si="592"/>
        <v/>
      </c>
      <c r="O331" s="54" t="str">
        <f t="shared" si="592"/>
        <v/>
      </c>
      <c r="P331" s="54" t="str">
        <f t="shared" si="592"/>
        <v/>
      </c>
    </row>
    <row r="332" spans="1:16">
      <c r="A332" s="129">
        <f t="shared" si="577"/>
        <v>30561003</v>
      </c>
      <c r="B332" s="130">
        <v>30561</v>
      </c>
      <c r="C332" s="54">
        <f t="shared" ref="C332:D332" si="593">C242</f>
        <v>16</v>
      </c>
      <c r="D332" s="54">
        <f t="shared" si="593"/>
        <v>20</v>
      </c>
      <c r="E332" s="54" t="str">
        <f t="shared" si="581"/>
        <v>56000004|12|6;56000002|8|4</v>
      </c>
      <c r="F332" s="54">
        <f t="shared" si="543"/>
        <v>60</v>
      </c>
      <c r="G332" s="54">
        <v>-1</v>
      </c>
      <c r="H332" s="54">
        <f t="shared" ref="H332:P332" si="594">IF(H302="","",H302)</f>
        <v>56000004</v>
      </c>
      <c r="I332" s="54">
        <f t="shared" si="594"/>
        <v>12</v>
      </c>
      <c r="J332" s="54">
        <f t="shared" si="594"/>
        <v>6</v>
      </c>
      <c r="K332" s="54">
        <f t="shared" si="594"/>
        <v>56000002</v>
      </c>
      <c r="L332" s="54">
        <f t="shared" si="594"/>
        <v>8</v>
      </c>
      <c r="M332" s="54">
        <f t="shared" si="594"/>
        <v>4</v>
      </c>
      <c r="N332" s="54" t="str">
        <f t="shared" si="594"/>
        <v/>
      </c>
      <c r="O332" s="54" t="str">
        <f t="shared" si="594"/>
        <v/>
      </c>
      <c r="P332" s="54" t="str">
        <f t="shared" si="594"/>
        <v/>
      </c>
    </row>
    <row r="333" spans="1:16">
      <c r="A333" s="129">
        <f t="shared" si="577"/>
        <v>30561004</v>
      </c>
      <c r="B333" s="130">
        <v>30561</v>
      </c>
      <c r="C333" s="54">
        <f t="shared" ref="C333:D333" si="595">C243</f>
        <v>21</v>
      </c>
      <c r="D333" s="54">
        <f t="shared" si="595"/>
        <v>25</v>
      </c>
      <c r="E333" s="54" t="str">
        <f t="shared" si="581"/>
        <v>56000005|20|8;56000003|12|6;56000001|11|3</v>
      </c>
      <c r="F333" s="54">
        <f t="shared" si="543"/>
        <v>75</v>
      </c>
      <c r="G333" s="54">
        <v>-1</v>
      </c>
      <c r="H333" s="54">
        <f t="shared" ref="H333:P333" si="596">IF(H303="","",H303)</f>
        <v>56000005</v>
      </c>
      <c r="I333" s="54">
        <f t="shared" si="596"/>
        <v>20</v>
      </c>
      <c r="J333" s="54">
        <f t="shared" si="596"/>
        <v>8</v>
      </c>
      <c r="K333" s="54">
        <f t="shared" si="596"/>
        <v>56000003</v>
      </c>
      <c r="L333" s="54">
        <f t="shared" si="596"/>
        <v>12</v>
      </c>
      <c r="M333" s="54">
        <f t="shared" si="596"/>
        <v>6</v>
      </c>
      <c r="N333" s="54">
        <f t="shared" si="596"/>
        <v>56000001</v>
      </c>
      <c r="O333" s="54">
        <f t="shared" si="596"/>
        <v>11</v>
      </c>
      <c r="P333" s="54">
        <f t="shared" si="596"/>
        <v>3</v>
      </c>
    </row>
    <row r="334" spans="1:16">
      <c r="A334" s="129">
        <f t="shared" si="577"/>
        <v>30561005</v>
      </c>
      <c r="B334" s="130">
        <v>30561</v>
      </c>
      <c r="C334" s="54">
        <f t="shared" ref="C334:D334" si="597">C244</f>
        <v>26</v>
      </c>
      <c r="D334" s="54">
        <f t="shared" si="597"/>
        <v>30</v>
      </c>
      <c r="E334" s="54" t="str">
        <f t="shared" si="581"/>
        <v>56000006|25|10;56000004|15|8;56000002|13|4</v>
      </c>
      <c r="F334" s="54">
        <f t="shared" si="543"/>
        <v>80</v>
      </c>
      <c r="G334" s="54">
        <v>-1</v>
      </c>
      <c r="H334" s="54">
        <f t="shared" ref="H334:P334" si="598">IF(H304="","",H304)</f>
        <v>56000006</v>
      </c>
      <c r="I334" s="54">
        <f t="shared" si="598"/>
        <v>25</v>
      </c>
      <c r="J334" s="54">
        <f t="shared" si="598"/>
        <v>10</v>
      </c>
      <c r="K334" s="54">
        <f t="shared" si="598"/>
        <v>56000004</v>
      </c>
      <c r="L334" s="54">
        <f t="shared" si="598"/>
        <v>15</v>
      </c>
      <c r="M334" s="54">
        <f t="shared" si="598"/>
        <v>8</v>
      </c>
      <c r="N334" s="54">
        <f t="shared" si="598"/>
        <v>56000002</v>
      </c>
      <c r="O334" s="54">
        <f t="shared" si="598"/>
        <v>13</v>
      </c>
      <c r="P334" s="54">
        <f t="shared" si="598"/>
        <v>4</v>
      </c>
    </row>
    <row r="335" spans="1:16">
      <c r="A335" s="129">
        <f t="shared" si="577"/>
        <v>30571000</v>
      </c>
      <c r="B335" s="130">
        <v>30571</v>
      </c>
      <c r="C335" s="54">
        <f t="shared" ref="C335:D335" si="599">C245</f>
        <v>1</v>
      </c>
      <c r="D335" s="54">
        <f t="shared" si="599"/>
        <v>5</v>
      </c>
      <c r="E335" s="54" t="str">
        <f t="shared" si="581"/>
        <v>56000001|4|2</v>
      </c>
      <c r="F335" s="54">
        <f t="shared" si="543"/>
        <v>20</v>
      </c>
      <c r="G335" s="54">
        <v>-1</v>
      </c>
      <c r="H335" s="54">
        <f t="shared" ref="H335:P335" si="600">IF(H305="","",H305)</f>
        <v>56000001</v>
      </c>
      <c r="I335" s="54">
        <f t="shared" si="600"/>
        <v>4</v>
      </c>
      <c r="J335" s="54">
        <f t="shared" si="600"/>
        <v>2</v>
      </c>
      <c r="K335" s="54" t="str">
        <f t="shared" si="600"/>
        <v/>
      </c>
      <c r="L335" s="54" t="str">
        <f t="shared" si="600"/>
        <v/>
      </c>
      <c r="M335" s="54" t="str">
        <f t="shared" si="600"/>
        <v/>
      </c>
      <c r="N335" s="54" t="str">
        <f t="shared" si="600"/>
        <v/>
      </c>
      <c r="O335" s="54" t="str">
        <f t="shared" si="600"/>
        <v/>
      </c>
      <c r="P335" s="54" t="str">
        <f t="shared" si="600"/>
        <v/>
      </c>
    </row>
    <row r="336" spans="1:16">
      <c r="A336" s="129">
        <f t="shared" si="577"/>
        <v>30571001</v>
      </c>
      <c r="B336" s="130">
        <v>30571</v>
      </c>
      <c r="C336" s="54">
        <f t="shared" ref="C336:D336" si="601">C246</f>
        <v>6</v>
      </c>
      <c r="D336" s="54">
        <f t="shared" si="601"/>
        <v>10</v>
      </c>
      <c r="E336" s="54" t="str">
        <f t="shared" si="581"/>
        <v>56000002|5|3</v>
      </c>
      <c r="F336" s="54">
        <f t="shared" si="543"/>
        <v>30</v>
      </c>
      <c r="G336" s="54">
        <v>-1</v>
      </c>
      <c r="H336" s="54">
        <f t="shared" ref="H336:P336" si="602">IF(H306="","",H306)</f>
        <v>56000002</v>
      </c>
      <c r="I336" s="54">
        <f t="shared" si="602"/>
        <v>5</v>
      </c>
      <c r="J336" s="54">
        <f t="shared" si="602"/>
        <v>3</v>
      </c>
      <c r="K336" s="54" t="str">
        <f t="shared" si="602"/>
        <v/>
      </c>
      <c r="L336" s="54" t="str">
        <f t="shared" si="602"/>
        <v/>
      </c>
      <c r="M336" s="54" t="str">
        <f t="shared" si="602"/>
        <v/>
      </c>
      <c r="N336" s="54" t="str">
        <f t="shared" si="602"/>
        <v/>
      </c>
      <c r="O336" s="54" t="str">
        <f t="shared" si="602"/>
        <v/>
      </c>
      <c r="P336" s="54" t="str">
        <f t="shared" si="602"/>
        <v/>
      </c>
    </row>
    <row r="337" spans="1:16">
      <c r="A337" s="129">
        <f t="shared" si="577"/>
        <v>30571002</v>
      </c>
      <c r="B337" s="130">
        <v>30571</v>
      </c>
      <c r="C337" s="54">
        <f t="shared" ref="C337:D337" si="603">C247</f>
        <v>11</v>
      </c>
      <c r="D337" s="54">
        <f t="shared" si="603"/>
        <v>15</v>
      </c>
      <c r="E337" s="54" t="str">
        <f t="shared" si="581"/>
        <v>56000003|10|5;56000001|6|3</v>
      </c>
      <c r="F337" s="54">
        <f t="shared" si="543"/>
        <v>45</v>
      </c>
      <c r="G337" s="54">
        <v>-1</v>
      </c>
      <c r="H337" s="54">
        <f t="shared" ref="H337:P337" si="604">IF(H307="","",H307)</f>
        <v>56000003</v>
      </c>
      <c r="I337" s="54">
        <f t="shared" si="604"/>
        <v>10</v>
      </c>
      <c r="J337" s="54">
        <f t="shared" si="604"/>
        <v>5</v>
      </c>
      <c r="K337" s="54">
        <f t="shared" si="604"/>
        <v>56000001</v>
      </c>
      <c r="L337" s="54">
        <f t="shared" si="604"/>
        <v>6</v>
      </c>
      <c r="M337" s="54">
        <f t="shared" si="604"/>
        <v>3</v>
      </c>
      <c r="N337" s="54" t="str">
        <f t="shared" si="604"/>
        <v/>
      </c>
      <c r="O337" s="54" t="str">
        <f t="shared" si="604"/>
        <v/>
      </c>
      <c r="P337" s="54" t="str">
        <f t="shared" si="604"/>
        <v/>
      </c>
    </row>
    <row r="338" spans="1:16">
      <c r="A338" s="129">
        <f t="shared" si="577"/>
        <v>30571003</v>
      </c>
      <c r="B338" s="130">
        <v>30571</v>
      </c>
      <c r="C338" s="54">
        <f t="shared" ref="C338:D338" si="605">C248</f>
        <v>16</v>
      </c>
      <c r="D338" s="54">
        <f t="shared" si="605"/>
        <v>20</v>
      </c>
      <c r="E338" s="54" t="str">
        <f t="shared" si="581"/>
        <v>56000004|12|6;56000002|8|4</v>
      </c>
      <c r="F338" s="54">
        <f t="shared" si="543"/>
        <v>60</v>
      </c>
      <c r="G338" s="54">
        <v>-1</v>
      </c>
      <c r="H338" s="54">
        <f t="shared" ref="H338:P338" si="606">IF(H308="","",H308)</f>
        <v>56000004</v>
      </c>
      <c r="I338" s="54">
        <f t="shared" si="606"/>
        <v>12</v>
      </c>
      <c r="J338" s="54">
        <f t="shared" si="606"/>
        <v>6</v>
      </c>
      <c r="K338" s="54">
        <f t="shared" si="606"/>
        <v>56000002</v>
      </c>
      <c r="L338" s="54">
        <f t="shared" si="606"/>
        <v>8</v>
      </c>
      <c r="M338" s="54">
        <f t="shared" si="606"/>
        <v>4</v>
      </c>
      <c r="N338" s="54" t="str">
        <f t="shared" si="606"/>
        <v/>
      </c>
      <c r="O338" s="54" t="str">
        <f t="shared" si="606"/>
        <v/>
      </c>
      <c r="P338" s="54" t="str">
        <f t="shared" si="606"/>
        <v/>
      </c>
    </row>
    <row r="339" spans="1:16">
      <c r="A339" s="129">
        <f t="shared" si="577"/>
        <v>30571004</v>
      </c>
      <c r="B339" s="130">
        <v>30571</v>
      </c>
      <c r="C339" s="54">
        <f t="shared" ref="C339:D339" si="607">C249</f>
        <v>21</v>
      </c>
      <c r="D339" s="54">
        <f t="shared" si="607"/>
        <v>25</v>
      </c>
      <c r="E339" s="54" t="str">
        <f t="shared" si="581"/>
        <v>56000005|20|8;56000003|12|6;56000001|11|3</v>
      </c>
      <c r="F339" s="54">
        <f t="shared" si="543"/>
        <v>75</v>
      </c>
      <c r="G339" s="54">
        <v>-1</v>
      </c>
      <c r="H339" s="54">
        <f t="shared" ref="H339:P339" si="608">IF(H309="","",H309)</f>
        <v>56000005</v>
      </c>
      <c r="I339" s="54">
        <f t="shared" si="608"/>
        <v>20</v>
      </c>
      <c r="J339" s="54">
        <f t="shared" si="608"/>
        <v>8</v>
      </c>
      <c r="K339" s="54">
        <f t="shared" si="608"/>
        <v>56000003</v>
      </c>
      <c r="L339" s="54">
        <f t="shared" si="608"/>
        <v>12</v>
      </c>
      <c r="M339" s="54">
        <f t="shared" si="608"/>
        <v>6</v>
      </c>
      <c r="N339" s="54">
        <f t="shared" si="608"/>
        <v>56000001</v>
      </c>
      <c r="O339" s="54">
        <f t="shared" si="608"/>
        <v>11</v>
      </c>
      <c r="P339" s="54">
        <f t="shared" si="608"/>
        <v>3</v>
      </c>
    </row>
    <row r="340" spans="1:16">
      <c r="A340" s="129">
        <f t="shared" si="577"/>
        <v>30571005</v>
      </c>
      <c r="B340" s="130">
        <v>30571</v>
      </c>
      <c r="C340" s="54">
        <f t="shared" ref="C340:D340" si="609">C250</f>
        <v>26</v>
      </c>
      <c r="D340" s="54">
        <f t="shared" si="609"/>
        <v>30</v>
      </c>
      <c r="E340" s="54" t="str">
        <f t="shared" si="581"/>
        <v>56000006|25|10;56000004|15|8;56000002|13|4</v>
      </c>
      <c r="F340" s="54">
        <f t="shared" ref="F340:F371" si="610">IF(F310="","",F310)</f>
        <v>80</v>
      </c>
      <c r="G340" s="54">
        <v>-1</v>
      </c>
      <c r="H340" s="54">
        <f t="shared" ref="H340:P340" si="611">IF(H310="","",H310)</f>
        <v>56000006</v>
      </c>
      <c r="I340" s="54">
        <f t="shared" si="611"/>
        <v>25</v>
      </c>
      <c r="J340" s="54">
        <f t="shared" si="611"/>
        <v>10</v>
      </c>
      <c r="K340" s="54">
        <f t="shared" si="611"/>
        <v>56000004</v>
      </c>
      <c r="L340" s="54">
        <f t="shared" si="611"/>
        <v>15</v>
      </c>
      <c r="M340" s="54">
        <f t="shared" si="611"/>
        <v>8</v>
      </c>
      <c r="N340" s="54">
        <f t="shared" si="611"/>
        <v>56000002</v>
      </c>
      <c r="O340" s="54">
        <f t="shared" si="611"/>
        <v>13</v>
      </c>
      <c r="P340" s="54">
        <f t="shared" si="611"/>
        <v>4</v>
      </c>
    </row>
    <row r="341" spans="1:16">
      <c r="A341" s="129">
        <f t="shared" si="577"/>
        <v>30581000</v>
      </c>
      <c r="B341" s="130">
        <v>30581</v>
      </c>
      <c r="C341" s="54">
        <f t="shared" ref="C341:D341" si="612">C251</f>
        <v>1</v>
      </c>
      <c r="D341" s="54">
        <f t="shared" si="612"/>
        <v>5</v>
      </c>
      <c r="E341" s="54" t="str">
        <f t="shared" si="581"/>
        <v>56000001|4|2</v>
      </c>
      <c r="F341" s="54">
        <f t="shared" si="610"/>
        <v>20</v>
      </c>
      <c r="G341" s="54">
        <v>-1</v>
      </c>
      <c r="H341" s="54">
        <f t="shared" ref="H341:P341" si="613">IF(H311="","",H311)</f>
        <v>56000001</v>
      </c>
      <c r="I341" s="54">
        <f t="shared" si="613"/>
        <v>4</v>
      </c>
      <c r="J341" s="54">
        <f t="shared" si="613"/>
        <v>2</v>
      </c>
      <c r="K341" s="54" t="str">
        <f t="shared" si="613"/>
        <v/>
      </c>
      <c r="L341" s="54" t="str">
        <f t="shared" si="613"/>
        <v/>
      </c>
      <c r="M341" s="54" t="str">
        <f t="shared" si="613"/>
        <v/>
      </c>
      <c r="N341" s="54" t="str">
        <f t="shared" si="613"/>
        <v/>
      </c>
      <c r="O341" s="54" t="str">
        <f t="shared" si="613"/>
        <v/>
      </c>
      <c r="P341" s="54" t="str">
        <f t="shared" si="613"/>
        <v/>
      </c>
    </row>
    <row r="342" spans="1:16">
      <c r="A342" s="129">
        <f t="shared" si="577"/>
        <v>30581001</v>
      </c>
      <c r="B342" s="130">
        <v>30581</v>
      </c>
      <c r="C342" s="54">
        <f t="shared" ref="C342:D342" si="614">C252</f>
        <v>6</v>
      </c>
      <c r="D342" s="54">
        <f t="shared" si="614"/>
        <v>10</v>
      </c>
      <c r="E342" s="54" t="str">
        <f t="shared" si="581"/>
        <v>56000002|5|3</v>
      </c>
      <c r="F342" s="54">
        <f t="shared" si="610"/>
        <v>30</v>
      </c>
      <c r="G342" s="54">
        <v>-1</v>
      </c>
      <c r="H342" s="54">
        <f t="shared" ref="H342:P342" si="615">IF(H312="","",H312)</f>
        <v>56000002</v>
      </c>
      <c r="I342" s="54">
        <f t="shared" si="615"/>
        <v>5</v>
      </c>
      <c r="J342" s="54">
        <f t="shared" si="615"/>
        <v>3</v>
      </c>
      <c r="K342" s="54" t="str">
        <f t="shared" si="615"/>
        <v/>
      </c>
      <c r="L342" s="54" t="str">
        <f t="shared" si="615"/>
        <v/>
      </c>
      <c r="M342" s="54" t="str">
        <f t="shared" si="615"/>
        <v/>
      </c>
      <c r="N342" s="54" t="str">
        <f t="shared" si="615"/>
        <v/>
      </c>
      <c r="O342" s="54" t="str">
        <f t="shared" si="615"/>
        <v/>
      </c>
      <c r="P342" s="54" t="str">
        <f t="shared" si="615"/>
        <v/>
      </c>
    </row>
    <row r="343" spans="1:16">
      <c r="A343" s="129">
        <f t="shared" si="577"/>
        <v>30581002</v>
      </c>
      <c r="B343" s="130">
        <v>30581</v>
      </c>
      <c r="C343" s="54">
        <f t="shared" ref="C343:D343" si="616">C253</f>
        <v>11</v>
      </c>
      <c r="D343" s="54">
        <f t="shared" si="616"/>
        <v>15</v>
      </c>
      <c r="E343" s="54" t="str">
        <f t="shared" si="581"/>
        <v>56000003|10|5;56000001|6|3</v>
      </c>
      <c r="F343" s="54">
        <f t="shared" si="610"/>
        <v>45</v>
      </c>
      <c r="G343" s="54">
        <v>-1</v>
      </c>
      <c r="H343" s="54">
        <f t="shared" ref="H343:P343" si="617">IF(H313="","",H313)</f>
        <v>56000003</v>
      </c>
      <c r="I343" s="54">
        <f t="shared" si="617"/>
        <v>10</v>
      </c>
      <c r="J343" s="54">
        <f t="shared" si="617"/>
        <v>5</v>
      </c>
      <c r="K343" s="54">
        <f t="shared" si="617"/>
        <v>56000001</v>
      </c>
      <c r="L343" s="54">
        <f t="shared" si="617"/>
        <v>6</v>
      </c>
      <c r="M343" s="54">
        <f t="shared" si="617"/>
        <v>3</v>
      </c>
      <c r="N343" s="54" t="str">
        <f t="shared" si="617"/>
        <v/>
      </c>
      <c r="O343" s="54" t="str">
        <f t="shared" si="617"/>
        <v/>
      </c>
      <c r="P343" s="54" t="str">
        <f t="shared" si="617"/>
        <v/>
      </c>
    </row>
    <row r="344" spans="1:16">
      <c r="A344" s="129">
        <f t="shared" si="577"/>
        <v>30581003</v>
      </c>
      <c r="B344" s="130">
        <v>30581</v>
      </c>
      <c r="C344" s="54">
        <f t="shared" ref="C344:D344" si="618">C254</f>
        <v>16</v>
      </c>
      <c r="D344" s="54">
        <f t="shared" si="618"/>
        <v>20</v>
      </c>
      <c r="E344" s="54" t="str">
        <f t="shared" si="581"/>
        <v>56000004|12|6;56000002|8|4</v>
      </c>
      <c r="F344" s="54">
        <f t="shared" si="610"/>
        <v>60</v>
      </c>
      <c r="G344" s="54">
        <v>-1</v>
      </c>
      <c r="H344" s="54">
        <f t="shared" ref="H344:P344" si="619">IF(H314="","",H314)</f>
        <v>56000004</v>
      </c>
      <c r="I344" s="54">
        <f t="shared" si="619"/>
        <v>12</v>
      </c>
      <c r="J344" s="54">
        <f t="shared" si="619"/>
        <v>6</v>
      </c>
      <c r="K344" s="54">
        <f t="shared" si="619"/>
        <v>56000002</v>
      </c>
      <c r="L344" s="54">
        <f t="shared" si="619"/>
        <v>8</v>
      </c>
      <c r="M344" s="54">
        <f t="shared" si="619"/>
        <v>4</v>
      </c>
      <c r="N344" s="54" t="str">
        <f t="shared" si="619"/>
        <v/>
      </c>
      <c r="O344" s="54" t="str">
        <f t="shared" si="619"/>
        <v/>
      </c>
      <c r="P344" s="54" t="str">
        <f t="shared" si="619"/>
        <v/>
      </c>
    </row>
    <row r="345" spans="1:16">
      <c r="A345" s="129">
        <f t="shared" si="577"/>
        <v>30581004</v>
      </c>
      <c r="B345" s="130">
        <v>30581</v>
      </c>
      <c r="C345" s="54">
        <f t="shared" ref="C345:D345" si="620">C255</f>
        <v>21</v>
      </c>
      <c r="D345" s="54">
        <f t="shared" si="620"/>
        <v>25</v>
      </c>
      <c r="E345" s="54" t="str">
        <f t="shared" si="581"/>
        <v>56000005|20|8;56000003|12|6;56000001|11|3</v>
      </c>
      <c r="F345" s="54">
        <f t="shared" si="610"/>
        <v>75</v>
      </c>
      <c r="G345" s="54">
        <v>-1</v>
      </c>
      <c r="H345" s="54">
        <f t="shared" ref="H345:P345" si="621">IF(H315="","",H315)</f>
        <v>56000005</v>
      </c>
      <c r="I345" s="54">
        <f t="shared" si="621"/>
        <v>20</v>
      </c>
      <c r="J345" s="54">
        <f t="shared" si="621"/>
        <v>8</v>
      </c>
      <c r="K345" s="54">
        <f t="shared" si="621"/>
        <v>56000003</v>
      </c>
      <c r="L345" s="54">
        <f t="shared" si="621"/>
        <v>12</v>
      </c>
      <c r="M345" s="54">
        <f t="shared" si="621"/>
        <v>6</v>
      </c>
      <c r="N345" s="54">
        <f t="shared" si="621"/>
        <v>56000001</v>
      </c>
      <c r="O345" s="54">
        <f t="shared" si="621"/>
        <v>11</v>
      </c>
      <c r="P345" s="54">
        <f t="shared" si="621"/>
        <v>3</v>
      </c>
    </row>
    <row r="346" spans="1:16">
      <c r="A346" s="129">
        <f t="shared" si="577"/>
        <v>30581005</v>
      </c>
      <c r="B346" s="130">
        <v>30581</v>
      </c>
      <c r="C346" s="54">
        <f t="shared" ref="C346:D346" si="622">C256</f>
        <v>26</v>
      </c>
      <c r="D346" s="54">
        <f t="shared" si="622"/>
        <v>30</v>
      </c>
      <c r="E346" s="54" t="str">
        <f t="shared" si="581"/>
        <v>56000006|25|10;56000004|15|8;56000002|13|4</v>
      </c>
      <c r="F346" s="54">
        <f t="shared" si="610"/>
        <v>80</v>
      </c>
      <c r="G346" s="54">
        <v>-1</v>
      </c>
      <c r="H346" s="54">
        <f t="shared" ref="H346:P346" si="623">IF(H316="","",H316)</f>
        <v>56000006</v>
      </c>
      <c r="I346" s="54">
        <f t="shared" si="623"/>
        <v>25</v>
      </c>
      <c r="J346" s="54">
        <f t="shared" si="623"/>
        <v>10</v>
      </c>
      <c r="K346" s="54">
        <f t="shared" si="623"/>
        <v>56000004</v>
      </c>
      <c r="L346" s="54">
        <f t="shared" si="623"/>
        <v>15</v>
      </c>
      <c r="M346" s="54">
        <f t="shared" si="623"/>
        <v>8</v>
      </c>
      <c r="N346" s="54">
        <f t="shared" si="623"/>
        <v>56000002</v>
      </c>
      <c r="O346" s="54">
        <f t="shared" si="623"/>
        <v>13</v>
      </c>
      <c r="P346" s="54">
        <f t="shared" si="623"/>
        <v>4</v>
      </c>
    </row>
    <row r="347" spans="1:16">
      <c r="A347" s="129">
        <f t="shared" si="577"/>
        <v>30591000</v>
      </c>
      <c r="B347" s="130">
        <v>30591</v>
      </c>
      <c r="C347" s="54">
        <f t="shared" ref="C347:D347" si="624">C257</f>
        <v>1</v>
      </c>
      <c r="D347" s="54">
        <f t="shared" si="624"/>
        <v>5</v>
      </c>
      <c r="E347" s="54" t="str">
        <f t="shared" si="581"/>
        <v>56000001|4|2</v>
      </c>
      <c r="F347" s="54">
        <f t="shared" si="610"/>
        <v>20</v>
      </c>
      <c r="G347" s="54">
        <v>-1</v>
      </c>
      <c r="H347" s="54">
        <f t="shared" ref="H347:P347" si="625">IF(H317="","",H317)</f>
        <v>56000001</v>
      </c>
      <c r="I347" s="54">
        <f t="shared" si="625"/>
        <v>4</v>
      </c>
      <c r="J347" s="54">
        <f t="shared" si="625"/>
        <v>2</v>
      </c>
      <c r="K347" s="54" t="str">
        <f t="shared" si="625"/>
        <v/>
      </c>
      <c r="L347" s="54" t="str">
        <f t="shared" si="625"/>
        <v/>
      </c>
      <c r="M347" s="54" t="str">
        <f t="shared" si="625"/>
        <v/>
      </c>
      <c r="N347" s="54" t="str">
        <f t="shared" si="625"/>
        <v/>
      </c>
      <c r="O347" s="54" t="str">
        <f t="shared" si="625"/>
        <v/>
      </c>
      <c r="P347" s="54" t="str">
        <f t="shared" si="625"/>
        <v/>
      </c>
    </row>
    <row r="348" spans="1:16">
      <c r="A348" s="129">
        <f t="shared" si="577"/>
        <v>30591001</v>
      </c>
      <c r="B348" s="130">
        <v>30591</v>
      </c>
      <c r="C348" s="54">
        <f t="shared" ref="C348:D348" si="626">C258</f>
        <v>6</v>
      </c>
      <c r="D348" s="54">
        <f t="shared" si="626"/>
        <v>10</v>
      </c>
      <c r="E348" s="54" t="str">
        <f t="shared" si="581"/>
        <v>56000002|5|3</v>
      </c>
      <c r="F348" s="54">
        <f t="shared" si="610"/>
        <v>30</v>
      </c>
      <c r="G348" s="54">
        <v>-1</v>
      </c>
      <c r="H348" s="54">
        <f t="shared" ref="H348:P348" si="627">IF(H318="","",H318)</f>
        <v>56000002</v>
      </c>
      <c r="I348" s="54">
        <f t="shared" si="627"/>
        <v>5</v>
      </c>
      <c r="J348" s="54">
        <f t="shared" si="627"/>
        <v>3</v>
      </c>
      <c r="K348" s="54" t="str">
        <f t="shared" si="627"/>
        <v/>
      </c>
      <c r="L348" s="54" t="str">
        <f t="shared" si="627"/>
        <v/>
      </c>
      <c r="M348" s="54" t="str">
        <f t="shared" si="627"/>
        <v/>
      </c>
      <c r="N348" s="54" t="str">
        <f t="shared" si="627"/>
        <v/>
      </c>
      <c r="O348" s="54" t="str">
        <f t="shared" si="627"/>
        <v/>
      </c>
      <c r="P348" s="54" t="str">
        <f t="shared" si="627"/>
        <v/>
      </c>
    </row>
    <row r="349" spans="1:16">
      <c r="A349" s="129">
        <f t="shared" si="577"/>
        <v>30591002</v>
      </c>
      <c r="B349" s="130">
        <v>30591</v>
      </c>
      <c r="C349" s="54">
        <f t="shared" ref="C349:D349" si="628">C259</f>
        <v>11</v>
      </c>
      <c r="D349" s="54">
        <f t="shared" si="628"/>
        <v>15</v>
      </c>
      <c r="E349" s="54" t="str">
        <f t="shared" si="581"/>
        <v>56000003|10|5;56000001|6|3</v>
      </c>
      <c r="F349" s="54">
        <f t="shared" si="610"/>
        <v>45</v>
      </c>
      <c r="G349" s="54">
        <v>-1</v>
      </c>
      <c r="H349" s="54">
        <f t="shared" ref="H349:P349" si="629">IF(H319="","",H319)</f>
        <v>56000003</v>
      </c>
      <c r="I349" s="54">
        <f t="shared" si="629"/>
        <v>10</v>
      </c>
      <c r="J349" s="54">
        <f t="shared" si="629"/>
        <v>5</v>
      </c>
      <c r="K349" s="54">
        <f t="shared" si="629"/>
        <v>56000001</v>
      </c>
      <c r="L349" s="54">
        <f t="shared" si="629"/>
        <v>6</v>
      </c>
      <c r="M349" s="54">
        <f t="shared" si="629"/>
        <v>3</v>
      </c>
      <c r="N349" s="54" t="str">
        <f t="shared" si="629"/>
        <v/>
      </c>
      <c r="O349" s="54" t="str">
        <f t="shared" si="629"/>
        <v/>
      </c>
      <c r="P349" s="54" t="str">
        <f t="shared" si="629"/>
        <v/>
      </c>
    </row>
    <row r="350" spans="1:16">
      <c r="A350" s="129">
        <f t="shared" si="577"/>
        <v>30591003</v>
      </c>
      <c r="B350" s="130">
        <v>30591</v>
      </c>
      <c r="C350" s="54">
        <f t="shared" ref="C350:D350" si="630">C260</f>
        <v>16</v>
      </c>
      <c r="D350" s="54">
        <f t="shared" si="630"/>
        <v>20</v>
      </c>
      <c r="E350" s="54" t="str">
        <f t="shared" si="581"/>
        <v>56000004|12|6;56000002|8|4</v>
      </c>
      <c r="F350" s="54">
        <f t="shared" si="610"/>
        <v>60</v>
      </c>
      <c r="G350" s="54">
        <v>-1</v>
      </c>
      <c r="H350" s="54">
        <f t="shared" ref="H350:P350" si="631">IF(H320="","",H320)</f>
        <v>56000004</v>
      </c>
      <c r="I350" s="54">
        <f t="shared" si="631"/>
        <v>12</v>
      </c>
      <c r="J350" s="54">
        <f t="shared" si="631"/>
        <v>6</v>
      </c>
      <c r="K350" s="54">
        <f t="shared" si="631"/>
        <v>56000002</v>
      </c>
      <c r="L350" s="54">
        <f t="shared" si="631"/>
        <v>8</v>
      </c>
      <c r="M350" s="54">
        <f t="shared" si="631"/>
        <v>4</v>
      </c>
      <c r="N350" s="54" t="str">
        <f t="shared" si="631"/>
        <v/>
      </c>
      <c r="O350" s="54" t="str">
        <f t="shared" si="631"/>
        <v/>
      </c>
      <c r="P350" s="54" t="str">
        <f t="shared" si="631"/>
        <v/>
      </c>
    </row>
    <row r="351" spans="1:16">
      <c r="A351" s="129">
        <f t="shared" si="577"/>
        <v>30591004</v>
      </c>
      <c r="B351" s="130">
        <v>30591</v>
      </c>
      <c r="C351" s="54">
        <f t="shared" ref="C351:D351" si="632">C261</f>
        <v>21</v>
      </c>
      <c r="D351" s="54">
        <f t="shared" si="632"/>
        <v>25</v>
      </c>
      <c r="E351" s="54" t="str">
        <f t="shared" si="581"/>
        <v>56000005|20|8;56000003|12|6;56000001|11|3</v>
      </c>
      <c r="F351" s="54">
        <f t="shared" si="610"/>
        <v>75</v>
      </c>
      <c r="G351" s="54">
        <v>-1</v>
      </c>
      <c r="H351" s="54">
        <f t="shared" ref="H351:P351" si="633">IF(H321="","",H321)</f>
        <v>56000005</v>
      </c>
      <c r="I351" s="54">
        <f t="shared" si="633"/>
        <v>20</v>
      </c>
      <c r="J351" s="54">
        <f t="shared" si="633"/>
        <v>8</v>
      </c>
      <c r="K351" s="54">
        <f t="shared" si="633"/>
        <v>56000003</v>
      </c>
      <c r="L351" s="54">
        <f t="shared" si="633"/>
        <v>12</v>
      </c>
      <c r="M351" s="54">
        <f t="shared" si="633"/>
        <v>6</v>
      </c>
      <c r="N351" s="54">
        <f t="shared" si="633"/>
        <v>56000001</v>
      </c>
      <c r="O351" s="54">
        <f t="shared" si="633"/>
        <v>11</v>
      </c>
      <c r="P351" s="54">
        <f t="shared" si="633"/>
        <v>3</v>
      </c>
    </row>
    <row r="352" spans="1:16">
      <c r="A352" s="129">
        <f t="shared" si="577"/>
        <v>30591005</v>
      </c>
      <c r="B352" s="130">
        <v>30591</v>
      </c>
      <c r="C352" s="54">
        <f t="shared" ref="C352:D352" si="634">C262</f>
        <v>26</v>
      </c>
      <c r="D352" s="54">
        <f t="shared" si="634"/>
        <v>30</v>
      </c>
      <c r="E352" s="54" t="str">
        <f t="shared" si="581"/>
        <v>56000006|25|10;56000004|15|8;56000002|13|4</v>
      </c>
      <c r="F352" s="54">
        <f t="shared" si="610"/>
        <v>80</v>
      </c>
      <c r="G352" s="54">
        <v>-1</v>
      </c>
      <c r="H352" s="54">
        <f t="shared" ref="H352:P352" si="635">IF(H322="","",H322)</f>
        <v>56000006</v>
      </c>
      <c r="I352" s="54">
        <f t="shared" si="635"/>
        <v>25</v>
      </c>
      <c r="J352" s="54">
        <f t="shared" si="635"/>
        <v>10</v>
      </c>
      <c r="K352" s="54">
        <f t="shared" si="635"/>
        <v>56000004</v>
      </c>
      <c r="L352" s="54">
        <f t="shared" si="635"/>
        <v>15</v>
      </c>
      <c r="M352" s="54">
        <f t="shared" si="635"/>
        <v>8</v>
      </c>
      <c r="N352" s="54">
        <f t="shared" si="635"/>
        <v>56000002</v>
      </c>
      <c r="O352" s="54">
        <f t="shared" si="635"/>
        <v>13</v>
      </c>
      <c r="P352" s="54">
        <f t="shared" si="635"/>
        <v>4</v>
      </c>
    </row>
    <row r="353" spans="1:16">
      <c r="A353" s="129">
        <f t="shared" si="577"/>
        <v>30601000</v>
      </c>
      <c r="B353" s="130">
        <v>30601</v>
      </c>
      <c r="C353" s="54">
        <f t="shared" ref="C353:D353" si="636">C263</f>
        <v>1</v>
      </c>
      <c r="D353" s="54">
        <f t="shared" si="636"/>
        <v>5</v>
      </c>
      <c r="E353" s="54" t="str">
        <f t="shared" si="581"/>
        <v>56000001|4|2</v>
      </c>
      <c r="F353" s="54">
        <f t="shared" si="610"/>
        <v>20</v>
      </c>
      <c r="G353" s="54">
        <v>-1</v>
      </c>
      <c r="H353" s="54">
        <f t="shared" ref="H353:P353" si="637">IF(H323="","",H323)</f>
        <v>56000001</v>
      </c>
      <c r="I353" s="54">
        <f t="shared" si="637"/>
        <v>4</v>
      </c>
      <c r="J353" s="54">
        <f t="shared" si="637"/>
        <v>2</v>
      </c>
      <c r="K353" s="54" t="str">
        <f t="shared" si="637"/>
        <v/>
      </c>
      <c r="L353" s="54" t="str">
        <f t="shared" si="637"/>
        <v/>
      </c>
      <c r="M353" s="54" t="str">
        <f t="shared" si="637"/>
        <v/>
      </c>
      <c r="N353" s="54" t="str">
        <f t="shared" si="637"/>
        <v/>
      </c>
      <c r="O353" s="54" t="str">
        <f t="shared" si="637"/>
        <v/>
      </c>
      <c r="P353" s="54" t="str">
        <f t="shared" si="637"/>
        <v/>
      </c>
    </row>
    <row r="354" spans="1:16">
      <c r="A354" s="129">
        <f t="shared" si="577"/>
        <v>30601001</v>
      </c>
      <c r="B354" s="130">
        <v>30601</v>
      </c>
      <c r="C354" s="54">
        <f t="shared" ref="C354:D354" si="638">C264</f>
        <v>6</v>
      </c>
      <c r="D354" s="54">
        <f t="shared" si="638"/>
        <v>10</v>
      </c>
      <c r="E354" s="54" t="str">
        <f t="shared" si="581"/>
        <v>56000002|5|3</v>
      </c>
      <c r="F354" s="54">
        <f t="shared" si="610"/>
        <v>30</v>
      </c>
      <c r="G354" s="54">
        <v>-1</v>
      </c>
      <c r="H354" s="54">
        <f t="shared" ref="H354:P354" si="639">IF(H324="","",H324)</f>
        <v>56000002</v>
      </c>
      <c r="I354" s="54">
        <f t="shared" si="639"/>
        <v>5</v>
      </c>
      <c r="J354" s="54">
        <f t="shared" si="639"/>
        <v>3</v>
      </c>
      <c r="K354" s="54" t="str">
        <f t="shared" si="639"/>
        <v/>
      </c>
      <c r="L354" s="54" t="str">
        <f t="shared" si="639"/>
        <v/>
      </c>
      <c r="M354" s="54" t="str">
        <f t="shared" si="639"/>
        <v/>
      </c>
      <c r="N354" s="54" t="str">
        <f t="shared" si="639"/>
        <v/>
      </c>
      <c r="O354" s="54" t="str">
        <f t="shared" si="639"/>
        <v/>
      </c>
      <c r="P354" s="54" t="str">
        <f t="shared" si="639"/>
        <v/>
      </c>
    </row>
    <row r="355" spans="1:16">
      <c r="A355" s="129">
        <f t="shared" si="577"/>
        <v>30601002</v>
      </c>
      <c r="B355" s="130">
        <v>30601</v>
      </c>
      <c r="C355" s="54">
        <f t="shared" ref="C355:D355" si="640">C265</f>
        <v>11</v>
      </c>
      <c r="D355" s="54">
        <f t="shared" si="640"/>
        <v>15</v>
      </c>
      <c r="E355" s="54" t="str">
        <f t="shared" si="581"/>
        <v>56000003|10|5;56000001|6|3</v>
      </c>
      <c r="F355" s="54">
        <f t="shared" si="610"/>
        <v>45</v>
      </c>
      <c r="G355" s="54">
        <v>-1</v>
      </c>
      <c r="H355" s="54">
        <f t="shared" ref="H355:P355" si="641">IF(H325="","",H325)</f>
        <v>56000003</v>
      </c>
      <c r="I355" s="54">
        <f t="shared" si="641"/>
        <v>10</v>
      </c>
      <c r="J355" s="54">
        <f t="shared" si="641"/>
        <v>5</v>
      </c>
      <c r="K355" s="54">
        <f t="shared" si="641"/>
        <v>56000001</v>
      </c>
      <c r="L355" s="54">
        <f t="shared" si="641"/>
        <v>6</v>
      </c>
      <c r="M355" s="54">
        <f t="shared" si="641"/>
        <v>3</v>
      </c>
      <c r="N355" s="54" t="str">
        <f t="shared" si="641"/>
        <v/>
      </c>
      <c r="O355" s="54" t="str">
        <f t="shared" si="641"/>
        <v/>
      </c>
      <c r="P355" s="54" t="str">
        <f t="shared" si="641"/>
        <v/>
      </c>
    </row>
    <row r="356" spans="1:16">
      <c r="A356" s="129">
        <f t="shared" si="577"/>
        <v>30601003</v>
      </c>
      <c r="B356" s="130">
        <v>30601</v>
      </c>
      <c r="C356" s="54">
        <f t="shared" ref="C356:D356" si="642">C266</f>
        <v>16</v>
      </c>
      <c r="D356" s="54">
        <f t="shared" si="642"/>
        <v>20</v>
      </c>
      <c r="E356" s="54" t="str">
        <f t="shared" si="581"/>
        <v>56000004|12|6;56000002|8|4</v>
      </c>
      <c r="F356" s="54">
        <f t="shared" si="610"/>
        <v>60</v>
      </c>
      <c r="G356" s="54">
        <v>-1</v>
      </c>
      <c r="H356" s="54">
        <f t="shared" ref="H356:P356" si="643">IF(H326="","",H326)</f>
        <v>56000004</v>
      </c>
      <c r="I356" s="54">
        <f t="shared" si="643"/>
        <v>12</v>
      </c>
      <c r="J356" s="54">
        <f t="shared" si="643"/>
        <v>6</v>
      </c>
      <c r="K356" s="54">
        <f t="shared" si="643"/>
        <v>56000002</v>
      </c>
      <c r="L356" s="54">
        <f t="shared" si="643"/>
        <v>8</v>
      </c>
      <c r="M356" s="54">
        <f t="shared" si="643"/>
        <v>4</v>
      </c>
      <c r="N356" s="54" t="str">
        <f t="shared" si="643"/>
        <v/>
      </c>
      <c r="O356" s="54" t="str">
        <f t="shared" si="643"/>
        <v/>
      </c>
      <c r="P356" s="54" t="str">
        <f t="shared" si="643"/>
        <v/>
      </c>
    </row>
    <row r="357" spans="1:16">
      <c r="A357" s="129">
        <f t="shared" si="577"/>
        <v>30601004</v>
      </c>
      <c r="B357" s="130">
        <v>30601</v>
      </c>
      <c r="C357" s="54">
        <f t="shared" ref="C357:D357" si="644">C267</f>
        <v>21</v>
      </c>
      <c r="D357" s="54">
        <f t="shared" si="644"/>
        <v>25</v>
      </c>
      <c r="E357" s="54" t="str">
        <f t="shared" si="581"/>
        <v>56000005|20|8;56000003|12|6;56000001|11|3</v>
      </c>
      <c r="F357" s="54">
        <f t="shared" si="610"/>
        <v>75</v>
      </c>
      <c r="G357" s="54">
        <v>-1</v>
      </c>
      <c r="H357" s="54">
        <f t="shared" ref="H357:P357" si="645">IF(H327="","",H327)</f>
        <v>56000005</v>
      </c>
      <c r="I357" s="54">
        <f t="shared" si="645"/>
        <v>20</v>
      </c>
      <c r="J357" s="54">
        <f t="shared" si="645"/>
        <v>8</v>
      </c>
      <c r="K357" s="54">
        <f t="shared" si="645"/>
        <v>56000003</v>
      </c>
      <c r="L357" s="54">
        <f t="shared" si="645"/>
        <v>12</v>
      </c>
      <c r="M357" s="54">
        <f t="shared" si="645"/>
        <v>6</v>
      </c>
      <c r="N357" s="54">
        <f t="shared" si="645"/>
        <v>56000001</v>
      </c>
      <c r="O357" s="54">
        <f t="shared" si="645"/>
        <v>11</v>
      </c>
      <c r="P357" s="54">
        <f t="shared" si="645"/>
        <v>3</v>
      </c>
    </row>
    <row r="358" spans="1:16">
      <c r="A358" s="129">
        <f t="shared" si="577"/>
        <v>30601005</v>
      </c>
      <c r="B358" s="130">
        <v>30601</v>
      </c>
      <c r="C358" s="54">
        <f t="shared" ref="C358:D358" si="646">C268</f>
        <v>26</v>
      </c>
      <c r="D358" s="54">
        <f t="shared" si="646"/>
        <v>30</v>
      </c>
      <c r="E358" s="54" t="str">
        <f t="shared" si="581"/>
        <v>56000006|25|10;56000004|15|8;56000002|13|4</v>
      </c>
      <c r="F358" s="54">
        <f t="shared" si="610"/>
        <v>80</v>
      </c>
      <c r="G358" s="54">
        <v>-1</v>
      </c>
      <c r="H358" s="54">
        <f t="shared" ref="H358:P358" si="647">IF(H328="","",H328)</f>
        <v>56000006</v>
      </c>
      <c r="I358" s="54">
        <f t="shared" si="647"/>
        <v>25</v>
      </c>
      <c r="J358" s="54">
        <f t="shared" si="647"/>
        <v>10</v>
      </c>
      <c r="K358" s="54">
        <f t="shared" si="647"/>
        <v>56000004</v>
      </c>
      <c r="L358" s="54">
        <f t="shared" si="647"/>
        <v>15</v>
      </c>
      <c r="M358" s="54">
        <f t="shared" si="647"/>
        <v>8</v>
      </c>
      <c r="N358" s="54">
        <f t="shared" si="647"/>
        <v>56000002</v>
      </c>
      <c r="O358" s="54">
        <f t="shared" si="647"/>
        <v>13</v>
      </c>
      <c r="P358" s="54">
        <f t="shared" si="647"/>
        <v>4</v>
      </c>
    </row>
    <row r="359" spans="1:16">
      <c r="A359" s="129">
        <f t="shared" si="577"/>
        <v>30611000</v>
      </c>
      <c r="B359" s="130">
        <v>30611</v>
      </c>
      <c r="C359" s="54">
        <f t="shared" ref="C359:D359" si="648">C269</f>
        <v>1</v>
      </c>
      <c r="D359" s="54">
        <f t="shared" si="648"/>
        <v>5</v>
      </c>
      <c r="E359" s="54" t="str">
        <f t="shared" si="581"/>
        <v>56000001|4|2</v>
      </c>
      <c r="F359" s="54">
        <f t="shared" si="610"/>
        <v>20</v>
      </c>
      <c r="G359" s="54">
        <v>-1</v>
      </c>
      <c r="H359" s="54">
        <f t="shared" ref="H359:P359" si="649">IF(H329="","",H329)</f>
        <v>56000001</v>
      </c>
      <c r="I359" s="54">
        <f t="shared" si="649"/>
        <v>4</v>
      </c>
      <c r="J359" s="54">
        <f t="shared" si="649"/>
        <v>2</v>
      </c>
      <c r="K359" s="54" t="str">
        <f t="shared" si="649"/>
        <v/>
      </c>
      <c r="L359" s="54" t="str">
        <f t="shared" si="649"/>
        <v/>
      </c>
      <c r="M359" s="54" t="str">
        <f t="shared" si="649"/>
        <v/>
      </c>
      <c r="N359" s="54" t="str">
        <f t="shared" si="649"/>
        <v/>
      </c>
      <c r="O359" s="54" t="str">
        <f t="shared" si="649"/>
        <v/>
      </c>
      <c r="P359" s="54" t="str">
        <f t="shared" si="649"/>
        <v/>
      </c>
    </row>
    <row r="360" spans="1:16">
      <c r="A360" s="129">
        <f t="shared" si="577"/>
        <v>30611001</v>
      </c>
      <c r="B360" s="130">
        <v>30611</v>
      </c>
      <c r="C360" s="54">
        <f t="shared" ref="C360:D360" si="650">C270</f>
        <v>6</v>
      </c>
      <c r="D360" s="54">
        <f t="shared" si="650"/>
        <v>10</v>
      </c>
      <c r="E360" s="54" t="str">
        <f t="shared" si="581"/>
        <v>56000002|5|3</v>
      </c>
      <c r="F360" s="54">
        <f t="shared" si="610"/>
        <v>30</v>
      </c>
      <c r="G360" s="54">
        <v>-1</v>
      </c>
      <c r="H360" s="54">
        <f t="shared" ref="H360:P360" si="651">IF(H330="","",H330)</f>
        <v>56000002</v>
      </c>
      <c r="I360" s="54">
        <f t="shared" si="651"/>
        <v>5</v>
      </c>
      <c r="J360" s="54">
        <f t="shared" si="651"/>
        <v>3</v>
      </c>
      <c r="K360" s="54" t="str">
        <f t="shared" si="651"/>
        <v/>
      </c>
      <c r="L360" s="54" t="str">
        <f t="shared" si="651"/>
        <v/>
      </c>
      <c r="M360" s="54" t="str">
        <f t="shared" si="651"/>
        <v/>
      </c>
      <c r="N360" s="54" t="str">
        <f t="shared" si="651"/>
        <v/>
      </c>
      <c r="O360" s="54" t="str">
        <f t="shared" si="651"/>
        <v/>
      </c>
      <c r="P360" s="54" t="str">
        <f t="shared" si="651"/>
        <v/>
      </c>
    </row>
    <row r="361" spans="1:16">
      <c r="A361" s="129">
        <f t="shared" si="577"/>
        <v>30611002</v>
      </c>
      <c r="B361" s="130">
        <v>30611</v>
      </c>
      <c r="C361" s="54">
        <f t="shared" ref="C361:D361" si="652">C271</f>
        <v>11</v>
      </c>
      <c r="D361" s="54">
        <f t="shared" si="652"/>
        <v>15</v>
      </c>
      <c r="E361" s="54" t="str">
        <f t="shared" si="581"/>
        <v>56000003|10|5;56000001|6|3</v>
      </c>
      <c r="F361" s="54">
        <f t="shared" si="610"/>
        <v>45</v>
      </c>
      <c r="G361" s="54">
        <v>-1</v>
      </c>
      <c r="H361" s="54">
        <f t="shared" ref="H361:P361" si="653">IF(H331="","",H331)</f>
        <v>56000003</v>
      </c>
      <c r="I361" s="54">
        <f t="shared" si="653"/>
        <v>10</v>
      </c>
      <c r="J361" s="54">
        <f t="shared" si="653"/>
        <v>5</v>
      </c>
      <c r="K361" s="54">
        <f t="shared" si="653"/>
        <v>56000001</v>
      </c>
      <c r="L361" s="54">
        <f t="shared" si="653"/>
        <v>6</v>
      </c>
      <c r="M361" s="54">
        <f t="shared" si="653"/>
        <v>3</v>
      </c>
      <c r="N361" s="54" t="str">
        <f t="shared" si="653"/>
        <v/>
      </c>
      <c r="O361" s="54" t="str">
        <f t="shared" si="653"/>
        <v/>
      </c>
      <c r="P361" s="54" t="str">
        <f t="shared" si="653"/>
        <v/>
      </c>
    </row>
    <row r="362" spans="1:16">
      <c r="A362" s="129">
        <f t="shared" si="577"/>
        <v>30611003</v>
      </c>
      <c r="B362" s="130">
        <v>30611</v>
      </c>
      <c r="C362" s="54">
        <f t="shared" ref="C362:D362" si="654">C272</f>
        <v>16</v>
      </c>
      <c r="D362" s="54">
        <f t="shared" si="654"/>
        <v>20</v>
      </c>
      <c r="E362" s="54" t="str">
        <f t="shared" si="581"/>
        <v>56000004|12|6;56000002|8|4</v>
      </c>
      <c r="F362" s="54">
        <f t="shared" si="610"/>
        <v>60</v>
      </c>
      <c r="G362" s="54">
        <v>-1</v>
      </c>
      <c r="H362" s="54">
        <f t="shared" ref="H362:P362" si="655">IF(H332="","",H332)</f>
        <v>56000004</v>
      </c>
      <c r="I362" s="54">
        <f t="shared" si="655"/>
        <v>12</v>
      </c>
      <c r="J362" s="54">
        <f t="shared" si="655"/>
        <v>6</v>
      </c>
      <c r="K362" s="54">
        <f t="shared" si="655"/>
        <v>56000002</v>
      </c>
      <c r="L362" s="54">
        <f t="shared" si="655"/>
        <v>8</v>
      </c>
      <c r="M362" s="54">
        <f t="shared" si="655"/>
        <v>4</v>
      </c>
      <c r="N362" s="54" t="str">
        <f t="shared" si="655"/>
        <v/>
      </c>
      <c r="O362" s="54" t="str">
        <f t="shared" si="655"/>
        <v/>
      </c>
      <c r="P362" s="54" t="str">
        <f t="shared" si="655"/>
        <v/>
      </c>
    </row>
    <row r="363" spans="1:16">
      <c r="A363" s="129">
        <f t="shared" si="577"/>
        <v>30611004</v>
      </c>
      <c r="B363" s="130">
        <v>30611</v>
      </c>
      <c r="C363" s="54">
        <f t="shared" ref="C363:D363" si="656">C273</f>
        <v>21</v>
      </c>
      <c r="D363" s="54">
        <f t="shared" si="656"/>
        <v>25</v>
      </c>
      <c r="E363" s="54" t="str">
        <f t="shared" si="581"/>
        <v>56000005|20|8;56000003|12|6;56000001|11|3</v>
      </c>
      <c r="F363" s="54">
        <f t="shared" si="610"/>
        <v>75</v>
      </c>
      <c r="G363" s="54">
        <v>-1</v>
      </c>
      <c r="H363" s="54">
        <f t="shared" ref="H363:P363" si="657">IF(H333="","",H333)</f>
        <v>56000005</v>
      </c>
      <c r="I363" s="54">
        <f t="shared" si="657"/>
        <v>20</v>
      </c>
      <c r="J363" s="54">
        <f t="shared" si="657"/>
        <v>8</v>
      </c>
      <c r="K363" s="54">
        <f t="shared" si="657"/>
        <v>56000003</v>
      </c>
      <c r="L363" s="54">
        <f t="shared" si="657"/>
        <v>12</v>
      </c>
      <c r="M363" s="54">
        <f t="shared" si="657"/>
        <v>6</v>
      </c>
      <c r="N363" s="54">
        <f t="shared" si="657"/>
        <v>56000001</v>
      </c>
      <c r="O363" s="54">
        <f t="shared" si="657"/>
        <v>11</v>
      </c>
      <c r="P363" s="54">
        <f t="shared" si="657"/>
        <v>3</v>
      </c>
    </row>
    <row r="364" spans="1:16">
      <c r="A364" s="129">
        <f t="shared" si="577"/>
        <v>30611005</v>
      </c>
      <c r="B364" s="130">
        <v>30611</v>
      </c>
      <c r="C364" s="54">
        <f t="shared" ref="C364:D364" si="658">C274</f>
        <v>26</v>
      </c>
      <c r="D364" s="54">
        <f t="shared" si="658"/>
        <v>30</v>
      </c>
      <c r="E364" s="54" t="str">
        <f t="shared" si="581"/>
        <v>56000006|25|10;56000004|15|8;56000002|13|4</v>
      </c>
      <c r="F364" s="54">
        <f t="shared" si="610"/>
        <v>80</v>
      </c>
      <c r="G364" s="54">
        <v>-1</v>
      </c>
      <c r="H364" s="54">
        <f t="shared" ref="H364:P364" si="659">IF(H334="","",H334)</f>
        <v>56000006</v>
      </c>
      <c r="I364" s="54">
        <f t="shared" si="659"/>
        <v>25</v>
      </c>
      <c r="J364" s="54">
        <f t="shared" si="659"/>
        <v>10</v>
      </c>
      <c r="K364" s="54">
        <f t="shared" si="659"/>
        <v>56000004</v>
      </c>
      <c r="L364" s="54">
        <f t="shared" si="659"/>
        <v>15</v>
      </c>
      <c r="M364" s="54">
        <f t="shared" si="659"/>
        <v>8</v>
      </c>
      <c r="N364" s="54">
        <f t="shared" si="659"/>
        <v>56000002</v>
      </c>
      <c r="O364" s="54">
        <f t="shared" si="659"/>
        <v>13</v>
      </c>
      <c r="P364" s="54">
        <f t="shared" si="659"/>
        <v>4</v>
      </c>
    </row>
    <row r="365" spans="1:16">
      <c r="A365" s="129">
        <f t="shared" si="577"/>
        <v>30621000</v>
      </c>
      <c r="B365" s="130">
        <v>30621</v>
      </c>
      <c r="C365" s="54">
        <f t="shared" ref="C365:D365" si="660">C275</f>
        <v>1</v>
      </c>
      <c r="D365" s="54">
        <f t="shared" si="660"/>
        <v>5</v>
      </c>
      <c r="E365" s="54" t="str">
        <f t="shared" si="581"/>
        <v>56000001|4|2</v>
      </c>
      <c r="F365" s="54">
        <f t="shared" si="610"/>
        <v>20</v>
      </c>
      <c r="G365" s="54">
        <v>-1</v>
      </c>
      <c r="H365" s="54">
        <f t="shared" ref="H365:P365" si="661">IF(H335="","",H335)</f>
        <v>56000001</v>
      </c>
      <c r="I365" s="54">
        <f t="shared" si="661"/>
        <v>4</v>
      </c>
      <c r="J365" s="54">
        <f t="shared" si="661"/>
        <v>2</v>
      </c>
      <c r="K365" s="54" t="str">
        <f t="shared" si="661"/>
        <v/>
      </c>
      <c r="L365" s="54" t="str">
        <f t="shared" si="661"/>
        <v/>
      </c>
      <c r="M365" s="54" t="str">
        <f t="shared" si="661"/>
        <v/>
      </c>
      <c r="N365" s="54" t="str">
        <f t="shared" si="661"/>
        <v/>
      </c>
      <c r="O365" s="54" t="str">
        <f t="shared" si="661"/>
        <v/>
      </c>
      <c r="P365" s="54" t="str">
        <f t="shared" si="661"/>
        <v/>
      </c>
    </row>
    <row r="366" spans="1:16">
      <c r="A366" s="129">
        <f t="shared" si="577"/>
        <v>30621001</v>
      </c>
      <c r="B366" s="130">
        <v>30621</v>
      </c>
      <c r="C366" s="54">
        <f t="shared" ref="C366:D366" si="662">C276</f>
        <v>6</v>
      </c>
      <c r="D366" s="54">
        <f t="shared" si="662"/>
        <v>10</v>
      </c>
      <c r="E366" s="54" t="str">
        <f t="shared" si="581"/>
        <v>56000002|5|3</v>
      </c>
      <c r="F366" s="54">
        <f t="shared" si="610"/>
        <v>30</v>
      </c>
      <c r="G366" s="54">
        <v>-1</v>
      </c>
      <c r="H366" s="54">
        <f t="shared" ref="H366:P366" si="663">IF(H336="","",H336)</f>
        <v>56000002</v>
      </c>
      <c r="I366" s="54">
        <f t="shared" si="663"/>
        <v>5</v>
      </c>
      <c r="J366" s="54">
        <f t="shared" si="663"/>
        <v>3</v>
      </c>
      <c r="K366" s="54" t="str">
        <f t="shared" si="663"/>
        <v/>
      </c>
      <c r="L366" s="54" t="str">
        <f t="shared" si="663"/>
        <v/>
      </c>
      <c r="M366" s="54" t="str">
        <f t="shared" si="663"/>
        <v/>
      </c>
      <c r="N366" s="54" t="str">
        <f t="shared" si="663"/>
        <v/>
      </c>
      <c r="O366" s="54" t="str">
        <f t="shared" si="663"/>
        <v/>
      </c>
      <c r="P366" s="54" t="str">
        <f t="shared" si="663"/>
        <v/>
      </c>
    </row>
    <row r="367" spans="1:16">
      <c r="A367" s="129">
        <f t="shared" si="577"/>
        <v>30621002</v>
      </c>
      <c r="B367" s="130">
        <v>30621</v>
      </c>
      <c r="C367" s="54">
        <f t="shared" ref="C367:D367" si="664">C277</f>
        <v>11</v>
      </c>
      <c r="D367" s="54">
        <f t="shared" si="664"/>
        <v>15</v>
      </c>
      <c r="E367" s="54" t="str">
        <f t="shared" si="581"/>
        <v>56000003|10|5;56000001|6|3</v>
      </c>
      <c r="F367" s="54">
        <f t="shared" si="610"/>
        <v>45</v>
      </c>
      <c r="G367" s="54">
        <v>-1</v>
      </c>
      <c r="H367" s="54">
        <f t="shared" ref="H367:P367" si="665">IF(H337="","",H337)</f>
        <v>56000003</v>
      </c>
      <c r="I367" s="54">
        <f t="shared" si="665"/>
        <v>10</v>
      </c>
      <c r="J367" s="54">
        <f t="shared" si="665"/>
        <v>5</v>
      </c>
      <c r="K367" s="54">
        <f t="shared" si="665"/>
        <v>56000001</v>
      </c>
      <c r="L367" s="54">
        <f t="shared" si="665"/>
        <v>6</v>
      </c>
      <c r="M367" s="54">
        <f t="shared" si="665"/>
        <v>3</v>
      </c>
      <c r="N367" s="54" t="str">
        <f t="shared" si="665"/>
        <v/>
      </c>
      <c r="O367" s="54" t="str">
        <f t="shared" si="665"/>
        <v/>
      </c>
      <c r="P367" s="54" t="str">
        <f t="shared" si="665"/>
        <v/>
      </c>
    </row>
    <row r="368" spans="1:16">
      <c r="A368" s="129">
        <f t="shared" si="577"/>
        <v>30621003</v>
      </c>
      <c r="B368" s="130">
        <v>30621</v>
      </c>
      <c r="C368" s="54">
        <f t="shared" ref="C368:D368" si="666">C278</f>
        <v>16</v>
      </c>
      <c r="D368" s="54">
        <f t="shared" si="666"/>
        <v>20</v>
      </c>
      <c r="E368" s="54" t="str">
        <f t="shared" si="581"/>
        <v>56000004|12|6;56000002|8|4</v>
      </c>
      <c r="F368" s="54">
        <f t="shared" si="610"/>
        <v>60</v>
      </c>
      <c r="G368" s="54">
        <v>-1</v>
      </c>
      <c r="H368" s="54">
        <f t="shared" ref="H368:P368" si="667">IF(H338="","",H338)</f>
        <v>56000004</v>
      </c>
      <c r="I368" s="54">
        <f t="shared" si="667"/>
        <v>12</v>
      </c>
      <c r="J368" s="54">
        <f t="shared" si="667"/>
        <v>6</v>
      </c>
      <c r="K368" s="54">
        <f t="shared" si="667"/>
        <v>56000002</v>
      </c>
      <c r="L368" s="54">
        <f t="shared" si="667"/>
        <v>8</v>
      </c>
      <c r="M368" s="54">
        <f t="shared" si="667"/>
        <v>4</v>
      </c>
      <c r="N368" s="54" t="str">
        <f t="shared" si="667"/>
        <v/>
      </c>
      <c r="O368" s="54" t="str">
        <f t="shared" si="667"/>
        <v/>
      </c>
      <c r="P368" s="54" t="str">
        <f t="shared" si="667"/>
        <v/>
      </c>
    </row>
    <row r="369" spans="1:16">
      <c r="A369" s="129">
        <f t="shared" si="577"/>
        <v>30621004</v>
      </c>
      <c r="B369" s="130">
        <v>30621</v>
      </c>
      <c r="C369" s="54">
        <f t="shared" ref="C369:D369" si="668">C279</f>
        <v>21</v>
      </c>
      <c r="D369" s="54">
        <f t="shared" si="668"/>
        <v>25</v>
      </c>
      <c r="E369" s="54" t="str">
        <f t="shared" si="581"/>
        <v>56000005|20|8;56000003|12|6;56000001|11|3</v>
      </c>
      <c r="F369" s="54">
        <f t="shared" si="610"/>
        <v>75</v>
      </c>
      <c r="G369" s="54">
        <v>-1</v>
      </c>
      <c r="H369" s="54">
        <f t="shared" ref="H369:P369" si="669">IF(H339="","",H339)</f>
        <v>56000005</v>
      </c>
      <c r="I369" s="54">
        <f t="shared" si="669"/>
        <v>20</v>
      </c>
      <c r="J369" s="54">
        <f t="shared" si="669"/>
        <v>8</v>
      </c>
      <c r="K369" s="54">
        <f t="shared" si="669"/>
        <v>56000003</v>
      </c>
      <c r="L369" s="54">
        <f t="shared" si="669"/>
        <v>12</v>
      </c>
      <c r="M369" s="54">
        <f t="shared" si="669"/>
        <v>6</v>
      </c>
      <c r="N369" s="54">
        <f t="shared" si="669"/>
        <v>56000001</v>
      </c>
      <c r="O369" s="54">
        <f t="shared" si="669"/>
        <v>11</v>
      </c>
      <c r="P369" s="54">
        <f t="shared" si="669"/>
        <v>3</v>
      </c>
    </row>
    <row r="370" spans="1:16">
      <c r="A370" s="129">
        <f t="shared" si="577"/>
        <v>30621005</v>
      </c>
      <c r="B370" s="130">
        <v>30621</v>
      </c>
      <c r="C370" s="54">
        <f t="shared" ref="C370:D370" si="670">C280</f>
        <v>26</v>
      </c>
      <c r="D370" s="54">
        <f t="shared" si="670"/>
        <v>30</v>
      </c>
      <c r="E370" s="54" t="str">
        <f t="shared" si="581"/>
        <v>56000006|25|10;56000004|15|8;56000002|13|4</v>
      </c>
      <c r="F370" s="54">
        <f t="shared" si="610"/>
        <v>80</v>
      </c>
      <c r="G370" s="54">
        <v>-1</v>
      </c>
      <c r="H370" s="54">
        <f t="shared" ref="H370:P370" si="671">IF(H340="","",H340)</f>
        <v>56000006</v>
      </c>
      <c r="I370" s="54">
        <f t="shared" si="671"/>
        <v>25</v>
      </c>
      <c r="J370" s="54">
        <f t="shared" si="671"/>
        <v>10</v>
      </c>
      <c r="K370" s="54">
        <f t="shared" si="671"/>
        <v>56000004</v>
      </c>
      <c r="L370" s="54">
        <f t="shared" si="671"/>
        <v>15</v>
      </c>
      <c r="M370" s="54">
        <f t="shared" si="671"/>
        <v>8</v>
      </c>
      <c r="N370" s="54">
        <f t="shared" si="671"/>
        <v>56000002</v>
      </c>
      <c r="O370" s="54">
        <f t="shared" si="671"/>
        <v>13</v>
      </c>
      <c r="P370" s="54">
        <f t="shared" si="671"/>
        <v>4</v>
      </c>
    </row>
    <row r="371" spans="1:16">
      <c r="A371" s="129">
        <f t="shared" si="577"/>
        <v>30631000</v>
      </c>
      <c r="B371" s="130">
        <v>30631</v>
      </c>
      <c r="C371" s="54">
        <f t="shared" ref="C371:D371" si="672">C281</f>
        <v>1</v>
      </c>
      <c r="D371" s="54">
        <f t="shared" si="672"/>
        <v>5</v>
      </c>
      <c r="E371" s="54" t="str">
        <f t="shared" si="581"/>
        <v>56000001|4|2</v>
      </c>
      <c r="F371" s="54">
        <f t="shared" si="610"/>
        <v>20</v>
      </c>
      <c r="G371" s="54">
        <v>-1</v>
      </c>
      <c r="H371" s="54">
        <f t="shared" ref="H371:P371" si="673">IF(H341="","",H341)</f>
        <v>56000001</v>
      </c>
      <c r="I371" s="54">
        <f t="shared" si="673"/>
        <v>4</v>
      </c>
      <c r="J371" s="54">
        <f t="shared" si="673"/>
        <v>2</v>
      </c>
      <c r="K371" s="54" t="str">
        <f t="shared" si="673"/>
        <v/>
      </c>
      <c r="L371" s="54" t="str">
        <f t="shared" si="673"/>
        <v/>
      </c>
      <c r="M371" s="54" t="str">
        <f t="shared" si="673"/>
        <v/>
      </c>
      <c r="N371" s="54" t="str">
        <f t="shared" si="673"/>
        <v/>
      </c>
      <c r="O371" s="54" t="str">
        <f t="shared" si="673"/>
        <v/>
      </c>
      <c r="P371" s="54" t="str">
        <f t="shared" si="673"/>
        <v/>
      </c>
    </row>
    <row r="372" spans="1:16">
      <c r="A372" s="129">
        <f t="shared" si="577"/>
        <v>30631001</v>
      </c>
      <c r="B372" s="130">
        <v>30631</v>
      </c>
      <c r="C372" s="54">
        <f t="shared" ref="C372:D372" si="674">C282</f>
        <v>6</v>
      </c>
      <c r="D372" s="54">
        <f t="shared" si="674"/>
        <v>10</v>
      </c>
      <c r="E372" s="54" t="str">
        <f t="shared" si="581"/>
        <v>56000002|5|3</v>
      </c>
      <c r="F372" s="54">
        <f t="shared" ref="F372:F377" si="675">IF(F342="","",F342)</f>
        <v>30</v>
      </c>
      <c r="G372" s="54">
        <v>-1</v>
      </c>
      <c r="H372" s="54">
        <f t="shared" ref="H372:P372" si="676">IF(H342="","",H342)</f>
        <v>56000002</v>
      </c>
      <c r="I372" s="54">
        <f t="shared" si="676"/>
        <v>5</v>
      </c>
      <c r="J372" s="54">
        <f t="shared" si="676"/>
        <v>3</v>
      </c>
      <c r="K372" s="54" t="str">
        <f t="shared" si="676"/>
        <v/>
      </c>
      <c r="L372" s="54" t="str">
        <f t="shared" si="676"/>
        <v/>
      </c>
      <c r="M372" s="54" t="str">
        <f t="shared" si="676"/>
        <v/>
      </c>
      <c r="N372" s="54" t="str">
        <f t="shared" si="676"/>
        <v/>
      </c>
      <c r="O372" s="54" t="str">
        <f t="shared" si="676"/>
        <v/>
      </c>
      <c r="P372" s="54" t="str">
        <f t="shared" si="676"/>
        <v/>
      </c>
    </row>
    <row r="373" spans="1:16">
      <c r="A373" s="129">
        <f t="shared" si="577"/>
        <v>30631002</v>
      </c>
      <c r="B373" s="130">
        <v>30631</v>
      </c>
      <c r="C373" s="54">
        <f t="shared" ref="C373:D373" si="677">C283</f>
        <v>11</v>
      </c>
      <c r="D373" s="54">
        <f t="shared" si="677"/>
        <v>15</v>
      </c>
      <c r="E373" s="54" t="str">
        <f t="shared" si="581"/>
        <v>56000003|10|5;56000001|6|3</v>
      </c>
      <c r="F373" s="54">
        <f t="shared" si="675"/>
        <v>45</v>
      </c>
      <c r="G373" s="54">
        <v>-1</v>
      </c>
      <c r="H373" s="54">
        <f t="shared" ref="H373:P373" si="678">IF(H343="","",H343)</f>
        <v>56000003</v>
      </c>
      <c r="I373" s="54">
        <f t="shared" si="678"/>
        <v>10</v>
      </c>
      <c r="J373" s="54">
        <f t="shared" si="678"/>
        <v>5</v>
      </c>
      <c r="K373" s="54">
        <f t="shared" si="678"/>
        <v>56000001</v>
      </c>
      <c r="L373" s="54">
        <f t="shared" si="678"/>
        <v>6</v>
      </c>
      <c r="M373" s="54">
        <f t="shared" si="678"/>
        <v>3</v>
      </c>
      <c r="N373" s="54" t="str">
        <f t="shared" si="678"/>
        <v/>
      </c>
      <c r="O373" s="54" t="str">
        <f t="shared" si="678"/>
        <v/>
      </c>
      <c r="P373" s="54" t="str">
        <f t="shared" si="678"/>
        <v/>
      </c>
    </row>
    <row r="374" spans="1:16">
      <c r="A374" s="129">
        <f t="shared" si="577"/>
        <v>30631003</v>
      </c>
      <c r="B374" s="130">
        <v>30631</v>
      </c>
      <c r="C374" s="54">
        <f t="shared" ref="C374:D374" si="679">C284</f>
        <v>16</v>
      </c>
      <c r="D374" s="54">
        <f t="shared" si="679"/>
        <v>20</v>
      </c>
      <c r="E374" s="54" t="str">
        <f t="shared" si="581"/>
        <v>56000004|12|6;56000002|8|4</v>
      </c>
      <c r="F374" s="54">
        <f t="shared" si="675"/>
        <v>60</v>
      </c>
      <c r="G374" s="54">
        <v>-1</v>
      </c>
      <c r="H374" s="54">
        <f t="shared" ref="H374:P374" si="680">IF(H344="","",H344)</f>
        <v>56000004</v>
      </c>
      <c r="I374" s="54">
        <f t="shared" si="680"/>
        <v>12</v>
      </c>
      <c r="J374" s="54">
        <f t="shared" si="680"/>
        <v>6</v>
      </c>
      <c r="K374" s="54">
        <f t="shared" si="680"/>
        <v>56000002</v>
      </c>
      <c r="L374" s="54">
        <f t="shared" si="680"/>
        <v>8</v>
      </c>
      <c r="M374" s="54">
        <f t="shared" si="680"/>
        <v>4</v>
      </c>
      <c r="N374" s="54" t="str">
        <f t="shared" si="680"/>
        <v/>
      </c>
      <c r="O374" s="54" t="str">
        <f t="shared" si="680"/>
        <v/>
      </c>
      <c r="P374" s="54" t="str">
        <f t="shared" si="680"/>
        <v/>
      </c>
    </row>
    <row r="375" spans="1:16">
      <c r="A375" s="129">
        <f t="shared" si="577"/>
        <v>30631004</v>
      </c>
      <c r="B375" s="130">
        <v>30631</v>
      </c>
      <c r="C375" s="54">
        <f t="shared" ref="C375:D375" si="681">C285</f>
        <v>21</v>
      </c>
      <c r="D375" s="54">
        <f t="shared" si="681"/>
        <v>25</v>
      </c>
      <c r="E375" s="54" t="str">
        <f t="shared" si="581"/>
        <v>56000005|20|8;56000003|12|6;56000001|11|3</v>
      </c>
      <c r="F375" s="54">
        <f t="shared" si="675"/>
        <v>75</v>
      </c>
      <c r="G375" s="54">
        <v>-1</v>
      </c>
      <c r="H375" s="54">
        <f t="shared" ref="H375:P375" si="682">IF(H345="","",H345)</f>
        <v>56000005</v>
      </c>
      <c r="I375" s="54">
        <f t="shared" si="682"/>
        <v>20</v>
      </c>
      <c r="J375" s="54">
        <f t="shared" si="682"/>
        <v>8</v>
      </c>
      <c r="K375" s="54">
        <f t="shared" si="682"/>
        <v>56000003</v>
      </c>
      <c r="L375" s="54">
        <f t="shared" si="682"/>
        <v>12</v>
      </c>
      <c r="M375" s="54">
        <f t="shared" si="682"/>
        <v>6</v>
      </c>
      <c r="N375" s="54">
        <f t="shared" si="682"/>
        <v>56000001</v>
      </c>
      <c r="O375" s="54">
        <f t="shared" si="682"/>
        <v>11</v>
      </c>
      <c r="P375" s="54">
        <f t="shared" si="682"/>
        <v>3</v>
      </c>
    </row>
    <row r="376" spans="1:16">
      <c r="A376" s="129">
        <f t="shared" si="577"/>
        <v>30631005</v>
      </c>
      <c r="B376" s="130">
        <v>30631</v>
      </c>
      <c r="C376" s="54">
        <f t="shared" ref="C376:D376" si="683">C286</f>
        <v>26</v>
      </c>
      <c r="D376" s="54">
        <f t="shared" si="683"/>
        <v>30</v>
      </c>
      <c r="E376" s="54" t="str">
        <f t="shared" si="581"/>
        <v>56000006|25|10;56000004|15|8;56000002|13|4</v>
      </c>
      <c r="F376" s="54">
        <f t="shared" si="675"/>
        <v>80</v>
      </c>
      <c r="G376" s="54">
        <v>-1</v>
      </c>
      <c r="H376" s="54">
        <f t="shared" ref="H376:P376" si="684">IF(H346="","",H346)</f>
        <v>56000006</v>
      </c>
      <c r="I376" s="54">
        <f t="shared" si="684"/>
        <v>25</v>
      </c>
      <c r="J376" s="54">
        <f t="shared" si="684"/>
        <v>10</v>
      </c>
      <c r="K376" s="54">
        <f t="shared" si="684"/>
        <v>56000004</v>
      </c>
      <c r="L376" s="54">
        <f t="shared" si="684"/>
        <v>15</v>
      </c>
      <c r="M376" s="54">
        <f t="shared" si="684"/>
        <v>8</v>
      </c>
      <c r="N376" s="54">
        <f t="shared" si="684"/>
        <v>56000002</v>
      </c>
      <c r="O376" s="54">
        <f t="shared" si="684"/>
        <v>13</v>
      </c>
      <c r="P376" s="54">
        <f t="shared" si="684"/>
        <v>4</v>
      </c>
    </row>
    <row r="377" spans="1:16">
      <c r="A377" s="129">
        <f t="shared" si="577"/>
        <v>30641000</v>
      </c>
      <c r="B377" s="130">
        <v>30641</v>
      </c>
      <c r="C377" s="54">
        <f t="shared" ref="C377:D377" si="685">C287</f>
        <v>1</v>
      </c>
      <c r="D377" s="54">
        <f t="shared" si="685"/>
        <v>5</v>
      </c>
      <c r="E377" s="54" t="str">
        <f t="shared" si="581"/>
        <v>56000001|4|2</v>
      </c>
      <c r="F377" s="54">
        <f t="shared" si="675"/>
        <v>20</v>
      </c>
      <c r="G377" s="54">
        <v>-1</v>
      </c>
      <c r="H377" s="54">
        <f t="shared" ref="H377:P377" si="686">IF(H347="","",H347)</f>
        <v>56000001</v>
      </c>
      <c r="I377" s="54">
        <f t="shared" si="686"/>
        <v>4</v>
      </c>
      <c r="J377" s="54">
        <f t="shared" si="686"/>
        <v>2</v>
      </c>
      <c r="K377" s="54" t="str">
        <f t="shared" si="686"/>
        <v/>
      </c>
      <c r="L377" s="54" t="str">
        <f t="shared" si="686"/>
        <v/>
      </c>
      <c r="M377" s="54" t="str">
        <f t="shared" si="686"/>
        <v/>
      </c>
      <c r="N377" s="54" t="str">
        <f t="shared" si="686"/>
        <v/>
      </c>
      <c r="O377" s="54" t="str">
        <f t="shared" si="686"/>
        <v/>
      </c>
      <c r="P377" s="54" t="str">
        <f t="shared" si="686"/>
        <v/>
      </c>
    </row>
    <row r="378" spans="1:16">
      <c r="A378" s="129">
        <f t="shared" si="577"/>
        <v>30641001</v>
      </c>
      <c r="B378" s="130">
        <v>30641</v>
      </c>
      <c r="C378" s="54">
        <f t="shared" ref="C378:D378" si="687">C174</f>
        <v>6</v>
      </c>
      <c r="D378" s="54">
        <f t="shared" si="687"/>
        <v>10</v>
      </c>
      <c r="E378" s="54" t="str">
        <f t="shared" si="581"/>
        <v>56000002|5|3</v>
      </c>
      <c r="F378" s="54">
        <f t="shared" ref="F378" si="688">IF(F240="","",F240)</f>
        <v>30</v>
      </c>
      <c r="G378" s="54">
        <v>-1</v>
      </c>
      <c r="H378" s="54">
        <f t="shared" ref="H378:J382" si="689">IF(H240="","",H240)</f>
        <v>56000002</v>
      </c>
      <c r="I378" s="54">
        <f t="shared" si="689"/>
        <v>5</v>
      </c>
      <c r="J378" s="54">
        <f t="shared" si="689"/>
        <v>3</v>
      </c>
      <c r="K378" s="54" t="str">
        <f t="shared" ref="K378:P378" si="690">IF(K240="","",K240)</f>
        <v/>
      </c>
      <c r="L378" s="54" t="str">
        <f t="shared" si="690"/>
        <v/>
      </c>
      <c r="M378" s="54" t="str">
        <f t="shared" si="690"/>
        <v/>
      </c>
      <c r="N378" s="54" t="str">
        <f t="shared" si="690"/>
        <v/>
      </c>
      <c r="O378" s="54" t="str">
        <f t="shared" si="690"/>
        <v/>
      </c>
      <c r="P378" s="54" t="str">
        <f t="shared" si="690"/>
        <v/>
      </c>
    </row>
    <row r="379" spans="1:16">
      <c r="A379" s="129">
        <f t="shared" si="577"/>
        <v>30641002</v>
      </c>
      <c r="B379" s="130">
        <v>30641</v>
      </c>
      <c r="C379" s="54">
        <f t="shared" ref="C379:D379" si="691">C175</f>
        <v>11</v>
      </c>
      <c r="D379" s="54">
        <f t="shared" si="691"/>
        <v>15</v>
      </c>
      <c r="E379" s="54" t="str">
        <f t="shared" si="581"/>
        <v>56000003|10|5;56000001|6|3</v>
      </c>
      <c r="F379" s="54">
        <f t="shared" ref="F379" si="692">IF(F241="","",F241)</f>
        <v>45</v>
      </c>
      <c r="G379" s="54">
        <v>-1</v>
      </c>
      <c r="H379" s="54">
        <f t="shared" si="689"/>
        <v>56000003</v>
      </c>
      <c r="I379" s="54">
        <f t="shared" si="689"/>
        <v>10</v>
      </c>
      <c r="J379" s="54">
        <f t="shared" si="689"/>
        <v>5</v>
      </c>
      <c r="K379" s="54">
        <f t="shared" ref="K379:P379" si="693">IF(K241="","",K241)</f>
        <v>56000001</v>
      </c>
      <c r="L379" s="54">
        <f t="shared" si="693"/>
        <v>6</v>
      </c>
      <c r="M379" s="54">
        <f t="shared" si="693"/>
        <v>3</v>
      </c>
      <c r="N379" s="54" t="str">
        <f t="shared" si="693"/>
        <v/>
      </c>
      <c r="O379" s="54" t="str">
        <f t="shared" si="693"/>
        <v/>
      </c>
      <c r="P379" s="54" t="str">
        <f t="shared" si="693"/>
        <v/>
      </c>
    </row>
    <row r="380" spans="1:16">
      <c r="A380" s="129">
        <f t="shared" si="577"/>
        <v>30641003</v>
      </c>
      <c r="B380" s="130">
        <v>30641</v>
      </c>
      <c r="C380" s="54">
        <f t="shared" ref="C380:D380" si="694">C176</f>
        <v>16</v>
      </c>
      <c r="D380" s="54">
        <f t="shared" si="694"/>
        <v>20</v>
      </c>
      <c r="E380" s="54" t="str">
        <f t="shared" si="581"/>
        <v>56000004|12|6;56000002|8|4</v>
      </c>
      <c r="F380" s="54">
        <f t="shared" ref="F380" si="695">IF(F242="","",F242)</f>
        <v>60</v>
      </c>
      <c r="G380" s="54">
        <v>-1</v>
      </c>
      <c r="H380" s="54">
        <f t="shared" si="689"/>
        <v>56000004</v>
      </c>
      <c r="I380" s="54">
        <f t="shared" si="689"/>
        <v>12</v>
      </c>
      <c r="J380" s="54">
        <f t="shared" si="689"/>
        <v>6</v>
      </c>
      <c r="K380" s="54">
        <f t="shared" ref="K380:P380" si="696">IF(K242="","",K242)</f>
        <v>56000002</v>
      </c>
      <c r="L380" s="54">
        <f t="shared" si="696"/>
        <v>8</v>
      </c>
      <c r="M380" s="54">
        <f t="shared" si="696"/>
        <v>4</v>
      </c>
      <c r="N380" s="54" t="str">
        <f t="shared" si="696"/>
        <v/>
      </c>
      <c r="O380" s="54" t="str">
        <f t="shared" si="696"/>
        <v/>
      </c>
      <c r="P380" s="54" t="str">
        <f t="shared" si="696"/>
        <v/>
      </c>
    </row>
    <row r="381" spans="1:16">
      <c r="A381" s="129">
        <f t="shared" si="577"/>
        <v>30641004</v>
      </c>
      <c r="B381" s="130">
        <v>30641</v>
      </c>
      <c r="C381" s="54">
        <f t="shared" ref="C381:D381" si="697">C177</f>
        <v>21</v>
      </c>
      <c r="D381" s="54">
        <f t="shared" si="697"/>
        <v>25</v>
      </c>
      <c r="E381" s="54" t="str">
        <f t="shared" si="581"/>
        <v>56000005|20|8;56000003|12|6;56000001|11|3</v>
      </c>
      <c r="F381" s="54">
        <f t="shared" ref="F381" si="698">IF(F243="","",F243)</f>
        <v>75</v>
      </c>
      <c r="G381" s="54">
        <v>-1</v>
      </c>
      <c r="H381" s="54">
        <f t="shared" si="689"/>
        <v>56000005</v>
      </c>
      <c r="I381" s="54">
        <f t="shared" si="689"/>
        <v>20</v>
      </c>
      <c r="J381" s="54">
        <f t="shared" si="689"/>
        <v>8</v>
      </c>
      <c r="K381" s="54">
        <f t="shared" ref="K381:P381" si="699">IF(K243="","",K243)</f>
        <v>56000003</v>
      </c>
      <c r="L381" s="54">
        <f t="shared" si="699"/>
        <v>12</v>
      </c>
      <c r="M381" s="54">
        <f t="shared" si="699"/>
        <v>6</v>
      </c>
      <c r="N381" s="54">
        <f t="shared" si="699"/>
        <v>56000001</v>
      </c>
      <c r="O381" s="54">
        <f t="shared" si="699"/>
        <v>11</v>
      </c>
      <c r="P381" s="54">
        <f t="shared" si="699"/>
        <v>3</v>
      </c>
    </row>
    <row r="382" spans="1:16">
      <c r="A382" s="129">
        <f t="shared" si="577"/>
        <v>30641005</v>
      </c>
      <c r="B382" s="130">
        <v>30641</v>
      </c>
      <c r="C382" s="54">
        <f t="shared" ref="C382:D382" si="700">C178</f>
        <v>26</v>
      </c>
      <c r="D382" s="54">
        <f t="shared" si="700"/>
        <v>30</v>
      </c>
      <c r="E382" s="54" t="str">
        <f t="shared" si="581"/>
        <v>56000006|25|10;56000004|15|8;56000002|13|4</v>
      </c>
      <c r="F382" s="54">
        <f t="shared" ref="F382" si="701">IF(F244="","",F244)</f>
        <v>80</v>
      </c>
      <c r="G382" s="54">
        <v>-1</v>
      </c>
      <c r="H382" s="54">
        <f t="shared" si="689"/>
        <v>56000006</v>
      </c>
      <c r="I382" s="54">
        <f t="shared" si="689"/>
        <v>25</v>
      </c>
      <c r="J382" s="54">
        <f t="shared" si="689"/>
        <v>10</v>
      </c>
      <c r="K382" s="54">
        <f t="shared" ref="K382:P382" si="702">IF(K244="","",K244)</f>
        <v>56000004</v>
      </c>
      <c r="L382" s="54">
        <f t="shared" si="702"/>
        <v>15</v>
      </c>
      <c r="M382" s="54">
        <f t="shared" si="702"/>
        <v>8</v>
      </c>
      <c r="N382" s="54">
        <f t="shared" si="702"/>
        <v>56000002</v>
      </c>
      <c r="O382" s="54">
        <f t="shared" si="702"/>
        <v>13</v>
      </c>
      <c r="P382" s="54">
        <f t="shared" si="702"/>
        <v>4</v>
      </c>
    </row>
    <row r="383" spans="1:16">
      <c r="A383" s="129">
        <f t="shared" si="577"/>
        <v>30017000</v>
      </c>
      <c r="B383" s="21">
        <v>30017</v>
      </c>
      <c r="C383" s="54">
        <f t="shared" ref="C383:D388" si="703">C149</f>
        <v>1</v>
      </c>
      <c r="D383" s="54">
        <f t="shared" si="703"/>
        <v>5</v>
      </c>
      <c r="E383" s="54" t="str">
        <f t="shared" si="581"/>
        <v>56000001|4|2</v>
      </c>
      <c r="F383" s="54">
        <f t="shared" ref="F383" si="704">IF(F377="","",F377)</f>
        <v>20</v>
      </c>
      <c r="G383" s="54">
        <v>-1</v>
      </c>
      <c r="H383" s="54">
        <f t="shared" si="248"/>
        <v>56000001</v>
      </c>
      <c r="I383" s="54">
        <f t="shared" si="248"/>
        <v>4</v>
      </c>
      <c r="J383" s="54">
        <f t="shared" si="248"/>
        <v>2</v>
      </c>
      <c r="K383" s="54" t="str">
        <f t="shared" ref="K383:P383" si="705">IF(K377="","",K377)</f>
        <v/>
      </c>
      <c r="L383" s="54" t="str">
        <f t="shared" si="705"/>
        <v/>
      </c>
      <c r="M383" s="54" t="str">
        <f t="shared" si="705"/>
        <v/>
      </c>
      <c r="N383" s="54" t="str">
        <f t="shared" si="705"/>
        <v/>
      </c>
      <c r="O383" s="54" t="str">
        <f t="shared" si="705"/>
        <v/>
      </c>
      <c r="P383" s="54" t="str">
        <f t="shared" si="705"/>
        <v/>
      </c>
    </row>
    <row r="384" spans="1:16">
      <c r="A384" s="129">
        <f t="shared" si="577"/>
        <v>30017001</v>
      </c>
      <c r="B384" s="21">
        <v>30017</v>
      </c>
      <c r="C384" s="54">
        <f t="shared" si="703"/>
        <v>6</v>
      </c>
      <c r="D384" s="54">
        <f t="shared" si="703"/>
        <v>10</v>
      </c>
      <c r="E384" s="54" t="str">
        <f t="shared" si="581"/>
        <v>56000002|5|3</v>
      </c>
      <c r="F384" s="54">
        <f t="shared" ref="F384" si="706">IF(F378="","",F378)</f>
        <v>30</v>
      </c>
      <c r="G384" s="54">
        <v>-1</v>
      </c>
      <c r="H384" s="54">
        <f t="shared" si="248"/>
        <v>56000002</v>
      </c>
      <c r="I384" s="54">
        <f t="shared" si="248"/>
        <v>5</v>
      </c>
      <c r="J384" s="54">
        <f t="shared" si="248"/>
        <v>3</v>
      </c>
      <c r="K384" s="54" t="str">
        <f t="shared" ref="K384:P384" si="707">IF(K378="","",K378)</f>
        <v/>
      </c>
      <c r="L384" s="54" t="str">
        <f t="shared" si="707"/>
        <v/>
      </c>
      <c r="M384" s="54" t="str">
        <f t="shared" si="707"/>
        <v/>
      </c>
      <c r="N384" s="54" t="str">
        <f t="shared" si="707"/>
        <v/>
      </c>
      <c r="O384" s="54" t="str">
        <f t="shared" si="707"/>
        <v/>
      </c>
      <c r="P384" s="54" t="str">
        <f t="shared" si="707"/>
        <v/>
      </c>
    </row>
    <row r="385" spans="1:16">
      <c r="A385" s="129">
        <f t="shared" si="577"/>
        <v>30017002</v>
      </c>
      <c r="B385" s="21">
        <v>30017</v>
      </c>
      <c r="C385" s="54">
        <f t="shared" si="703"/>
        <v>11</v>
      </c>
      <c r="D385" s="54">
        <f t="shared" si="703"/>
        <v>15</v>
      </c>
      <c r="E385" s="54" t="str">
        <f t="shared" si="581"/>
        <v>56000003|10|5;56000001|6|3</v>
      </c>
      <c r="F385" s="54">
        <f t="shared" ref="F385" si="708">IF(F379="","",F379)</f>
        <v>45</v>
      </c>
      <c r="G385" s="54">
        <v>-1</v>
      </c>
      <c r="H385" s="54">
        <f t="shared" si="248"/>
        <v>56000003</v>
      </c>
      <c r="I385" s="54">
        <f t="shared" si="248"/>
        <v>10</v>
      </c>
      <c r="J385" s="54">
        <f t="shared" si="248"/>
        <v>5</v>
      </c>
      <c r="K385" s="54">
        <f t="shared" ref="K385:P385" si="709">IF(K379="","",K379)</f>
        <v>56000001</v>
      </c>
      <c r="L385" s="54">
        <f t="shared" si="709"/>
        <v>6</v>
      </c>
      <c r="M385" s="54">
        <f t="shared" si="709"/>
        <v>3</v>
      </c>
      <c r="N385" s="54" t="str">
        <f t="shared" si="709"/>
        <v/>
      </c>
      <c r="O385" s="54" t="str">
        <f t="shared" si="709"/>
        <v/>
      </c>
      <c r="P385" s="54" t="str">
        <f t="shared" si="709"/>
        <v/>
      </c>
    </row>
    <row r="386" spans="1:16">
      <c r="A386" s="129">
        <f t="shared" si="577"/>
        <v>30017003</v>
      </c>
      <c r="B386" s="21">
        <v>30017</v>
      </c>
      <c r="C386" s="54">
        <f t="shared" si="703"/>
        <v>16</v>
      </c>
      <c r="D386" s="54">
        <f t="shared" si="703"/>
        <v>20</v>
      </c>
      <c r="E386" s="54" t="str">
        <f t="shared" si="581"/>
        <v>56000004|12|6;56000002|8|4</v>
      </c>
      <c r="F386" s="54">
        <f t="shared" ref="F386" si="710">IF(F380="","",F380)</f>
        <v>60</v>
      </c>
      <c r="G386" s="54">
        <v>-1</v>
      </c>
      <c r="H386" s="54">
        <f t="shared" si="248"/>
        <v>56000004</v>
      </c>
      <c r="I386" s="54">
        <f t="shared" si="248"/>
        <v>12</v>
      </c>
      <c r="J386" s="54">
        <f t="shared" si="248"/>
        <v>6</v>
      </c>
      <c r="K386" s="54">
        <f t="shared" ref="K386:P386" si="711">IF(K380="","",K380)</f>
        <v>56000002</v>
      </c>
      <c r="L386" s="54">
        <f t="shared" si="711"/>
        <v>8</v>
      </c>
      <c r="M386" s="54">
        <f t="shared" si="711"/>
        <v>4</v>
      </c>
      <c r="N386" s="54" t="str">
        <f t="shared" si="711"/>
        <v/>
      </c>
      <c r="O386" s="54" t="str">
        <f t="shared" si="711"/>
        <v/>
      </c>
      <c r="P386" s="54" t="str">
        <f t="shared" si="711"/>
        <v/>
      </c>
    </row>
    <row r="387" spans="1:16">
      <c r="A387" s="129">
        <f t="shared" si="577"/>
        <v>30017004</v>
      </c>
      <c r="B387" s="21">
        <v>30017</v>
      </c>
      <c r="C387" s="54">
        <f t="shared" si="703"/>
        <v>21</v>
      </c>
      <c r="D387" s="54">
        <f t="shared" si="703"/>
        <v>25</v>
      </c>
      <c r="E387" s="54" t="str">
        <f t="shared" si="581"/>
        <v>56000005|20|8;56000003|12|6;56000001|11|3</v>
      </c>
      <c r="F387" s="54">
        <f t="shared" ref="F387" si="712">IF(F381="","",F381)</f>
        <v>75</v>
      </c>
      <c r="G387" s="54">
        <v>-1</v>
      </c>
      <c r="H387" s="54">
        <f t="shared" si="248"/>
        <v>56000005</v>
      </c>
      <c r="I387" s="54">
        <f t="shared" si="248"/>
        <v>20</v>
      </c>
      <c r="J387" s="54">
        <f t="shared" si="248"/>
        <v>8</v>
      </c>
      <c r="K387" s="54">
        <f t="shared" ref="K387:P387" si="713">IF(K381="","",K381)</f>
        <v>56000003</v>
      </c>
      <c r="L387" s="54">
        <f t="shared" si="713"/>
        <v>12</v>
      </c>
      <c r="M387" s="54">
        <f t="shared" si="713"/>
        <v>6</v>
      </c>
      <c r="N387" s="54">
        <f t="shared" si="713"/>
        <v>56000001</v>
      </c>
      <c r="O387" s="54">
        <f t="shared" si="713"/>
        <v>11</v>
      </c>
      <c r="P387" s="54">
        <f t="shared" si="713"/>
        <v>3</v>
      </c>
    </row>
    <row r="388" spans="1:16">
      <c r="A388" s="129">
        <f t="shared" si="577"/>
        <v>30017005</v>
      </c>
      <c r="B388" s="21">
        <v>30017</v>
      </c>
      <c r="C388" s="54">
        <f t="shared" si="703"/>
        <v>26</v>
      </c>
      <c r="D388" s="54">
        <f t="shared" si="703"/>
        <v>30</v>
      </c>
      <c r="E388" s="54" t="str">
        <f t="shared" si="581"/>
        <v>56000006|25|10;56000004|15|8;56000002|13|4</v>
      </c>
      <c r="F388" s="54">
        <f t="shared" ref="F388" si="714">IF(F382="","",F382)</f>
        <v>80</v>
      </c>
      <c r="G388" s="54">
        <v>-1</v>
      </c>
      <c r="H388" s="54">
        <f t="shared" si="248"/>
        <v>56000006</v>
      </c>
      <c r="I388" s="54">
        <f t="shared" si="248"/>
        <v>25</v>
      </c>
      <c r="J388" s="54">
        <f t="shared" si="248"/>
        <v>10</v>
      </c>
      <c r="K388" s="54">
        <f t="shared" ref="K388:P388" si="715">IF(K382="","",K382)</f>
        <v>56000004</v>
      </c>
      <c r="L388" s="54">
        <f t="shared" si="715"/>
        <v>15</v>
      </c>
      <c r="M388" s="54">
        <f t="shared" si="715"/>
        <v>8</v>
      </c>
      <c r="N388" s="54">
        <f t="shared" si="715"/>
        <v>56000002</v>
      </c>
      <c r="O388" s="54">
        <f t="shared" si="715"/>
        <v>13</v>
      </c>
      <c r="P388" s="54">
        <f t="shared" si="715"/>
        <v>4</v>
      </c>
    </row>
    <row r="389" spans="1:16">
      <c r="A389" s="129">
        <f t="shared" ref="A389:A452" si="716">B389*1000+INT(C389/5)</f>
        <v>30018000</v>
      </c>
      <c r="B389" s="21">
        <v>30018</v>
      </c>
      <c r="C389" s="54">
        <f t="shared" si="251"/>
        <v>1</v>
      </c>
      <c r="D389" s="54">
        <f t="shared" si="251"/>
        <v>5</v>
      </c>
      <c r="E389" s="54" t="str">
        <f t="shared" si="581"/>
        <v>56000001|4|2</v>
      </c>
      <c r="F389" s="54">
        <f t="shared" ref="F389" si="717">IF(F383="","",F383)</f>
        <v>20</v>
      </c>
      <c r="G389" s="54">
        <v>-1</v>
      </c>
      <c r="H389" s="54">
        <f t="shared" si="248"/>
        <v>56000001</v>
      </c>
      <c r="I389" s="54">
        <f t="shared" si="248"/>
        <v>4</v>
      </c>
      <c r="J389" s="54">
        <f t="shared" si="248"/>
        <v>2</v>
      </c>
      <c r="K389" s="54" t="str">
        <f t="shared" ref="K389:P389" si="718">IF(K383="","",K383)</f>
        <v/>
      </c>
      <c r="L389" s="54" t="str">
        <f t="shared" si="718"/>
        <v/>
      </c>
      <c r="M389" s="54" t="str">
        <f t="shared" si="718"/>
        <v/>
      </c>
      <c r="N389" s="54" t="str">
        <f t="shared" si="718"/>
        <v/>
      </c>
      <c r="O389" s="54" t="str">
        <f t="shared" si="718"/>
        <v/>
      </c>
      <c r="P389" s="54" t="str">
        <f t="shared" si="718"/>
        <v/>
      </c>
    </row>
    <row r="390" spans="1:16">
      <c r="A390" s="129">
        <f t="shared" si="716"/>
        <v>30018001</v>
      </c>
      <c r="B390" s="21">
        <v>30018</v>
      </c>
      <c r="C390" s="54">
        <f t="shared" si="251"/>
        <v>6</v>
      </c>
      <c r="D390" s="54">
        <f t="shared" si="251"/>
        <v>10</v>
      </c>
      <c r="E390" s="54" t="str">
        <f t="shared" ref="E390:E453" si="719">IF(N390&lt;&gt;"",H390&amp;"|"&amp;I390&amp;"|"&amp;IF(J390="",0,J390)&amp;";"&amp;K390&amp;"|"&amp;L390&amp;"|"&amp;IF(M390="",0,M390)&amp;";"&amp;N390&amp;"|"&amp;O390&amp;"|"&amp;IF(P390="",0,P390),IF(K390&lt;&gt;"",H390&amp;"|"&amp;I390&amp;"|"&amp;IF(J390="",0,J390)&amp;";"&amp;K390&amp;"|"&amp;L390&amp;"|"&amp;IF(M390="",0,M390),IF(H390&lt;&gt;"",H390&amp;"|"&amp;I390&amp;"|"&amp;IF(J390="",0,J390),"")))</f>
        <v>56000002|5|3</v>
      </c>
      <c r="F390" s="54">
        <f t="shared" ref="F390" si="720">IF(F384="","",F384)</f>
        <v>30</v>
      </c>
      <c r="G390" s="54">
        <v>-1</v>
      </c>
      <c r="H390" s="54">
        <f t="shared" si="248"/>
        <v>56000002</v>
      </c>
      <c r="I390" s="54">
        <f t="shared" si="248"/>
        <v>5</v>
      </c>
      <c r="J390" s="54">
        <f t="shared" si="248"/>
        <v>3</v>
      </c>
      <c r="K390" s="54" t="str">
        <f t="shared" ref="K390:P390" si="721">IF(K384="","",K384)</f>
        <v/>
      </c>
      <c r="L390" s="54" t="str">
        <f t="shared" si="721"/>
        <v/>
      </c>
      <c r="M390" s="54" t="str">
        <f t="shared" si="721"/>
        <v/>
      </c>
      <c r="N390" s="54" t="str">
        <f t="shared" si="721"/>
        <v/>
      </c>
      <c r="O390" s="54" t="str">
        <f t="shared" si="721"/>
        <v/>
      </c>
      <c r="P390" s="54" t="str">
        <f t="shared" si="721"/>
        <v/>
      </c>
    </row>
    <row r="391" spans="1:16">
      <c r="A391" s="129">
        <f t="shared" si="716"/>
        <v>30018002</v>
      </c>
      <c r="B391" s="21">
        <v>30018</v>
      </c>
      <c r="C391" s="54">
        <f t="shared" si="251"/>
        <v>11</v>
      </c>
      <c r="D391" s="54">
        <f t="shared" si="251"/>
        <v>15</v>
      </c>
      <c r="E391" s="54" t="str">
        <f t="shared" si="719"/>
        <v>56000003|10|5;56000001|6|3</v>
      </c>
      <c r="F391" s="54">
        <f t="shared" ref="F391" si="722">IF(F385="","",F385)</f>
        <v>45</v>
      </c>
      <c r="G391" s="54">
        <v>-1</v>
      </c>
      <c r="H391" s="54">
        <f t="shared" si="248"/>
        <v>56000003</v>
      </c>
      <c r="I391" s="54">
        <f t="shared" si="248"/>
        <v>10</v>
      </c>
      <c r="J391" s="54">
        <f t="shared" si="248"/>
        <v>5</v>
      </c>
      <c r="K391" s="54">
        <f t="shared" ref="K391:P391" si="723">IF(K385="","",K385)</f>
        <v>56000001</v>
      </c>
      <c r="L391" s="54">
        <f t="shared" si="723"/>
        <v>6</v>
      </c>
      <c r="M391" s="54">
        <f t="shared" si="723"/>
        <v>3</v>
      </c>
      <c r="N391" s="54" t="str">
        <f t="shared" si="723"/>
        <v/>
      </c>
      <c r="O391" s="54" t="str">
        <f t="shared" si="723"/>
        <v/>
      </c>
      <c r="P391" s="54" t="str">
        <f t="shared" si="723"/>
        <v/>
      </c>
    </row>
    <row r="392" spans="1:16">
      <c r="A392" s="129">
        <f t="shared" si="716"/>
        <v>30018003</v>
      </c>
      <c r="B392" s="21">
        <v>30018</v>
      </c>
      <c r="C392" s="54">
        <f t="shared" si="251"/>
        <v>16</v>
      </c>
      <c r="D392" s="54">
        <f t="shared" si="251"/>
        <v>20</v>
      </c>
      <c r="E392" s="54" t="str">
        <f t="shared" si="719"/>
        <v>56000004|12|6;56000002|8|4</v>
      </c>
      <c r="F392" s="54">
        <f t="shared" ref="F392" si="724">IF(F386="","",F386)</f>
        <v>60</v>
      </c>
      <c r="G392" s="54">
        <v>-1</v>
      </c>
      <c r="H392" s="54">
        <f t="shared" si="248"/>
        <v>56000004</v>
      </c>
      <c r="I392" s="54">
        <f t="shared" si="248"/>
        <v>12</v>
      </c>
      <c r="J392" s="54">
        <f t="shared" si="248"/>
        <v>6</v>
      </c>
      <c r="K392" s="54">
        <f t="shared" ref="K392:P392" si="725">IF(K386="","",K386)</f>
        <v>56000002</v>
      </c>
      <c r="L392" s="54">
        <f t="shared" si="725"/>
        <v>8</v>
      </c>
      <c r="M392" s="54">
        <f t="shared" si="725"/>
        <v>4</v>
      </c>
      <c r="N392" s="54" t="str">
        <f t="shared" si="725"/>
        <v/>
      </c>
      <c r="O392" s="54" t="str">
        <f t="shared" si="725"/>
        <v/>
      </c>
      <c r="P392" s="54" t="str">
        <f t="shared" si="725"/>
        <v/>
      </c>
    </row>
    <row r="393" spans="1:16">
      <c r="A393" s="129">
        <f t="shared" si="716"/>
        <v>30018004</v>
      </c>
      <c r="B393" s="21">
        <v>30018</v>
      </c>
      <c r="C393" s="54">
        <f t="shared" si="251"/>
        <v>21</v>
      </c>
      <c r="D393" s="54">
        <f t="shared" si="251"/>
        <v>25</v>
      </c>
      <c r="E393" s="54" t="str">
        <f t="shared" si="719"/>
        <v>56000005|20|8;56000003|12|6;56000001|11|3</v>
      </c>
      <c r="F393" s="54">
        <f t="shared" ref="F393:F405" si="726">IF(F387="","",F387)</f>
        <v>75</v>
      </c>
      <c r="G393" s="54">
        <v>-1</v>
      </c>
      <c r="H393" s="54">
        <f t="shared" si="248"/>
        <v>56000005</v>
      </c>
      <c r="I393" s="54">
        <f t="shared" si="248"/>
        <v>20</v>
      </c>
      <c r="J393" s="54">
        <f t="shared" si="248"/>
        <v>8</v>
      </c>
      <c r="K393" s="54">
        <f t="shared" ref="K393:P393" si="727">IF(K387="","",K387)</f>
        <v>56000003</v>
      </c>
      <c r="L393" s="54">
        <f t="shared" si="727"/>
        <v>12</v>
      </c>
      <c r="M393" s="54">
        <f t="shared" si="727"/>
        <v>6</v>
      </c>
      <c r="N393" s="54">
        <f t="shared" si="727"/>
        <v>56000001</v>
      </c>
      <c r="O393" s="54">
        <f t="shared" si="727"/>
        <v>11</v>
      </c>
      <c r="P393" s="54">
        <f t="shared" si="727"/>
        <v>3</v>
      </c>
    </row>
    <row r="394" spans="1:16">
      <c r="A394" s="129">
        <f t="shared" si="716"/>
        <v>30018005</v>
      </c>
      <c r="B394" s="21">
        <v>30018</v>
      </c>
      <c r="C394" s="54">
        <f t="shared" si="251"/>
        <v>26</v>
      </c>
      <c r="D394" s="54">
        <f t="shared" si="251"/>
        <v>30</v>
      </c>
      <c r="E394" s="54" t="str">
        <f t="shared" si="719"/>
        <v>56000006|25|10;56000004|15|8;56000002|13|4</v>
      </c>
      <c r="F394" s="54">
        <f t="shared" ref="F394:F406" si="728">IF(F388="","",F388)</f>
        <v>80</v>
      </c>
      <c r="G394" s="54">
        <v>-1</v>
      </c>
      <c r="H394" s="54">
        <f t="shared" si="248"/>
        <v>56000006</v>
      </c>
      <c r="I394" s="54">
        <f t="shared" si="248"/>
        <v>25</v>
      </c>
      <c r="J394" s="54">
        <f t="shared" si="248"/>
        <v>10</v>
      </c>
      <c r="K394" s="54">
        <f t="shared" ref="K394:P395" si="729">IF(K388="","",K388)</f>
        <v>56000004</v>
      </c>
      <c r="L394" s="54">
        <f t="shared" si="729"/>
        <v>15</v>
      </c>
      <c r="M394" s="54">
        <f t="shared" si="729"/>
        <v>8</v>
      </c>
      <c r="N394" s="54">
        <f t="shared" si="729"/>
        <v>56000002</v>
      </c>
      <c r="O394" s="54">
        <f t="shared" si="729"/>
        <v>13</v>
      </c>
      <c r="P394" s="54">
        <f t="shared" si="729"/>
        <v>4</v>
      </c>
    </row>
    <row r="395" spans="1:16">
      <c r="A395" s="129">
        <f t="shared" si="716"/>
        <v>30027000</v>
      </c>
      <c r="B395" s="21">
        <v>30027</v>
      </c>
      <c r="C395" s="54">
        <f t="shared" si="251"/>
        <v>1</v>
      </c>
      <c r="D395" s="54">
        <f t="shared" si="251"/>
        <v>5</v>
      </c>
      <c r="E395" s="54" t="str">
        <f t="shared" si="719"/>
        <v>56000001|4|2</v>
      </c>
      <c r="F395" s="54">
        <f t="shared" si="728"/>
        <v>20</v>
      </c>
      <c r="G395" s="54">
        <v>-1</v>
      </c>
      <c r="H395" s="54">
        <f t="shared" si="248"/>
        <v>56000001</v>
      </c>
      <c r="I395" s="54">
        <f t="shared" si="248"/>
        <v>4</v>
      </c>
      <c r="J395" s="54">
        <f t="shared" si="248"/>
        <v>2</v>
      </c>
      <c r="K395" s="54" t="str">
        <f t="shared" si="729"/>
        <v/>
      </c>
      <c r="L395" s="54" t="str">
        <f t="shared" si="729"/>
        <v/>
      </c>
      <c r="M395" s="54" t="str">
        <f t="shared" si="729"/>
        <v/>
      </c>
      <c r="N395" s="54" t="str">
        <f t="shared" si="729"/>
        <v/>
      </c>
      <c r="O395" s="54" t="str">
        <f t="shared" si="729"/>
        <v/>
      </c>
      <c r="P395" s="54" t="str">
        <f t="shared" si="729"/>
        <v/>
      </c>
    </row>
    <row r="396" spans="1:16">
      <c r="A396" s="129">
        <f t="shared" si="716"/>
        <v>30027001</v>
      </c>
      <c r="B396" s="21">
        <v>30027</v>
      </c>
      <c r="C396" s="54">
        <f t="shared" ref="C396:D396" si="730">C390</f>
        <v>6</v>
      </c>
      <c r="D396" s="54">
        <f t="shared" si="730"/>
        <v>10</v>
      </c>
      <c r="E396" s="54" t="str">
        <f t="shared" si="719"/>
        <v>56000002|5|3</v>
      </c>
      <c r="F396" s="54">
        <f t="shared" si="728"/>
        <v>30</v>
      </c>
      <c r="G396" s="54">
        <v>-1</v>
      </c>
      <c r="H396" s="54">
        <f t="shared" ref="H396:P396" si="731">IF(H390="","",H390)</f>
        <v>56000002</v>
      </c>
      <c r="I396" s="54">
        <f t="shared" si="731"/>
        <v>5</v>
      </c>
      <c r="J396" s="54">
        <f t="shared" si="731"/>
        <v>3</v>
      </c>
      <c r="K396" s="54" t="str">
        <f t="shared" si="731"/>
        <v/>
      </c>
      <c r="L396" s="54" t="str">
        <f t="shared" si="731"/>
        <v/>
      </c>
      <c r="M396" s="54" t="str">
        <f t="shared" si="731"/>
        <v/>
      </c>
      <c r="N396" s="54" t="str">
        <f t="shared" si="731"/>
        <v/>
      </c>
      <c r="O396" s="54" t="str">
        <f t="shared" si="731"/>
        <v/>
      </c>
      <c r="P396" s="54" t="str">
        <f t="shared" si="731"/>
        <v/>
      </c>
    </row>
    <row r="397" spans="1:16">
      <c r="A397" s="129">
        <f t="shared" si="716"/>
        <v>30027002</v>
      </c>
      <c r="B397" s="21">
        <v>30027</v>
      </c>
      <c r="C397" s="54">
        <f t="shared" ref="C397:D397" si="732">C391</f>
        <v>11</v>
      </c>
      <c r="D397" s="54">
        <f t="shared" si="732"/>
        <v>15</v>
      </c>
      <c r="E397" s="54" t="str">
        <f t="shared" si="719"/>
        <v>56000003|10|5;56000001|6|3</v>
      </c>
      <c r="F397" s="54">
        <f t="shared" si="728"/>
        <v>45</v>
      </c>
      <c r="G397" s="54">
        <v>-1</v>
      </c>
      <c r="H397" s="54">
        <f t="shared" ref="H397:P397" si="733">IF(H391="","",H391)</f>
        <v>56000003</v>
      </c>
      <c r="I397" s="54">
        <f t="shared" si="733"/>
        <v>10</v>
      </c>
      <c r="J397" s="54">
        <f t="shared" si="733"/>
        <v>5</v>
      </c>
      <c r="K397" s="54">
        <f t="shared" si="733"/>
        <v>56000001</v>
      </c>
      <c r="L397" s="54">
        <f t="shared" si="733"/>
        <v>6</v>
      </c>
      <c r="M397" s="54">
        <f t="shared" si="733"/>
        <v>3</v>
      </c>
      <c r="N397" s="54" t="str">
        <f t="shared" si="733"/>
        <v/>
      </c>
      <c r="O397" s="54" t="str">
        <f t="shared" si="733"/>
        <v/>
      </c>
      <c r="P397" s="54" t="str">
        <f t="shared" si="733"/>
        <v/>
      </c>
    </row>
    <row r="398" spans="1:16">
      <c r="A398" s="129">
        <f t="shared" si="716"/>
        <v>30027003</v>
      </c>
      <c r="B398" s="21">
        <v>30027</v>
      </c>
      <c r="C398" s="54">
        <f t="shared" ref="C398:D398" si="734">C392</f>
        <v>16</v>
      </c>
      <c r="D398" s="54">
        <f t="shared" si="734"/>
        <v>20</v>
      </c>
      <c r="E398" s="54" t="str">
        <f t="shared" si="719"/>
        <v>56000004|12|6;56000002|8|4</v>
      </c>
      <c r="F398" s="54">
        <f t="shared" si="728"/>
        <v>60</v>
      </c>
      <c r="G398" s="54">
        <v>-1</v>
      </c>
      <c r="H398" s="54">
        <f t="shared" ref="H398:P398" si="735">IF(H392="","",H392)</f>
        <v>56000004</v>
      </c>
      <c r="I398" s="54">
        <f t="shared" si="735"/>
        <v>12</v>
      </c>
      <c r="J398" s="54">
        <f t="shared" si="735"/>
        <v>6</v>
      </c>
      <c r="K398" s="54">
        <f t="shared" si="735"/>
        <v>56000002</v>
      </c>
      <c r="L398" s="54">
        <f t="shared" si="735"/>
        <v>8</v>
      </c>
      <c r="M398" s="54">
        <f t="shared" si="735"/>
        <v>4</v>
      </c>
      <c r="N398" s="54" t="str">
        <f t="shared" si="735"/>
        <v/>
      </c>
      <c r="O398" s="54" t="str">
        <f t="shared" si="735"/>
        <v/>
      </c>
      <c r="P398" s="54" t="str">
        <f t="shared" si="735"/>
        <v/>
      </c>
    </row>
    <row r="399" spans="1:16">
      <c r="A399" s="129">
        <f t="shared" si="716"/>
        <v>30027004</v>
      </c>
      <c r="B399" s="21">
        <v>30027</v>
      </c>
      <c r="C399" s="54">
        <f t="shared" ref="C399:D399" si="736">C393</f>
        <v>21</v>
      </c>
      <c r="D399" s="54">
        <f t="shared" si="736"/>
        <v>25</v>
      </c>
      <c r="E399" s="54" t="str">
        <f t="shared" si="719"/>
        <v>56000005|20|8;56000003|12|6;56000001|11|3</v>
      </c>
      <c r="F399" s="54">
        <f t="shared" si="728"/>
        <v>75</v>
      </c>
      <c r="G399" s="54">
        <v>-1</v>
      </c>
      <c r="H399" s="54">
        <f t="shared" ref="H399:P399" si="737">IF(H393="","",H393)</f>
        <v>56000005</v>
      </c>
      <c r="I399" s="54">
        <f t="shared" si="737"/>
        <v>20</v>
      </c>
      <c r="J399" s="54">
        <f t="shared" si="737"/>
        <v>8</v>
      </c>
      <c r="K399" s="54">
        <f t="shared" si="737"/>
        <v>56000003</v>
      </c>
      <c r="L399" s="54">
        <f t="shared" si="737"/>
        <v>12</v>
      </c>
      <c r="M399" s="54">
        <f t="shared" si="737"/>
        <v>6</v>
      </c>
      <c r="N399" s="54">
        <f t="shared" si="737"/>
        <v>56000001</v>
      </c>
      <c r="O399" s="54">
        <f t="shared" si="737"/>
        <v>11</v>
      </c>
      <c r="P399" s="54">
        <f t="shared" si="737"/>
        <v>3</v>
      </c>
    </row>
    <row r="400" spans="1:16">
      <c r="A400" s="129">
        <f t="shared" si="716"/>
        <v>30027005</v>
      </c>
      <c r="B400" s="21">
        <v>30027</v>
      </c>
      <c r="C400" s="54">
        <f t="shared" ref="C400:D400" si="738">C394</f>
        <v>26</v>
      </c>
      <c r="D400" s="54">
        <f t="shared" si="738"/>
        <v>30</v>
      </c>
      <c r="E400" s="54" t="str">
        <f t="shared" si="719"/>
        <v>56000006|25|10;56000004|15|8;56000002|13|4</v>
      </c>
      <c r="F400" s="54">
        <f t="shared" si="728"/>
        <v>80</v>
      </c>
      <c r="G400" s="54">
        <v>-1</v>
      </c>
      <c r="H400" s="54">
        <f t="shared" ref="H400:P400" si="739">IF(H394="","",H394)</f>
        <v>56000006</v>
      </c>
      <c r="I400" s="54">
        <f t="shared" si="739"/>
        <v>25</v>
      </c>
      <c r="J400" s="54">
        <f t="shared" si="739"/>
        <v>10</v>
      </c>
      <c r="K400" s="54">
        <f t="shared" si="739"/>
        <v>56000004</v>
      </c>
      <c r="L400" s="54">
        <f t="shared" si="739"/>
        <v>15</v>
      </c>
      <c r="M400" s="54">
        <f t="shared" si="739"/>
        <v>8</v>
      </c>
      <c r="N400" s="54">
        <f t="shared" si="739"/>
        <v>56000002</v>
      </c>
      <c r="O400" s="54">
        <f t="shared" si="739"/>
        <v>13</v>
      </c>
      <c r="P400" s="54">
        <f t="shared" si="739"/>
        <v>4</v>
      </c>
    </row>
    <row r="401" spans="1:16">
      <c r="A401" s="129">
        <f t="shared" si="716"/>
        <v>30028000</v>
      </c>
      <c r="B401" s="21">
        <v>30028</v>
      </c>
      <c r="C401" s="54">
        <f t="shared" ref="C401:D406" si="740">C395</f>
        <v>1</v>
      </c>
      <c r="D401" s="54">
        <f t="shared" si="740"/>
        <v>5</v>
      </c>
      <c r="E401" s="54" t="str">
        <f t="shared" si="719"/>
        <v>56000001|4|2</v>
      </c>
      <c r="F401" s="54">
        <f t="shared" si="726"/>
        <v>20</v>
      </c>
      <c r="G401" s="54">
        <v>-1</v>
      </c>
      <c r="H401" s="54">
        <f t="shared" ref="H401:P401" si="741">IF(H395="","",H395)</f>
        <v>56000001</v>
      </c>
      <c r="I401" s="54">
        <f t="shared" si="741"/>
        <v>4</v>
      </c>
      <c r="J401" s="54">
        <f t="shared" si="741"/>
        <v>2</v>
      </c>
      <c r="K401" s="54" t="str">
        <f t="shared" si="741"/>
        <v/>
      </c>
      <c r="L401" s="54" t="str">
        <f t="shared" si="741"/>
        <v/>
      </c>
      <c r="M401" s="54" t="str">
        <f t="shared" si="741"/>
        <v/>
      </c>
      <c r="N401" s="54" t="str">
        <f t="shared" si="741"/>
        <v/>
      </c>
      <c r="O401" s="54" t="str">
        <f t="shared" si="741"/>
        <v/>
      </c>
      <c r="P401" s="54" t="str">
        <f t="shared" si="741"/>
        <v/>
      </c>
    </row>
    <row r="402" spans="1:16">
      <c r="A402" s="129">
        <f t="shared" si="716"/>
        <v>30028001</v>
      </c>
      <c r="B402" s="21">
        <v>30028</v>
      </c>
      <c r="C402" s="54">
        <f t="shared" si="740"/>
        <v>6</v>
      </c>
      <c r="D402" s="54">
        <f t="shared" si="740"/>
        <v>10</v>
      </c>
      <c r="E402" s="54" t="str">
        <f t="shared" si="719"/>
        <v>56000002|5|3</v>
      </c>
      <c r="F402" s="54">
        <f t="shared" si="728"/>
        <v>30</v>
      </c>
      <c r="G402" s="54">
        <v>-1</v>
      </c>
      <c r="H402" s="54">
        <f t="shared" ref="H402:P402" si="742">IF(H396="","",H396)</f>
        <v>56000002</v>
      </c>
      <c r="I402" s="54">
        <f t="shared" si="742"/>
        <v>5</v>
      </c>
      <c r="J402" s="54">
        <f t="shared" si="742"/>
        <v>3</v>
      </c>
      <c r="K402" s="54" t="str">
        <f t="shared" si="742"/>
        <v/>
      </c>
      <c r="L402" s="54" t="str">
        <f t="shared" si="742"/>
        <v/>
      </c>
      <c r="M402" s="54" t="str">
        <f t="shared" si="742"/>
        <v/>
      </c>
      <c r="N402" s="54" t="str">
        <f t="shared" si="742"/>
        <v/>
      </c>
      <c r="O402" s="54" t="str">
        <f t="shared" si="742"/>
        <v/>
      </c>
      <c r="P402" s="54" t="str">
        <f t="shared" si="742"/>
        <v/>
      </c>
    </row>
    <row r="403" spans="1:16">
      <c r="A403" s="129">
        <f t="shared" si="716"/>
        <v>30028002</v>
      </c>
      <c r="B403" s="21">
        <v>30028</v>
      </c>
      <c r="C403" s="54">
        <f t="shared" si="740"/>
        <v>11</v>
      </c>
      <c r="D403" s="54">
        <f t="shared" si="740"/>
        <v>15</v>
      </c>
      <c r="E403" s="54" t="str">
        <f t="shared" si="719"/>
        <v>56000003|10|5;56000001|6|3</v>
      </c>
      <c r="F403" s="54">
        <f t="shared" si="726"/>
        <v>45</v>
      </c>
      <c r="G403" s="54">
        <v>-1</v>
      </c>
      <c r="H403" s="54">
        <f t="shared" ref="H403:P403" si="743">IF(H397="","",H397)</f>
        <v>56000003</v>
      </c>
      <c r="I403" s="54">
        <f t="shared" si="743"/>
        <v>10</v>
      </c>
      <c r="J403" s="54">
        <f t="shared" si="743"/>
        <v>5</v>
      </c>
      <c r="K403" s="54">
        <f t="shared" si="743"/>
        <v>56000001</v>
      </c>
      <c r="L403" s="54">
        <f t="shared" si="743"/>
        <v>6</v>
      </c>
      <c r="M403" s="54">
        <f t="shared" si="743"/>
        <v>3</v>
      </c>
      <c r="N403" s="54" t="str">
        <f t="shared" si="743"/>
        <v/>
      </c>
      <c r="O403" s="54" t="str">
        <f t="shared" si="743"/>
        <v/>
      </c>
      <c r="P403" s="54" t="str">
        <f t="shared" si="743"/>
        <v/>
      </c>
    </row>
    <row r="404" spans="1:16">
      <c r="A404" s="129">
        <f t="shared" si="716"/>
        <v>30028003</v>
      </c>
      <c r="B404" s="21">
        <v>30028</v>
      </c>
      <c r="C404" s="54">
        <f t="shared" si="740"/>
        <v>16</v>
      </c>
      <c r="D404" s="54">
        <f t="shared" si="740"/>
        <v>20</v>
      </c>
      <c r="E404" s="54" t="str">
        <f t="shared" si="719"/>
        <v>56000004|12|6;56000002|8|4</v>
      </c>
      <c r="F404" s="54">
        <f t="shared" si="728"/>
        <v>60</v>
      </c>
      <c r="G404" s="54">
        <v>-1</v>
      </c>
      <c r="H404" s="54">
        <f t="shared" ref="H404:P404" si="744">IF(H398="","",H398)</f>
        <v>56000004</v>
      </c>
      <c r="I404" s="54">
        <f t="shared" si="744"/>
        <v>12</v>
      </c>
      <c r="J404" s="54">
        <f t="shared" si="744"/>
        <v>6</v>
      </c>
      <c r="K404" s="54">
        <f t="shared" si="744"/>
        <v>56000002</v>
      </c>
      <c r="L404" s="54">
        <f t="shared" si="744"/>
        <v>8</v>
      </c>
      <c r="M404" s="54">
        <f t="shared" si="744"/>
        <v>4</v>
      </c>
      <c r="N404" s="54" t="str">
        <f t="shared" si="744"/>
        <v/>
      </c>
      <c r="O404" s="54" t="str">
        <f t="shared" si="744"/>
        <v/>
      </c>
      <c r="P404" s="54" t="str">
        <f t="shared" si="744"/>
        <v/>
      </c>
    </row>
    <row r="405" spans="1:16">
      <c r="A405" s="129">
        <f t="shared" si="716"/>
        <v>30028004</v>
      </c>
      <c r="B405" s="21">
        <v>30028</v>
      </c>
      <c r="C405" s="54">
        <f t="shared" si="740"/>
        <v>21</v>
      </c>
      <c r="D405" s="54">
        <f t="shared" si="740"/>
        <v>25</v>
      </c>
      <c r="E405" s="54" t="str">
        <f t="shared" si="719"/>
        <v>56000005|20|8;56000003|12|6;56000001|11|3</v>
      </c>
      <c r="F405" s="54">
        <f t="shared" si="726"/>
        <v>75</v>
      </c>
      <c r="G405" s="54">
        <v>-1</v>
      </c>
      <c r="H405" s="54">
        <f t="shared" ref="H405:P405" si="745">IF(H399="","",H399)</f>
        <v>56000005</v>
      </c>
      <c r="I405" s="54">
        <f t="shared" si="745"/>
        <v>20</v>
      </c>
      <c r="J405" s="54">
        <f t="shared" si="745"/>
        <v>8</v>
      </c>
      <c r="K405" s="54">
        <f t="shared" si="745"/>
        <v>56000003</v>
      </c>
      <c r="L405" s="54">
        <f t="shared" si="745"/>
        <v>12</v>
      </c>
      <c r="M405" s="54">
        <f t="shared" si="745"/>
        <v>6</v>
      </c>
      <c r="N405" s="54">
        <f t="shared" si="745"/>
        <v>56000001</v>
      </c>
      <c r="O405" s="54">
        <f t="shared" si="745"/>
        <v>11</v>
      </c>
      <c r="P405" s="54">
        <f t="shared" si="745"/>
        <v>3</v>
      </c>
    </row>
    <row r="406" spans="1:16">
      <c r="A406" s="129">
        <f t="shared" si="716"/>
        <v>30028005</v>
      </c>
      <c r="B406" s="21">
        <v>30028</v>
      </c>
      <c r="C406" s="54">
        <f t="shared" si="740"/>
        <v>26</v>
      </c>
      <c r="D406" s="54">
        <f t="shared" si="740"/>
        <v>30</v>
      </c>
      <c r="E406" s="54" t="str">
        <f t="shared" si="719"/>
        <v>56000006|25|10;56000004|15|8;56000002|13|4</v>
      </c>
      <c r="F406" s="54">
        <f t="shared" si="728"/>
        <v>80</v>
      </c>
      <c r="G406" s="54">
        <v>-1</v>
      </c>
      <c r="H406" s="54">
        <f t="shared" ref="H406:P406" si="746">IF(H400="","",H400)</f>
        <v>56000006</v>
      </c>
      <c r="I406" s="54">
        <f t="shared" si="746"/>
        <v>25</v>
      </c>
      <c r="J406" s="54">
        <f t="shared" si="746"/>
        <v>10</v>
      </c>
      <c r="K406" s="54">
        <f t="shared" si="746"/>
        <v>56000004</v>
      </c>
      <c r="L406" s="54">
        <f t="shared" si="746"/>
        <v>15</v>
      </c>
      <c r="M406" s="54">
        <f t="shared" si="746"/>
        <v>8</v>
      </c>
      <c r="N406" s="54">
        <f t="shared" si="746"/>
        <v>56000002</v>
      </c>
      <c r="O406" s="54">
        <f t="shared" si="746"/>
        <v>13</v>
      </c>
      <c r="P406" s="54">
        <f t="shared" si="746"/>
        <v>4</v>
      </c>
    </row>
    <row r="407" spans="1:16">
      <c r="A407" s="129">
        <f t="shared" si="716"/>
        <v>30037000</v>
      </c>
      <c r="B407" s="21">
        <v>30037</v>
      </c>
      <c r="C407" s="54">
        <f t="shared" ref="C407:D412" si="747">C401</f>
        <v>1</v>
      </c>
      <c r="D407" s="54">
        <f t="shared" si="747"/>
        <v>5</v>
      </c>
      <c r="E407" s="54" t="str">
        <f t="shared" si="719"/>
        <v>56000001|4|2</v>
      </c>
      <c r="F407" s="54">
        <f t="shared" ref="F407:F412" si="748">IF(F401="","",F401)</f>
        <v>20</v>
      </c>
      <c r="G407" s="54">
        <v>-1</v>
      </c>
      <c r="H407" s="54">
        <f t="shared" ref="H407:P407" si="749">IF(H401="","",H401)</f>
        <v>56000001</v>
      </c>
      <c r="I407" s="54">
        <f t="shared" si="749"/>
        <v>4</v>
      </c>
      <c r="J407" s="54">
        <f t="shared" si="749"/>
        <v>2</v>
      </c>
      <c r="K407" s="54" t="str">
        <f t="shared" si="749"/>
        <v/>
      </c>
      <c r="L407" s="54" t="str">
        <f t="shared" si="749"/>
        <v/>
      </c>
      <c r="M407" s="54" t="str">
        <f t="shared" si="749"/>
        <v/>
      </c>
      <c r="N407" s="54" t="str">
        <f t="shared" si="749"/>
        <v/>
      </c>
      <c r="O407" s="54" t="str">
        <f t="shared" si="749"/>
        <v/>
      </c>
      <c r="P407" s="54" t="str">
        <f t="shared" si="749"/>
        <v/>
      </c>
    </row>
    <row r="408" spans="1:16">
      <c r="A408" s="129">
        <f t="shared" si="716"/>
        <v>30037001</v>
      </c>
      <c r="B408" s="21">
        <v>30037</v>
      </c>
      <c r="C408" s="54">
        <f t="shared" si="747"/>
        <v>6</v>
      </c>
      <c r="D408" s="54">
        <f t="shared" si="747"/>
        <v>10</v>
      </c>
      <c r="E408" s="54" t="str">
        <f t="shared" si="719"/>
        <v>56000002|5|3</v>
      </c>
      <c r="F408" s="54">
        <f t="shared" si="748"/>
        <v>30</v>
      </c>
      <c r="G408" s="54">
        <v>-1</v>
      </c>
      <c r="H408" s="54">
        <f t="shared" ref="H408:P408" si="750">IF(H402="","",H402)</f>
        <v>56000002</v>
      </c>
      <c r="I408" s="54">
        <f t="shared" si="750"/>
        <v>5</v>
      </c>
      <c r="J408" s="54">
        <f t="shared" si="750"/>
        <v>3</v>
      </c>
      <c r="K408" s="54" t="str">
        <f t="shared" si="750"/>
        <v/>
      </c>
      <c r="L408" s="54" t="str">
        <f t="shared" si="750"/>
        <v/>
      </c>
      <c r="M408" s="54" t="str">
        <f t="shared" si="750"/>
        <v/>
      </c>
      <c r="N408" s="54" t="str">
        <f t="shared" si="750"/>
        <v/>
      </c>
      <c r="O408" s="54" t="str">
        <f t="shared" si="750"/>
        <v/>
      </c>
      <c r="P408" s="54" t="str">
        <f t="shared" si="750"/>
        <v/>
      </c>
    </row>
    <row r="409" spans="1:16">
      <c r="A409" s="129">
        <f t="shared" si="716"/>
        <v>30037002</v>
      </c>
      <c r="B409" s="21">
        <v>30037</v>
      </c>
      <c r="C409" s="54">
        <f t="shared" si="747"/>
        <v>11</v>
      </c>
      <c r="D409" s="54">
        <f t="shared" si="747"/>
        <v>15</v>
      </c>
      <c r="E409" s="54" t="str">
        <f t="shared" si="719"/>
        <v>56000003|10|5;56000001|6|3</v>
      </c>
      <c r="F409" s="54">
        <f t="shared" si="748"/>
        <v>45</v>
      </c>
      <c r="G409" s="54">
        <v>-1</v>
      </c>
      <c r="H409" s="54">
        <f t="shared" ref="H409:P409" si="751">IF(H403="","",H403)</f>
        <v>56000003</v>
      </c>
      <c r="I409" s="54">
        <f t="shared" si="751"/>
        <v>10</v>
      </c>
      <c r="J409" s="54">
        <f t="shared" si="751"/>
        <v>5</v>
      </c>
      <c r="K409" s="54">
        <f t="shared" si="751"/>
        <v>56000001</v>
      </c>
      <c r="L409" s="54">
        <f t="shared" si="751"/>
        <v>6</v>
      </c>
      <c r="M409" s="54">
        <f t="shared" si="751"/>
        <v>3</v>
      </c>
      <c r="N409" s="54" t="str">
        <f t="shared" si="751"/>
        <v/>
      </c>
      <c r="O409" s="54" t="str">
        <f t="shared" si="751"/>
        <v/>
      </c>
      <c r="P409" s="54" t="str">
        <f t="shared" si="751"/>
        <v/>
      </c>
    </row>
    <row r="410" spans="1:16">
      <c r="A410" s="129">
        <f t="shared" si="716"/>
        <v>30037003</v>
      </c>
      <c r="B410" s="21">
        <v>30037</v>
      </c>
      <c r="C410" s="54">
        <f t="shared" si="747"/>
        <v>16</v>
      </c>
      <c r="D410" s="54">
        <f t="shared" si="747"/>
        <v>20</v>
      </c>
      <c r="E410" s="54" t="str">
        <f t="shared" si="719"/>
        <v>56000004|12|6;56000002|8|4</v>
      </c>
      <c r="F410" s="54">
        <f t="shared" si="748"/>
        <v>60</v>
      </c>
      <c r="G410" s="54">
        <v>-1</v>
      </c>
      <c r="H410" s="54">
        <f t="shared" ref="H410:P410" si="752">IF(H404="","",H404)</f>
        <v>56000004</v>
      </c>
      <c r="I410" s="54">
        <f t="shared" si="752"/>
        <v>12</v>
      </c>
      <c r="J410" s="54">
        <f t="shared" si="752"/>
        <v>6</v>
      </c>
      <c r="K410" s="54">
        <f t="shared" si="752"/>
        <v>56000002</v>
      </c>
      <c r="L410" s="54">
        <f t="shared" si="752"/>
        <v>8</v>
      </c>
      <c r="M410" s="54">
        <f t="shared" si="752"/>
        <v>4</v>
      </c>
      <c r="N410" s="54" t="str">
        <f t="shared" si="752"/>
        <v/>
      </c>
      <c r="O410" s="54" t="str">
        <f t="shared" si="752"/>
        <v/>
      </c>
      <c r="P410" s="54" t="str">
        <f t="shared" si="752"/>
        <v/>
      </c>
    </row>
    <row r="411" spans="1:16">
      <c r="A411" s="129">
        <f t="shared" si="716"/>
        <v>30037004</v>
      </c>
      <c r="B411" s="21">
        <v>30037</v>
      </c>
      <c r="C411" s="54">
        <f t="shared" si="747"/>
        <v>21</v>
      </c>
      <c r="D411" s="54">
        <f t="shared" si="747"/>
        <v>25</v>
      </c>
      <c r="E411" s="54" t="str">
        <f t="shared" si="719"/>
        <v>56000005|20|8;56000003|12|6;56000001|11|3</v>
      </c>
      <c r="F411" s="54">
        <f t="shared" si="748"/>
        <v>75</v>
      </c>
      <c r="G411" s="54">
        <v>-1</v>
      </c>
      <c r="H411" s="54">
        <f t="shared" ref="H411:P411" si="753">IF(H405="","",H405)</f>
        <v>56000005</v>
      </c>
      <c r="I411" s="54">
        <f t="shared" si="753"/>
        <v>20</v>
      </c>
      <c r="J411" s="54">
        <f t="shared" si="753"/>
        <v>8</v>
      </c>
      <c r="K411" s="54">
        <f t="shared" si="753"/>
        <v>56000003</v>
      </c>
      <c r="L411" s="54">
        <f t="shared" si="753"/>
        <v>12</v>
      </c>
      <c r="M411" s="54">
        <f t="shared" si="753"/>
        <v>6</v>
      </c>
      <c r="N411" s="54">
        <f t="shared" si="753"/>
        <v>56000001</v>
      </c>
      <c r="O411" s="54">
        <f t="shared" si="753"/>
        <v>11</v>
      </c>
      <c r="P411" s="54">
        <f t="shared" si="753"/>
        <v>3</v>
      </c>
    </row>
    <row r="412" spans="1:16">
      <c r="A412" s="129">
        <f t="shared" si="716"/>
        <v>30037005</v>
      </c>
      <c r="B412" s="21">
        <v>30037</v>
      </c>
      <c r="C412" s="54">
        <f t="shared" si="747"/>
        <v>26</v>
      </c>
      <c r="D412" s="54">
        <f t="shared" si="747"/>
        <v>30</v>
      </c>
      <c r="E412" s="54" t="str">
        <f t="shared" si="719"/>
        <v>56000006|25|10;56000004|15|8;56000002|13|4</v>
      </c>
      <c r="F412" s="54">
        <f t="shared" si="748"/>
        <v>80</v>
      </c>
      <c r="G412" s="54">
        <v>-1</v>
      </c>
      <c r="H412" s="54">
        <f t="shared" ref="H412:P412" si="754">IF(H406="","",H406)</f>
        <v>56000006</v>
      </c>
      <c r="I412" s="54">
        <f t="shared" si="754"/>
        <v>25</v>
      </c>
      <c r="J412" s="54">
        <f t="shared" si="754"/>
        <v>10</v>
      </c>
      <c r="K412" s="54">
        <f t="shared" si="754"/>
        <v>56000004</v>
      </c>
      <c r="L412" s="54">
        <f t="shared" si="754"/>
        <v>15</v>
      </c>
      <c r="M412" s="54">
        <f t="shared" si="754"/>
        <v>8</v>
      </c>
      <c r="N412" s="54">
        <f t="shared" si="754"/>
        <v>56000002</v>
      </c>
      <c r="O412" s="54">
        <f t="shared" si="754"/>
        <v>13</v>
      </c>
      <c r="P412" s="54">
        <f t="shared" si="754"/>
        <v>4</v>
      </c>
    </row>
    <row r="413" spans="1:16">
      <c r="A413" s="129">
        <f t="shared" si="716"/>
        <v>30038000</v>
      </c>
      <c r="B413" s="21">
        <v>30038</v>
      </c>
      <c r="C413" s="54">
        <f t="shared" si="251"/>
        <v>1</v>
      </c>
      <c r="D413" s="54">
        <f t="shared" si="251"/>
        <v>5</v>
      </c>
      <c r="E413" s="54" t="str">
        <f t="shared" si="719"/>
        <v>56000001|4|2</v>
      </c>
      <c r="F413" s="54">
        <f t="shared" ref="F413" si="755">IF(F407="","",F407)</f>
        <v>20</v>
      </c>
      <c r="G413" s="54">
        <v>-1</v>
      </c>
      <c r="H413" s="54">
        <f t="shared" ref="H413:J459" si="756">IF(H407="","",H407)</f>
        <v>56000001</v>
      </c>
      <c r="I413" s="54">
        <f t="shared" si="756"/>
        <v>4</v>
      </c>
      <c r="J413" s="54">
        <f t="shared" si="756"/>
        <v>2</v>
      </c>
      <c r="K413" s="54" t="str">
        <f t="shared" ref="K413:P413" si="757">IF(K407="","",K407)</f>
        <v/>
      </c>
      <c r="L413" s="54" t="str">
        <f t="shared" si="757"/>
        <v/>
      </c>
      <c r="M413" s="54" t="str">
        <f t="shared" si="757"/>
        <v/>
      </c>
      <c r="N413" s="54" t="str">
        <f t="shared" si="757"/>
        <v/>
      </c>
      <c r="O413" s="54" t="str">
        <f t="shared" si="757"/>
        <v/>
      </c>
      <c r="P413" s="54" t="str">
        <f t="shared" si="757"/>
        <v/>
      </c>
    </row>
    <row r="414" spans="1:16">
      <c r="A414" s="129">
        <f t="shared" si="716"/>
        <v>30038001</v>
      </c>
      <c r="B414" s="21">
        <v>30038</v>
      </c>
      <c r="C414" s="54">
        <f t="shared" si="251"/>
        <v>6</v>
      </c>
      <c r="D414" s="54">
        <f t="shared" si="251"/>
        <v>10</v>
      </c>
      <c r="E414" s="54" t="str">
        <f t="shared" si="719"/>
        <v>56000002|5|3</v>
      </c>
      <c r="F414" s="54">
        <f t="shared" ref="F414" si="758">IF(F408="","",F408)</f>
        <v>30</v>
      </c>
      <c r="G414" s="54">
        <v>-1</v>
      </c>
      <c r="H414" s="54">
        <f t="shared" si="756"/>
        <v>56000002</v>
      </c>
      <c r="I414" s="54">
        <f t="shared" si="756"/>
        <v>5</v>
      </c>
      <c r="J414" s="54">
        <f t="shared" si="756"/>
        <v>3</v>
      </c>
      <c r="K414" s="54" t="str">
        <f t="shared" ref="K414:P414" si="759">IF(K408="","",K408)</f>
        <v/>
      </c>
      <c r="L414" s="54" t="str">
        <f t="shared" si="759"/>
        <v/>
      </c>
      <c r="M414" s="54" t="str">
        <f t="shared" si="759"/>
        <v/>
      </c>
      <c r="N414" s="54" t="str">
        <f t="shared" si="759"/>
        <v/>
      </c>
      <c r="O414" s="54" t="str">
        <f t="shared" si="759"/>
        <v/>
      </c>
      <c r="P414" s="54" t="str">
        <f t="shared" si="759"/>
        <v/>
      </c>
    </row>
    <row r="415" spans="1:16">
      <c r="A415" s="129">
        <f t="shared" si="716"/>
        <v>30038002</v>
      </c>
      <c r="B415" s="21">
        <v>30038</v>
      </c>
      <c r="C415" s="54">
        <f t="shared" si="251"/>
        <v>11</v>
      </c>
      <c r="D415" s="54">
        <f t="shared" si="251"/>
        <v>15</v>
      </c>
      <c r="E415" s="54" t="str">
        <f t="shared" si="719"/>
        <v>56000003|10|5;56000001|6|3</v>
      </c>
      <c r="F415" s="54">
        <f t="shared" ref="F415" si="760">IF(F409="","",F409)</f>
        <v>45</v>
      </c>
      <c r="G415" s="54">
        <v>-1</v>
      </c>
      <c r="H415" s="54">
        <f t="shared" si="756"/>
        <v>56000003</v>
      </c>
      <c r="I415" s="54">
        <f t="shared" si="756"/>
        <v>10</v>
      </c>
      <c r="J415" s="54">
        <f t="shared" si="756"/>
        <v>5</v>
      </c>
      <c r="K415" s="54">
        <f t="shared" ref="K415:P415" si="761">IF(K409="","",K409)</f>
        <v>56000001</v>
      </c>
      <c r="L415" s="54">
        <f t="shared" si="761"/>
        <v>6</v>
      </c>
      <c r="M415" s="54">
        <f t="shared" si="761"/>
        <v>3</v>
      </c>
      <c r="N415" s="54" t="str">
        <f t="shared" si="761"/>
        <v/>
      </c>
      <c r="O415" s="54" t="str">
        <f t="shared" si="761"/>
        <v/>
      </c>
      <c r="P415" s="54" t="str">
        <f t="shared" si="761"/>
        <v/>
      </c>
    </row>
    <row r="416" spans="1:16">
      <c r="A416" s="129">
        <f t="shared" si="716"/>
        <v>30038003</v>
      </c>
      <c r="B416" s="21">
        <v>30038</v>
      </c>
      <c r="C416" s="54">
        <f t="shared" si="251"/>
        <v>16</v>
      </c>
      <c r="D416" s="54">
        <f t="shared" si="251"/>
        <v>20</v>
      </c>
      <c r="E416" s="54" t="str">
        <f t="shared" si="719"/>
        <v>56000004|12|6;56000002|8|4</v>
      </c>
      <c r="F416" s="54">
        <f t="shared" ref="F416" si="762">IF(F410="","",F410)</f>
        <v>60</v>
      </c>
      <c r="G416" s="54">
        <v>-1</v>
      </c>
      <c r="H416" s="54">
        <f t="shared" si="756"/>
        <v>56000004</v>
      </c>
      <c r="I416" s="54">
        <f t="shared" si="756"/>
        <v>12</v>
      </c>
      <c r="J416" s="54">
        <f t="shared" si="756"/>
        <v>6</v>
      </c>
      <c r="K416" s="54">
        <f t="shared" ref="K416:P416" si="763">IF(K410="","",K410)</f>
        <v>56000002</v>
      </c>
      <c r="L416" s="54">
        <f t="shared" si="763"/>
        <v>8</v>
      </c>
      <c r="M416" s="54">
        <f t="shared" si="763"/>
        <v>4</v>
      </c>
      <c r="N416" s="54" t="str">
        <f t="shared" si="763"/>
        <v/>
      </c>
      <c r="O416" s="54" t="str">
        <f t="shared" si="763"/>
        <v/>
      </c>
      <c r="P416" s="54" t="str">
        <f t="shared" si="763"/>
        <v/>
      </c>
    </row>
    <row r="417" spans="1:16">
      <c r="A417" s="129">
        <f t="shared" si="716"/>
        <v>30038004</v>
      </c>
      <c r="B417" s="21">
        <v>30038</v>
      </c>
      <c r="C417" s="54">
        <f t="shared" si="251"/>
        <v>21</v>
      </c>
      <c r="D417" s="54">
        <f t="shared" si="251"/>
        <v>25</v>
      </c>
      <c r="E417" s="54" t="str">
        <f t="shared" si="719"/>
        <v>56000005|20|8;56000003|12|6;56000001|11|3</v>
      </c>
      <c r="F417" s="54">
        <f t="shared" ref="F417" si="764">IF(F411="","",F411)</f>
        <v>75</v>
      </c>
      <c r="G417" s="54">
        <v>-1</v>
      </c>
      <c r="H417" s="54">
        <f t="shared" si="756"/>
        <v>56000005</v>
      </c>
      <c r="I417" s="54">
        <f t="shared" si="756"/>
        <v>20</v>
      </c>
      <c r="J417" s="54">
        <f t="shared" si="756"/>
        <v>8</v>
      </c>
      <c r="K417" s="54">
        <f t="shared" ref="K417:P417" si="765">IF(K411="","",K411)</f>
        <v>56000003</v>
      </c>
      <c r="L417" s="54">
        <f t="shared" si="765"/>
        <v>12</v>
      </c>
      <c r="M417" s="54">
        <f t="shared" si="765"/>
        <v>6</v>
      </c>
      <c r="N417" s="54">
        <f t="shared" si="765"/>
        <v>56000001</v>
      </c>
      <c r="O417" s="54">
        <f t="shared" si="765"/>
        <v>11</v>
      </c>
      <c r="P417" s="54">
        <f t="shared" si="765"/>
        <v>3</v>
      </c>
    </row>
    <row r="418" spans="1:16">
      <c r="A418" s="129">
        <f t="shared" si="716"/>
        <v>30038005</v>
      </c>
      <c r="B418" s="21">
        <v>30038</v>
      </c>
      <c r="C418" s="54">
        <f t="shared" si="251"/>
        <v>26</v>
      </c>
      <c r="D418" s="54">
        <f t="shared" si="251"/>
        <v>30</v>
      </c>
      <c r="E418" s="54" t="str">
        <f t="shared" si="719"/>
        <v>56000006|25|10;56000004|15|8;56000002|13|4</v>
      </c>
      <c r="F418" s="54">
        <f t="shared" ref="F418" si="766">IF(F412="","",F412)</f>
        <v>80</v>
      </c>
      <c r="G418" s="54">
        <v>-1</v>
      </c>
      <c r="H418" s="54">
        <f t="shared" si="756"/>
        <v>56000006</v>
      </c>
      <c r="I418" s="54">
        <f t="shared" si="756"/>
        <v>25</v>
      </c>
      <c r="J418" s="54">
        <f t="shared" si="756"/>
        <v>10</v>
      </c>
      <c r="K418" s="54">
        <f t="shared" ref="K418:P418" si="767">IF(K412="","",K412)</f>
        <v>56000004</v>
      </c>
      <c r="L418" s="54">
        <f t="shared" si="767"/>
        <v>15</v>
      </c>
      <c r="M418" s="54">
        <f t="shared" si="767"/>
        <v>8</v>
      </c>
      <c r="N418" s="54">
        <f t="shared" si="767"/>
        <v>56000002</v>
      </c>
      <c r="O418" s="54">
        <f t="shared" si="767"/>
        <v>13</v>
      </c>
      <c r="P418" s="54">
        <f t="shared" si="767"/>
        <v>4</v>
      </c>
    </row>
    <row r="419" spans="1:16">
      <c r="A419" s="129">
        <f t="shared" si="716"/>
        <v>30047000</v>
      </c>
      <c r="B419" s="21">
        <v>30047</v>
      </c>
      <c r="C419" s="54">
        <f t="shared" ref="C419:D424" si="768">C413</f>
        <v>1</v>
      </c>
      <c r="D419" s="54">
        <f t="shared" si="768"/>
        <v>5</v>
      </c>
      <c r="E419" s="54" t="str">
        <f t="shared" si="719"/>
        <v>56000001|4|2</v>
      </c>
      <c r="F419" s="54">
        <f t="shared" ref="F419:F424" si="769">IF(F413="","",F413)</f>
        <v>20</v>
      </c>
      <c r="G419" s="54">
        <v>-1</v>
      </c>
      <c r="H419" s="54">
        <f t="shared" ref="H419:P419" si="770">IF(H413="","",H413)</f>
        <v>56000001</v>
      </c>
      <c r="I419" s="54">
        <f t="shared" si="770"/>
        <v>4</v>
      </c>
      <c r="J419" s="54">
        <f t="shared" si="770"/>
        <v>2</v>
      </c>
      <c r="K419" s="54" t="str">
        <f t="shared" si="770"/>
        <v/>
      </c>
      <c r="L419" s="54" t="str">
        <f t="shared" si="770"/>
        <v/>
      </c>
      <c r="M419" s="54" t="str">
        <f t="shared" si="770"/>
        <v/>
      </c>
      <c r="N419" s="54" t="str">
        <f t="shared" si="770"/>
        <v/>
      </c>
      <c r="O419" s="54" t="str">
        <f t="shared" si="770"/>
        <v/>
      </c>
      <c r="P419" s="54" t="str">
        <f t="shared" si="770"/>
        <v/>
      </c>
    </row>
    <row r="420" spans="1:16">
      <c r="A420" s="129">
        <f t="shared" si="716"/>
        <v>30047001</v>
      </c>
      <c r="B420" s="21">
        <v>30047</v>
      </c>
      <c r="C420" s="54">
        <f t="shared" si="768"/>
        <v>6</v>
      </c>
      <c r="D420" s="54">
        <f t="shared" si="768"/>
        <v>10</v>
      </c>
      <c r="E420" s="54" t="str">
        <f t="shared" si="719"/>
        <v>56000002|5|3</v>
      </c>
      <c r="F420" s="54">
        <f t="shared" si="769"/>
        <v>30</v>
      </c>
      <c r="G420" s="54">
        <v>-1</v>
      </c>
      <c r="H420" s="54">
        <f t="shared" ref="H420:P420" si="771">IF(H414="","",H414)</f>
        <v>56000002</v>
      </c>
      <c r="I420" s="54">
        <f t="shared" si="771"/>
        <v>5</v>
      </c>
      <c r="J420" s="54">
        <f t="shared" si="771"/>
        <v>3</v>
      </c>
      <c r="K420" s="54" t="str">
        <f t="shared" si="771"/>
        <v/>
      </c>
      <c r="L420" s="54" t="str">
        <f t="shared" si="771"/>
        <v/>
      </c>
      <c r="M420" s="54" t="str">
        <f t="shared" si="771"/>
        <v/>
      </c>
      <c r="N420" s="54" t="str">
        <f t="shared" si="771"/>
        <v/>
      </c>
      <c r="O420" s="54" t="str">
        <f t="shared" si="771"/>
        <v/>
      </c>
      <c r="P420" s="54" t="str">
        <f t="shared" si="771"/>
        <v/>
      </c>
    </row>
    <row r="421" spans="1:16">
      <c r="A421" s="129">
        <f t="shared" si="716"/>
        <v>30047002</v>
      </c>
      <c r="B421" s="21">
        <v>30047</v>
      </c>
      <c r="C421" s="54">
        <f t="shared" si="768"/>
        <v>11</v>
      </c>
      <c r="D421" s="54">
        <f t="shared" si="768"/>
        <v>15</v>
      </c>
      <c r="E421" s="54" t="str">
        <f t="shared" si="719"/>
        <v>56000003|10|5;56000001|6|3</v>
      </c>
      <c r="F421" s="54">
        <f t="shared" si="769"/>
        <v>45</v>
      </c>
      <c r="G421" s="54">
        <v>-1</v>
      </c>
      <c r="H421" s="54">
        <f t="shared" ref="H421:P421" si="772">IF(H415="","",H415)</f>
        <v>56000003</v>
      </c>
      <c r="I421" s="54">
        <f t="shared" si="772"/>
        <v>10</v>
      </c>
      <c r="J421" s="54">
        <f t="shared" si="772"/>
        <v>5</v>
      </c>
      <c r="K421" s="54">
        <f t="shared" si="772"/>
        <v>56000001</v>
      </c>
      <c r="L421" s="54">
        <f t="shared" si="772"/>
        <v>6</v>
      </c>
      <c r="M421" s="54">
        <f t="shared" si="772"/>
        <v>3</v>
      </c>
      <c r="N421" s="54" t="str">
        <f t="shared" si="772"/>
        <v/>
      </c>
      <c r="O421" s="54" t="str">
        <f t="shared" si="772"/>
        <v/>
      </c>
      <c r="P421" s="54" t="str">
        <f t="shared" si="772"/>
        <v/>
      </c>
    </row>
    <row r="422" spans="1:16">
      <c r="A422" s="129">
        <f t="shared" si="716"/>
        <v>30047003</v>
      </c>
      <c r="B422" s="21">
        <v>30047</v>
      </c>
      <c r="C422" s="54">
        <f t="shared" si="768"/>
        <v>16</v>
      </c>
      <c r="D422" s="54">
        <f t="shared" si="768"/>
        <v>20</v>
      </c>
      <c r="E422" s="54" t="str">
        <f t="shared" si="719"/>
        <v>56000004|12|6;56000002|8|4</v>
      </c>
      <c r="F422" s="54">
        <f t="shared" si="769"/>
        <v>60</v>
      </c>
      <c r="G422" s="54">
        <v>-1</v>
      </c>
      <c r="H422" s="54">
        <f t="shared" ref="H422:P422" si="773">IF(H416="","",H416)</f>
        <v>56000004</v>
      </c>
      <c r="I422" s="54">
        <f t="shared" si="773"/>
        <v>12</v>
      </c>
      <c r="J422" s="54">
        <f t="shared" si="773"/>
        <v>6</v>
      </c>
      <c r="K422" s="54">
        <f t="shared" si="773"/>
        <v>56000002</v>
      </c>
      <c r="L422" s="54">
        <f t="shared" si="773"/>
        <v>8</v>
      </c>
      <c r="M422" s="54">
        <f t="shared" si="773"/>
        <v>4</v>
      </c>
      <c r="N422" s="54" t="str">
        <f t="shared" si="773"/>
        <v/>
      </c>
      <c r="O422" s="54" t="str">
        <f t="shared" si="773"/>
        <v/>
      </c>
      <c r="P422" s="54" t="str">
        <f t="shared" si="773"/>
        <v/>
      </c>
    </row>
    <row r="423" spans="1:16">
      <c r="A423" s="129">
        <f t="shared" si="716"/>
        <v>30047004</v>
      </c>
      <c r="B423" s="21">
        <v>30047</v>
      </c>
      <c r="C423" s="54">
        <f t="shared" si="768"/>
        <v>21</v>
      </c>
      <c r="D423" s="54">
        <f t="shared" si="768"/>
        <v>25</v>
      </c>
      <c r="E423" s="54" t="str">
        <f t="shared" si="719"/>
        <v>56000005|20|8;56000003|12|6;56000001|11|3</v>
      </c>
      <c r="F423" s="54">
        <f t="shared" si="769"/>
        <v>75</v>
      </c>
      <c r="G423" s="54">
        <v>-1</v>
      </c>
      <c r="H423" s="54">
        <f t="shared" ref="H423:P423" si="774">IF(H417="","",H417)</f>
        <v>56000005</v>
      </c>
      <c r="I423" s="54">
        <f t="shared" si="774"/>
        <v>20</v>
      </c>
      <c r="J423" s="54">
        <f t="shared" si="774"/>
        <v>8</v>
      </c>
      <c r="K423" s="54">
        <f t="shared" si="774"/>
        <v>56000003</v>
      </c>
      <c r="L423" s="54">
        <f t="shared" si="774"/>
        <v>12</v>
      </c>
      <c r="M423" s="54">
        <f t="shared" si="774"/>
        <v>6</v>
      </c>
      <c r="N423" s="54">
        <f t="shared" si="774"/>
        <v>56000001</v>
      </c>
      <c r="O423" s="54">
        <f t="shared" si="774"/>
        <v>11</v>
      </c>
      <c r="P423" s="54">
        <f t="shared" si="774"/>
        <v>3</v>
      </c>
    </row>
    <row r="424" spans="1:16">
      <c r="A424" s="129">
        <f t="shared" si="716"/>
        <v>30047005</v>
      </c>
      <c r="B424" s="21">
        <v>30047</v>
      </c>
      <c r="C424" s="54">
        <f t="shared" si="768"/>
        <v>26</v>
      </c>
      <c r="D424" s="54">
        <f t="shared" si="768"/>
        <v>30</v>
      </c>
      <c r="E424" s="54" t="str">
        <f t="shared" si="719"/>
        <v>56000006|25|10;56000004|15|8;56000002|13|4</v>
      </c>
      <c r="F424" s="54">
        <f t="shared" si="769"/>
        <v>80</v>
      </c>
      <c r="G424" s="54">
        <v>-1</v>
      </c>
      <c r="H424" s="54">
        <f t="shared" ref="H424:P424" si="775">IF(H418="","",H418)</f>
        <v>56000006</v>
      </c>
      <c r="I424" s="54">
        <f t="shared" si="775"/>
        <v>25</v>
      </c>
      <c r="J424" s="54">
        <f t="shared" si="775"/>
        <v>10</v>
      </c>
      <c r="K424" s="54">
        <f t="shared" si="775"/>
        <v>56000004</v>
      </c>
      <c r="L424" s="54">
        <f t="shared" si="775"/>
        <v>15</v>
      </c>
      <c r="M424" s="54">
        <f t="shared" si="775"/>
        <v>8</v>
      </c>
      <c r="N424" s="54">
        <f t="shared" si="775"/>
        <v>56000002</v>
      </c>
      <c r="O424" s="54">
        <f t="shared" si="775"/>
        <v>13</v>
      </c>
      <c r="P424" s="54">
        <f t="shared" si="775"/>
        <v>4</v>
      </c>
    </row>
    <row r="425" spans="1:16">
      <c r="A425" s="129">
        <f t="shared" si="716"/>
        <v>30048000</v>
      </c>
      <c r="B425" s="21">
        <v>30048</v>
      </c>
      <c r="C425" s="54">
        <f t="shared" si="251"/>
        <v>1</v>
      </c>
      <c r="D425" s="54">
        <f t="shared" si="251"/>
        <v>5</v>
      </c>
      <c r="E425" s="54" t="str">
        <f t="shared" si="719"/>
        <v>56000001|4|2</v>
      </c>
      <c r="F425" s="54">
        <f t="shared" ref="F425" si="776">IF(F419="","",F419)</f>
        <v>20</v>
      </c>
      <c r="G425" s="54">
        <v>-1</v>
      </c>
      <c r="H425" s="54">
        <f t="shared" si="756"/>
        <v>56000001</v>
      </c>
      <c r="I425" s="54">
        <f t="shared" si="756"/>
        <v>4</v>
      </c>
      <c r="J425" s="54">
        <f t="shared" si="756"/>
        <v>2</v>
      </c>
      <c r="K425" s="54" t="str">
        <f t="shared" ref="K425:P425" si="777">IF(K419="","",K419)</f>
        <v/>
      </c>
      <c r="L425" s="54" t="str">
        <f t="shared" si="777"/>
        <v/>
      </c>
      <c r="M425" s="54" t="str">
        <f t="shared" si="777"/>
        <v/>
      </c>
      <c r="N425" s="54" t="str">
        <f t="shared" si="777"/>
        <v/>
      </c>
      <c r="O425" s="54" t="str">
        <f t="shared" si="777"/>
        <v/>
      </c>
      <c r="P425" s="54" t="str">
        <f t="shared" si="777"/>
        <v/>
      </c>
    </row>
    <row r="426" spans="1:16">
      <c r="A426" s="129">
        <f t="shared" si="716"/>
        <v>30048001</v>
      </c>
      <c r="B426" s="21">
        <v>30048</v>
      </c>
      <c r="C426" s="54">
        <f t="shared" si="251"/>
        <v>6</v>
      </c>
      <c r="D426" s="54">
        <f t="shared" si="251"/>
        <v>10</v>
      </c>
      <c r="E426" s="54" t="str">
        <f t="shared" si="719"/>
        <v>56000002|5|3</v>
      </c>
      <c r="F426" s="54">
        <f t="shared" ref="F426" si="778">IF(F420="","",F420)</f>
        <v>30</v>
      </c>
      <c r="G426" s="54">
        <v>-1</v>
      </c>
      <c r="H426" s="54">
        <f t="shared" si="756"/>
        <v>56000002</v>
      </c>
      <c r="I426" s="54">
        <f t="shared" si="756"/>
        <v>5</v>
      </c>
      <c r="J426" s="54">
        <f t="shared" si="756"/>
        <v>3</v>
      </c>
      <c r="K426" s="54" t="str">
        <f t="shared" ref="K426:P426" si="779">IF(K420="","",K420)</f>
        <v/>
      </c>
      <c r="L426" s="54" t="str">
        <f t="shared" si="779"/>
        <v/>
      </c>
      <c r="M426" s="54" t="str">
        <f t="shared" si="779"/>
        <v/>
      </c>
      <c r="N426" s="54" t="str">
        <f t="shared" si="779"/>
        <v/>
      </c>
      <c r="O426" s="54" t="str">
        <f t="shared" si="779"/>
        <v/>
      </c>
      <c r="P426" s="54" t="str">
        <f t="shared" si="779"/>
        <v/>
      </c>
    </row>
    <row r="427" spans="1:16">
      <c r="A427" s="129">
        <f t="shared" si="716"/>
        <v>30048002</v>
      </c>
      <c r="B427" s="21">
        <v>30048</v>
      </c>
      <c r="C427" s="54">
        <f t="shared" si="251"/>
        <v>11</v>
      </c>
      <c r="D427" s="54">
        <f t="shared" si="251"/>
        <v>15</v>
      </c>
      <c r="E427" s="54" t="str">
        <f t="shared" si="719"/>
        <v>56000003|10|5;56000001|6|3</v>
      </c>
      <c r="F427" s="54">
        <f t="shared" ref="F427" si="780">IF(F421="","",F421)</f>
        <v>45</v>
      </c>
      <c r="G427" s="54">
        <v>-1</v>
      </c>
      <c r="H427" s="54">
        <f t="shared" si="756"/>
        <v>56000003</v>
      </c>
      <c r="I427" s="54">
        <f t="shared" si="756"/>
        <v>10</v>
      </c>
      <c r="J427" s="54">
        <f t="shared" si="756"/>
        <v>5</v>
      </c>
      <c r="K427" s="54">
        <f t="shared" ref="K427:P427" si="781">IF(K421="","",K421)</f>
        <v>56000001</v>
      </c>
      <c r="L427" s="54">
        <f t="shared" si="781"/>
        <v>6</v>
      </c>
      <c r="M427" s="54">
        <f t="shared" si="781"/>
        <v>3</v>
      </c>
      <c r="N427" s="54" t="str">
        <f t="shared" si="781"/>
        <v/>
      </c>
      <c r="O427" s="54" t="str">
        <f t="shared" si="781"/>
        <v/>
      </c>
      <c r="P427" s="54" t="str">
        <f t="shared" si="781"/>
        <v/>
      </c>
    </row>
    <row r="428" spans="1:16">
      <c r="A428" s="129">
        <f t="shared" si="716"/>
        <v>30048003</v>
      </c>
      <c r="B428" s="21">
        <v>30048</v>
      </c>
      <c r="C428" s="54">
        <f t="shared" si="251"/>
        <v>16</v>
      </c>
      <c r="D428" s="54">
        <f t="shared" si="251"/>
        <v>20</v>
      </c>
      <c r="E428" s="54" t="str">
        <f t="shared" si="719"/>
        <v>56000004|12|6;56000002|8|4</v>
      </c>
      <c r="F428" s="54">
        <f t="shared" ref="F428" si="782">IF(F422="","",F422)</f>
        <v>60</v>
      </c>
      <c r="G428" s="54">
        <v>-1</v>
      </c>
      <c r="H428" s="54">
        <f t="shared" si="756"/>
        <v>56000004</v>
      </c>
      <c r="I428" s="54">
        <f t="shared" si="756"/>
        <v>12</v>
      </c>
      <c r="J428" s="54">
        <f t="shared" si="756"/>
        <v>6</v>
      </c>
      <c r="K428" s="54">
        <f t="shared" ref="K428:P428" si="783">IF(K422="","",K422)</f>
        <v>56000002</v>
      </c>
      <c r="L428" s="54">
        <f t="shared" si="783"/>
        <v>8</v>
      </c>
      <c r="M428" s="54">
        <f t="shared" si="783"/>
        <v>4</v>
      </c>
      <c r="N428" s="54" t="str">
        <f t="shared" si="783"/>
        <v/>
      </c>
      <c r="O428" s="54" t="str">
        <f t="shared" si="783"/>
        <v/>
      </c>
      <c r="P428" s="54" t="str">
        <f t="shared" si="783"/>
        <v/>
      </c>
    </row>
    <row r="429" spans="1:16">
      <c r="A429" s="129">
        <f t="shared" si="716"/>
        <v>30048004</v>
      </c>
      <c r="B429" s="21">
        <v>30048</v>
      </c>
      <c r="C429" s="54">
        <f t="shared" si="251"/>
        <v>21</v>
      </c>
      <c r="D429" s="54">
        <f t="shared" si="251"/>
        <v>25</v>
      </c>
      <c r="E429" s="54" t="str">
        <f t="shared" si="719"/>
        <v>56000005|20|8;56000003|12|6;56000001|11|3</v>
      </c>
      <c r="F429" s="54">
        <f t="shared" ref="F429" si="784">IF(F423="","",F423)</f>
        <v>75</v>
      </c>
      <c r="G429" s="54">
        <v>-1</v>
      </c>
      <c r="H429" s="54">
        <f t="shared" si="756"/>
        <v>56000005</v>
      </c>
      <c r="I429" s="54">
        <f t="shared" si="756"/>
        <v>20</v>
      </c>
      <c r="J429" s="54">
        <f t="shared" si="756"/>
        <v>8</v>
      </c>
      <c r="K429" s="54">
        <f t="shared" ref="K429:P429" si="785">IF(K423="","",K423)</f>
        <v>56000003</v>
      </c>
      <c r="L429" s="54">
        <f t="shared" si="785"/>
        <v>12</v>
      </c>
      <c r="M429" s="54">
        <f t="shared" si="785"/>
        <v>6</v>
      </c>
      <c r="N429" s="54">
        <f t="shared" si="785"/>
        <v>56000001</v>
      </c>
      <c r="O429" s="54">
        <f t="shared" si="785"/>
        <v>11</v>
      </c>
      <c r="P429" s="54">
        <f t="shared" si="785"/>
        <v>3</v>
      </c>
    </row>
    <row r="430" spans="1:16">
      <c r="A430" s="129">
        <f t="shared" si="716"/>
        <v>30048005</v>
      </c>
      <c r="B430" s="21">
        <v>30048</v>
      </c>
      <c r="C430" s="54">
        <f t="shared" si="251"/>
        <v>26</v>
      </c>
      <c r="D430" s="54">
        <f t="shared" si="251"/>
        <v>30</v>
      </c>
      <c r="E430" s="54" t="str">
        <f t="shared" si="719"/>
        <v>56000006|25|10;56000004|15|8;56000002|13|4</v>
      </c>
      <c r="F430" s="54">
        <f t="shared" ref="F430" si="786">IF(F424="","",F424)</f>
        <v>80</v>
      </c>
      <c r="G430" s="54">
        <v>-1</v>
      </c>
      <c r="H430" s="54">
        <f t="shared" si="756"/>
        <v>56000006</v>
      </c>
      <c r="I430" s="54">
        <f t="shared" si="756"/>
        <v>25</v>
      </c>
      <c r="J430" s="54">
        <f t="shared" si="756"/>
        <v>10</v>
      </c>
      <c r="K430" s="54">
        <f t="shared" ref="K430:P430" si="787">IF(K424="","",K424)</f>
        <v>56000004</v>
      </c>
      <c r="L430" s="54">
        <f t="shared" si="787"/>
        <v>15</v>
      </c>
      <c r="M430" s="54">
        <f t="shared" si="787"/>
        <v>8</v>
      </c>
      <c r="N430" s="54">
        <f t="shared" si="787"/>
        <v>56000002</v>
      </c>
      <c r="O430" s="54">
        <f t="shared" si="787"/>
        <v>13</v>
      </c>
      <c r="P430" s="54">
        <f t="shared" si="787"/>
        <v>4</v>
      </c>
    </row>
    <row r="431" spans="1:16">
      <c r="A431" s="129">
        <f t="shared" si="716"/>
        <v>30057000</v>
      </c>
      <c r="B431" s="21">
        <v>30057</v>
      </c>
      <c r="C431" s="54">
        <f t="shared" si="251"/>
        <v>1</v>
      </c>
      <c r="D431" s="54">
        <f t="shared" si="251"/>
        <v>5</v>
      </c>
      <c r="E431" s="54" t="str">
        <f t="shared" si="719"/>
        <v>56000001|4|2</v>
      </c>
      <c r="F431" s="54">
        <f t="shared" ref="F431" si="788">IF(F425="","",F425)</f>
        <v>20</v>
      </c>
      <c r="G431" s="54">
        <v>-1</v>
      </c>
      <c r="H431" s="54">
        <f t="shared" si="756"/>
        <v>56000001</v>
      </c>
      <c r="I431" s="54">
        <f t="shared" si="756"/>
        <v>4</v>
      </c>
      <c r="J431" s="54">
        <f t="shared" si="756"/>
        <v>2</v>
      </c>
      <c r="K431" s="54" t="str">
        <f t="shared" ref="K431:P431" si="789">IF(K425="","",K425)</f>
        <v/>
      </c>
      <c r="L431" s="54" t="str">
        <f t="shared" si="789"/>
        <v/>
      </c>
      <c r="M431" s="54" t="str">
        <f t="shared" si="789"/>
        <v/>
      </c>
      <c r="N431" s="54" t="str">
        <f t="shared" si="789"/>
        <v/>
      </c>
      <c r="O431" s="54" t="str">
        <f t="shared" si="789"/>
        <v/>
      </c>
      <c r="P431" s="54" t="str">
        <f t="shared" si="789"/>
        <v/>
      </c>
    </row>
    <row r="432" spans="1:16">
      <c r="A432" s="129">
        <f t="shared" si="716"/>
        <v>30057001</v>
      </c>
      <c r="B432" s="21">
        <v>30057</v>
      </c>
      <c r="C432" s="54">
        <f t="shared" si="251"/>
        <v>6</v>
      </c>
      <c r="D432" s="54">
        <f t="shared" si="251"/>
        <v>10</v>
      </c>
      <c r="E432" s="54" t="str">
        <f t="shared" si="719"/>
        <v>56000002|5|3</v>
      </c>
      <c r="F432" s="54">
        <f t="shared" ref="F432" si="790">IF(F426="","",F426)</f>
        <v>30</v>
      </c>
      <c r="G432" s="54">
        <v>-1</v>
      </c>
      <c r="H432" s="54">
        <f t="shared" si="756"/>
        <v>56000002</v>
      </c>
      <c r="I432" s="54">
        <f t="shared" si="756"/>
        <v>5</v>
      </c>
      <c r="J432" s="54">
        <f t="shared" si="756"/>
        <v>3</v>
      </c>
      <c r="K432" s="54" t="str">
        <f t="shared" ref="K432:P432" si="791">IF(K426="","",K426)</f>
        <v/>
      </c>
      <c r="L432" s="54" t="str">
        <f t="shared" si="791"/>
        <v/>
      </c>
      <c r="M432" s="54" t="str">
        <f t="shared" si="791"/>
        <v/>
      </c>
      <c r="N432" s="54" t="str">
        <f t="shared" si="791"/>
        <v/>
      </c>
      <c r="O432" s="54" t="str">
        <f t="shared" si="791"/>
        <v/>
      </c>
      <c r="P432" s="54" t="str">
        <f t="shared" si="791"/>
        <v/>
      </c>
    </row>
    <row r="433" spans="1:16">
      <c r="A433" s="129">
        <f t="shared" si="716"/>
        <v>30057002</v>
      </c>
      <c r="B433" s="21">
        <v>30057</v>
      </c>
      <c r="C433" s="54">
        <f t="shared" si="251"/>
        <v>11</v>
      </c>
      <c r="D433" s="54">
        <f t="shared" si="251"/>
        <v>15</v>
      </c>
      <c r="E433" s="54" t="str">
        <f t="shared" si="719"/>
        <v>56000003|10|5;56000001|6|3</v>
      </c>
      <c r="F433" s="54">
        <f t="shared" ref="F433" si="792">IF(F427="","",F427)</f>
        <v>45</v>
      </c>
      <c r="G433" s="54">
        <v>-1</v>
      </c>
      <c r="H433" s="54">
        <f t="shared" si="756"/>
        <v>56000003</v>
      </c>
      <c r="I433" s="54">
        <f t="shared" si="756"/>
        <v>10</v>
      </c>
      <c r="J433" s="54">
        <f t="shared" si="756"/>
        <v>5</v>
      </c>
      <c r="K433" s="54">
        <f t="shared" ref="K433:P433" si="793">IF(K427="","",K427)</f>
        <v>56000001</v>
      </c>
      <c r="L433" s="54">
        <f t="shared" si="793"/>
        <v>6</v>
      </c>
      <c r="M433" s="54">
        <f t="shared" si="793"/>
        <v>3</v>
      </c>
      <c r="N433" s="54" t="str">
        <f t="shared" si="793"/>
        <v/>
      </c>
      <c r="O433" s="54" t="str">
        <f t="shared" si="793"/>
        <v/>
      </c>
      <c r="P433" s="54" t="str">
        <f t="shared" si="793"/>
        <v/>
      </c>
    </row>
    <row r="434" spans="1:16">
      <c r="A434" s="129">
        <f t="shared" si="716"/>
        <v>30057003</v>
      </c>
      <c r="B434" s="21">
        <v>30057</v>
      </c>
      <c r="C434" s="54">
        <f t="shared" si="251"/>
        <v>16</v>
      </c>
      <c r="D434" s="54">
        <f t="shared" si="251"/>
        <v>20</v>
      </c>
      <c r="E434" s="54" t="str">
        <f t="shared" si="719"/>
        <v>56000004|12|6;56000002|8|4</v>
      </c>
      <c r="F434" s="54">
        <f t="shared" ref="F434" si="794">IF(F428="","",F428)</f>
        <v>60</v>
      </c>
      <c r="G434" s="54">
        <v>-1</v>
      </c>
      <c r="H434" s="54">
        <f t="shared" si="756"/>
        <v>56000004</v>
      </c>
      <c r="I434" s="54">
        <f t="shared" si="756"/>
        <v>12</v>
      </c>
      <c r="J434" s="54">
        <f t="shared" si="756"/>
        <v>6</v>
      </c>
      <c r="K434" s="54">
        <f t="shared" ref="K434:P434" si="795">IF(K428="","",K428)</f>
        <v>56000002</v>
      </c>
      <c r="L434" s="54">
        <f t="shared" si="795"/>
        <v>8</v>
      </c>
      <c r="M434" s="54">
        <f t="shared" si="795"/>
        <v>4</v>
      </c>
      <c r="N434" s="54" t="str">
        <f t="shared" si="795"/>
        <v/>
      </c>
      <c r="O434" s="54" t="str">
        <f t="shared" si="795"/>
        <v/>
      </c>
      <c r="P434" s="54" t="str">
        <f t="shared" si="795"/>
        <v/>
      </c>
    </row>
    <row r="435" spans="1:16">
      <c r="A435" s="129">
        <f t="shared" si="716"/>
        <v>30057004</v>
      </c>
      <c r="B435" s="21">
        <v>30057</v>
      </c>
      <c r="C435" s="54">
        <f t="shared" ref="C435:D498" si="796">C429</f>
        <v>21</v>
      </c>
      <c r="D435" s="54">
        <f t="shared" si="796"/>
        <v>25</v>
      </c>
      <c r="E435" s="54" t="str">
        <f t="shared" si="719"/>
        <v>56000005|20|8;56000003|12|6;56000001|11|3</v>
      </c>
      <c r="F435" s="54">
        <f t="shared" ref="F435" si="797">IF(F429="","",F429)</f>
        <v>75</v>
      </c>
      <c r="G435" s="54">
        <v>-1</v>
      </c>
      <c r="H435" s="54">
        <f t="shared" si="756"/>
        <v>56000005</v>
      </c>
      <c r="I435" s="54">
        <f t="shared" si="756"/>
        <v>20</v>
      </c>
      <c r="J435" s="54">
        <f t="shared" si="756"/>
        <v>8</v>
      </c>
      <c r="K435" s="54">
        <f t="shared" ref="K435:P435" si="798">IF(K429="","",K429)</f>
        <v>56000003</v>
      </c>
      <c r="L435" s="54">
        <f t="shared" si="798"/>
        <v>12</v>
      </c>
      <c r="M435" s="54">
        <f t="shared" si="798"/>
        <v>6</v>
      </c>
      <c r="N435" s="54">
        <f t="shared" si="798"/>
        <v>56000001</v>
      </c>
      <c r="O435" s="54">
        <f t="shared" si="798"/>
        <v>11</v>
      </c>
      <c r="P435" s="54">
        <f t="shared" si="798"/>
        <v>3</v>
      </c>
    </row>
    <row r="436" spans="1:16">
      <c r="A436" s="129">
        <f t="shared" si="716"/>
        <v>30057005</v>
      </c>
      <c r="B436" s="21">
        <v>30057</v>
      </c>
      <c r="C436" s="54">
        <f t="shared" si="796"/>
        <v>26</v>
      </c>
      <c r="D436" s="54">
        <f t="shared" si="796"/>
        <v>30</v>
      </c>
      <c r="E436" s="54" t="str">
        <f t="shared" si="719"/>
        <v>56000006|25|10;56000004|15|8;56000002|13|4</v>
      </c>
      <c r="F436" s="54">
        <f t="shared" ref="F436" si="799">IF(F430="","",F430)</f>
        <v>80</v>
      </c>
      <c r="G436" s="54">
        <v>-1</v>
      </c>
      <c r="H436" s="54">
        <f t="shared" si="756"/>
        <v>56000006</v>
      </c>
      <c r="I436" s="54">
        <f t="shared" si="756"/>
        <v>25</v>
      </c>
      <c r="J436" s="54">
        <f t="shared" si="756"/>
        <v>10</v>
      </c>
      <c r="K436" s="54">
        <f t="shared" ref="K436:P436" si="800">IF(K430="","",K430)</f>
        <v>56000004</v>
      </c>
      <c r="L436" s="54">
        <f t="shared" si="800"/>
        <v>15</v>
      </c>
      <c r="M436" s="54">
        <f t="shared" si="800"/>
        <v>8</v>
      </c>
      <c r="N436" s="54">
        <f t="shared" si="800"/>
        <v>56000002</v>
      </c>
      <c r="O436" s="54">
        <f t="shared" si="800"/>
        <v>13</v>
      </c>
      <c r="P436" s="54">
        <f t="shared" si="800"/>
        <v>4</v>
      </c>
    </row>
    <row r="437" spans="1:16">
      <c r="A437" s="129">
        <f t="shared" si="716"/>
        <v>30058000</v>
      </c>
      <c r="B437" s="21">
        <v>30058</v>
      </c>
      <c r="C437" s="54">
        <f t="shared" si="796"/>
        <v>1</v>
      </c>
      <c r="D437" s="54">
        <f t="shared" si="796"/>
        <v>5</v>
      </c>
      <c r="E437" s="54" t="str">
        <f t="shared" si="719"/>
        <v>56000001|4|2</v>
      </c>
      <c r="F437" s="54">
        <f t="shared" ref="F437" si="801">IF(F431="","",F431)</f>
        <v>20</v>
      </c>
      <c r="G437" s="54">
        <v>-1</v>
      </c>
      <c r="H437" s="54">
        <f t="shared" si="756"/>
        <v>56000001</v>
      </c>
      <c r="I437" s="54">
        <f t="shared" si="756"/>
        <v>4</v>
      </c>
      <c r="J437" s="54">
        <f t="shared" si="756"/>
        <v>2</v>
      </c>
      <c r="K437" s="54" t="str">
        <f t="shared" ref="K437:P437" si="802">IF(K431="","",K431)</f>
        <v/>
      </c>
      <c r="L437" s="54" t="str">
        <f t="shared" si="802"/>
        <v/>
      </c>
      <c r="M437" s="54" t="str">
        <f t="shared" si="802"/>
        <v/>
      </c>
      <c r="N437" s="54" t="str">
        <f t="shared" si="802"/>
        <v/>
      </c>
      <c r="O437" s="54" t="str">
        <f t="shared" si="802"/>
        <v/>
      </c>
      <c r="P437" s="54" t="str">
        <f t="shared" si="802"/>
        <v/>
      </c>
    </row>
    <row r="438" spans="1:16">
      <c r="A438" s="129">
        <f t="shared" si="716"/>
        <v>30058001</v>
      </c>
      <c r="B438" s="21">
        <v>30058</v>
      </c>
      <c r="C438" s="54">
        <f t="shared" si="796"/>
        <v>6</v>
      </c>
      <c r="D438" s="54">
        <f t="shared" si="796"/>
        <v>10</v>
      </c>
      <c r="E438" s="54" t="str">
        <f t="shared" si="719"/>
        <v>56000002|5|3</v>
      </c>
      <c r="F438" s="54">
        <f t="shared" ref="F438" si="803">IF(F432="","",F432)</f>
        <v>30</v>
      </c>
      <c r="G438" s="54">
        <v>-1</v>
      </c>
      <c r="H438" s="54">
        <f t="shared" si="756"/>
        <v>56000002</v>
      </c>
      <c r="I438" s="54">
        <f t="shared" si="756"/>
        <v>5</v>
      </c>
      <c r="J438" s="54">
        <f t="shared" si="756"/>
        <v>3</v>
      </c>
      <c r="K438" s="54" t="str">
        <f t="shared" ref="K438:P438" si="804">IF(K432="","",K432)</f>
        <v/>
      </c>
      <c r="L438" s="54" t="str">
        <f t="shared" si="804"/>
        <v/>
      </c>
      <c r="M438" s="54" t="str">
        <f t="shared" si="804"/>
        <v/>
      </c>
      <c r="N438" s="54" t="str">
        <f t="shared" si="804"/>
        <v/>
      </c>
      <c r="O438" s="54" t="str">
        <f t="shared" si="804"/>
        <v/>
      </c>
      <c r="P438" s="54" t="str">
        <f t="shared" si="804"/>
        <v/>
      </c>
    </row>
    <row r="439" spans="1:16">
      <c r="A439" s="129">
        <f t="shared" si="716"/>
        <v>30058002</v>
      </c>
      <c r="B439" s="21">
        <v>30058</v>
      </c>
      <c r="C439" s="54">
        <f t="shared" si="796"/>
        <v>11</v>
      </c>
      <c r="D439" s="54">
        <f t="shared" si="796"/>
        <v>15</v>
      </c>
      <c r="E439" s="54" t="str">
        <f t="shared" si="719"/>
        <v>56000003|10|5;56000001|6|3</v>
      </c>
      <c r="F439" s="54">
        <f t="shared" ref="F439" si="805">IF(F433="","",F433)</f>
        <v>45</v>
      </c>
      <c r="G439" s="54">
        <v>-1</v>
      </c>
      <c r="H439" s="54">
        <f t="shared" si="756"/>
        <v>56000003</v>
      </c>
      <c r="I439" s="54">
        <f t="shared" si="756"/>
        <v>10</v>
      </c>
      <c r="J439" s="54">
        <f t="shared" si="756"/>
        <v>5</v>
      </c>
      <c r="K439" s="54">
        <f t="shared" ref="K439:P439" si="806">IF(K433="","",K433)</f>
        <v>56000001</v>
      </c>
      <c r="L439" s="54">
        <f t="shared" si="806"/>
        <v>6</v>
      </c>
      <c r="M439" s="54">
        <f t="shared" si="806"/>
        <v>3</v>
      </c>
      <c r="N439" s="54" t="str">
        <f t="shared" si="806"/>
        <v/>
      </c>
      <c r="O439" s="54" t="str">
        <f t="shared" si="806"/>
        <v/>
      </c>
      <c r="P439" s="54" t="str">
        <f t="shared" si="806"/>
        <v/>
      </c>
    </row>
    <row r="440" spans="1:16">
      <c r="A440" s="129">
        <f t="shared" si="716"/>
        <v>30058003</v>
      </c>
      <c r="B440" s="21">
        <v>30058</v>
      </c>
      <c r="C440" s="54">
        <f t="shared" si="796"/>
        <v>16</v>
      </c>
      <c r="D440" s="54">
        <f t="shared" si="796"/>
        <v>20</v>
      </c>
      <c r="E440" s="54" t="str">
        <f t="shared" si="719"/>
        <v>56000004|12|6;56000002|8|4</v>
      </c>
      <c r="F440" s="54">
        <f t="shared" ref="F440" si="807">IF(F434="","",F434)</f>
        <v>60</v>
      </c>
      <c r="G440" s="54">
        <v>-1</v>
      </c>
      <c r="H440" s="54">
        <f t="shared" si="756"/>
        <v>56000004</v>
      </c>
      <c r="I440" s="54">
        <f t="shared" si="756"/>
        <v>12</v>
      </c>
      <c r="J440" s="54">
        <f t="shared" si="756"/>
        <v>6</v>
      </c>
      <c r="K440" s="54">
        <f t="shared" ref="K440:P440" si="808">IF(K434="","",K434)</f>
        <v>56000002</v>
      </c>
      <c r="L440" s="54">
        <f t="shared" si="808"/>
        <v>8</v>
      </c>
      <c r="M440" s="54">
        <f t="shared" si="808"/>
        <v>4</v>
      </c>
      <c r="N440" s="54" t="str">
        <f t="shared" si="808"/>
        <v/>
      </c>
      <c r="O440" s="54" t="str">
        <f t="shared" si="808"/>
        <v/>
      </c>
      <c r="P440" s="54" t="str">
        <f t="shared" si="808"/>
        <v/>
      </c>
    </row>
    <row r="441" spans="1:16">
      <c r="A441" s="129">
        <f t="shared" si="716"/>
        <v>30058004</v>
      </c>
      <c r="B441" s="21">
        <v>30058</v>
      </c>
      <c r="C441" s="54">
        <f t="shared" si="796"/>
        <v>21</v>
      </c>
      <c r="D441" s="54">
        <f t="shared" si="796"/>
        <v>25</v>
      </c>
      <c r="E441" s="54" t="str">
        <f t="shared" si="719"/>
        <v>56000005|20|8;56000003|12|6;56000001|11|3</v>
      </c>
      <c r="F441" s="54">
        <f t="shared" ref="F441" si="809">IF(F435="","",F435)</f>
        <v>75</v>
      </c>
      <c r="G441" s="54">
        <v>-1</v>
      </c>
      <c r="H441" s="54">
        <f t="shared" si="756"/>
        <v>56000005</v>
      </c>
      <c r="I441" s="54">
        <f t="shared" si="756"/>
        <v>20</v>
      </c>
      <c r="J441" s="54">
        <f t="shared" si="756"/>
        <v>8</v>
      </c>
      <c r="K441" s="54">
        <f t="shared" ref="K441:P441" si="810">IF(K435="","",K435)</f>
        <v>56000003</v>
      </c>
      <c r="L441" s="54">
        <f t="shared" si="810"/>
        <v>12</v>
      </c>
      <c r="M441" s="54">
        <f t="shared" si="810"/>
        <v>6</v>
      </c>
      <c r="N441" s="54">
        <f t="shared" si="810"/>
        <v>56000001</v>
      </c>
      <c r="O441" s="54">
        <f t="shared" si="810"/>
        <v>11</v>
      </c>
      <c r="P441" s="54">
        <f t="shared" si="810"/>
        <v>3</v>
      </c>
    </row>
    <row r="442" spans="1:16">
      <c r="A442" s="129">
        <f t="shared" si="716"/>
        <v>30058005</v>
      </c>
      <c r="B442" s="21">
        <v>30058</v>
      </c>
      <c r="C442" s="54">
        <f t="shared" si="796"/>
        <v>26</v>
      </c>
      <c r="D442" s="54">
        <f t="shared" si="796"/>
        <v>30</v>
      </c>
      <c r="E442" s="54" t="str">
        <f t="shared" si="719"/>
        <v>56000006|25|10;56000004|15|8;56000002|13|4</v>
      </c>
      <c r="F442" s="54">
        <f t="shared" ref="F442" si="811">IF(F436="","",F436)</f>
        <v>80</v>
      </c>
      <c r="G442" s="54">
        <v>-1</v>
      </c>
      <c r="H442" s="54">
        <f t="shared" si="756"/>
        <v>56000006</v>
      </c>
      <c r="I442" s="54">
        <f t="shared" si="756"/>
        <v>25</v>
      </c>
      <c r="J442" s="54">
        <f t="shared" si="756"/>
        <v>10</v>
      </c>
      <c r="K442" s="54">
        <f t="shared" ref="K442:P442" si="812">IF(K436="","",K436)</f>
        <v>56000004</v>
      </c>
      <c r="L442" s="54">
        <f t="shared" si="812"/>
        <v>15</v>
      </c>
      <c r="M442" s="54">
        <f t="shared" si="812"/>
        <v>8</v>
      </c>
      <c r="N442" s="54">
        <f t="shared" si="812"/>
        <v>56000002</v>
      </c>
      <c r="O442" s="54">
        <f t="shared" si="812"/>
        <v>13</v>
      </c>
      <c r="P442" s="54">
        <f t="shared" si="812"/>
        <v>4</v>
      </c>
    </row>
    <row r="443" spans="1:16">
      <c r="A443" s="129">
        <f t="shared" si="716"/>
        <v>30077000</v>
      </c>
      <c r="B443" s="21">
        <v>30077</v>
      </c>
      <c r="C443" s="54">
        <f t="shared" si="796"/>
        <v>1</v>
      </c>
      <c r="D443" s="54">
        <f t="shared" si="796"/>
        <v>5</v>
      </c>
      <c r="E443" s="54" t="str">
        <f t="shared" si="719"/>
        <v>56000001|4|2</v>
      </c>
      <c r="F443" s="54">
        <f t="shared" ref="F443" si="813">IF(F437="","",F437)</f>
        <v>20</v>
      </c>
      <c r="G443" s="54">
        <v>-1</v>
      </c>
      <c r="H443" s="54">
        <f t="shared" si="756"/>
        <v>56000001</v>
      </c>
      <c r="I443" s="54">
        <f t="shared" si="756"/>
        <v>4</v>
      </c>
      <c r="J443" s="54">
        <f t="shared" si="756"/>
        <v>2</v>
      </c>
      <c r="K443" s="54" t="str">
        <f t="shared" ref="K443:P443" si="814">IF(K437="","",K437)</f>
        <v/>
      </c>
      <c r="L443" s="54" t="str">
        <f t="shared" si="814"/>
        <v/>
      </c>
      <c r="M443" s="54" t="str">
        <f t="shared" si="814"/>
        <v/>
      </c>
      <c r="N443" s="54" t="str">
        <f t="shared" si="814"/>
        <v/>
      </c>
      <c r="O443" s="54" t="str">
        <f t="shared" si="814"/>
        <v/>
      </c>
      <c r="P443" s="54" t="str">
        <f t="shared" si="814"/>
        <v/>
      </c>
    </row>
    <row r="444" spans="1:16">
      <c r="A444" s="129">
        <f t="shared" si="716"/>
        <v>30077001</v>
      </c>
      <c r="B444" s="21">
        <v>30077</v>
      </c>
      <c r="C444" s="54">
        <f t="shared" si="796"/>
        <v>6</v>
      </c>
      <c r="D444" s="54">
        <f t="shared" si="796"/>
        <v>10</v>
      </c>
      <c r="E444" s="54" t="str">
        <f t="shared" si="719"/>
        <v>56000002|5|3</v>
      </c>
      <c r="F444" s="54">
        <f t="shared" ref="F444" si="815">IF(F438="","",F438)</f>
        <v>30</v>
      </c>
      <c r="G444" s="54">
        <v>-1</v>
      </c>
      <c r="H444" s="54">
        <f t="shared" si="756"/>
        <v>56000002</v>
      </c>
      <c r="I444" s="54">
        <f t="shared" si="756"/>
        <v>5</v>
      </c>
      <c r="J444" s="54">
        <f t="shared" si="756"/>
        <v>3</v>
      </c>
      <c r="K444" s="54" t="str">
        <f t="shared" ref="K444:P444" si="816">IF(K438="","",K438)</f>
        <v/>
      </c>
      <c r="L444" s="54" t="str">
        <f t="shared" si="816"/>
        <v/>
      </c>
      <c r="M444" s="54" t="str">
        <f t="shared" si="816"/>
        <v/>
      </c>
      <c r="N444" s="54" t="str">
        <f t="shared" si="816"/>
        <v/>
      </c>
      <c r="O444" s="54" t="str">
        <f t="shared" si="816"/>
        <v/>
      </c>
      <c r="P444" s="54" t="str">
        <f t="shared" si="816"/>
        <v/>
      </c>
    </row>
    <row r="445" spans="1:16">
      <c r="A445" s="129">
        <f t="shared" si="716"/>
        <v>30077002</v>
      </c>
      <c r="B445" s="21">
        <v>30077</v>
      </c>
      <c r="C445" s="54">
        <f t="shared" si="796"/>
        <v>11</v>
      </c>
      <c r="D445" s="54">
        <f t="shared" si="796"/>
        <v>15</v>
      </c>
      <c r="E445" s="54" t="str">
        <f t="shared" si="719"/>
        <v>56000003|10|5;56000001|6|3</v>
      </c>
      <c r="F445" s="54">
        <f t="shared" ref="F445" si="817">IF(F439="","",F439)</f>
        <v>45</v>
      </c>
      <c r="G445" s="54">
        <v>-1</v>
      </c>
      <c r="H445" s="54">
        <f t="shared" si="756"/>
        <v>56000003</v>
      </c>
      <c r="I445" s="54">
        <f t="shared" si="756"/>
        <v>10</v>
      </c>
      <c r="J445" s="54">
        <f t="shared" si="756"/>
        <v>5</v>
      </c>
      <c r="K445" s="54">
        <f t="shared" ref="K445:P445" si="818">IF(K439="","",K439)</f>
        <v>56000001</v>
      </c>
      <c r="L445" s="54">
        <f t="shared" si="818"/>
        <v>6</v>
      </c>
      <c r="M445" s="54">
        <f t="shared" si="818"/>
        <v>3</v>
      </c>
      <c r="N445" s="54" t="str">
        <f t="shared" si="818"/>
        <v/>
      </c>
      <c r="O445" s="54" t="str">
        <f t="shared" si="818"/>
        <v/>
      </c>
      <c r="P445" s="54" t="str">
        <f t="shared" si="818"/>
        <v/>
      </c>
    </row>
    <row r="446" spans="1:16">
      <c r="A446" s="129">
        <f t="shared" si="716"/>
        <v>30077003</v>
      </c>
      <c r="B446" s="21">
        <v>30077</v>
      </c>
      <c r="C446" s="54">
        <f t="shared" si="796"/>
        <v>16</v>
      </c>
      <c r="D446" s="54">
        <f t="shared" si="796"/>
        <v>20</v>
      </c>
      <c r="E446" s="54" t="str">
        <f t="shared" si="719"/>
        <v>56000004|12|6;56000002|8|4</v>
      </c>
      <c r="F446" s="54">
        <f t="shared" ref="F446" si="819">IF(F440="","",F440)</f>
        <v>60</v>
      </c>
      <c r="G446" s="54">
        <v>-1</v>
      </c>
      <c r="H446" s="54">
        <f t="shared" si="756"/>
        <v>56000004</v>
      </c>
      <c r="I446" s="54">
        <f t="shared" si="756"/>
        <v>12</v>
      </c>
      <c r="J446" s="54">
        <f t="shared" si="756"/>
        <v>6</v>
      </c>
      <c r="K446" s="54">
        <f t="shared" ref="K446:P446" si="820">IF(K440="","",K440)</f>
        <v>56000002</v>
      </c>
      <c r="L446" s="54">
        <f t="shared" si="820"/>
        <v>8</v>
      </c>
      <c r="M446" s="54">
        <f t="shared" si="820"/>
        <v>4</v>
      </c>
      <c r="N446" s="54" t="str">
        <f t="shared" si="820"/>
        <v/>
      </c>
      <c r="O446" s="54" t="str">
        <f t="shared" si="820"/>
        <v/>
      </c>
      <c r="P446" s="54" t="str">
        <f t="shared" si="820"/>
        <v/>
      </c>
    </row>
    <row r="447" spans="1:16">
      <c r="A447" s="129">
        <f t="shared" si="716"/>
        <v>30077004</v>
      </c>
      <c r="B447" s="21">
        <v>30077</v>
      </c>
      <c r="C447" s="54">
        <f t="shared" si="796"/>
        <v>21</v>
      </c>
      <c r="D447" s="54">
        <f t="shared" si="796"/>
        <v>25</v>
      </c>
      <c r="E447" s="54" t="str">
        <f t="shared" si="719"/>
        <v>56000005|20|8;56000003|12|6;56000001|11|3</v>
      </c>
      <c r="F447" s="54">
        <f t="shared" ref="F447" si="821">IF(F441="","",F441)</f>
        <v>75</v>
      </c>
      <c r="G447" s="54">
        <v>-1</v>
      </c>
      <c r="H447" s="54">
        <f t="shared" si="756"/>
        <v>56000005</v>
      </c>
      <c r="I447" s="54">
        <f t="shared" si="756"/>
        <v>20</v>
      </c>
      <c r="J447" s="54">
        <f t="shared" si="756"/>
        <v>8</v>
      </c>
      <c r="K447" s="54">
        <f t="shared" ref="K447:P447" si="822">IF(K441="","",K441)</f>
        <v>56000003</v>
      </c>
      <c r="L447" s="54">
        <f t="shared" si="822"/>
        <v>12</v>
      </c>
      <c r="M447" s="54">
        <f t="shared" si="822"/>
        <v>6</v>
      </c>
      <c r="N447" s="54">
        <f t="shared" si="822"/>
        <v>56000001</v>
      </c>
      <c r="O447" s="54">
        <f t="shared" si="822"/>
        <v>11</v>
      </c>
      <c r="P447" s="54">
        <f t="shared" si="822"/>
        <v>3</v>
      </c>
    </row>
    <row r="448" spans="1:16">
      <c r="A448" s="129">
        <f t="shared" si="716"/>
        <v>30077005</v>
      </c>
      <c r="B448" s="21">
        <v>30077</v>
      </c>
      <c r="C448" s="54">
        <f t="shared" si="796"/>
        <v>26</v>
      </c>
      <c r="D448" s="54">
        <f t="shared" si="796"/>
        <v>30</v>
      </c>
      <c r="E448" s="54" t="str">
        <f t="shared" si="719"/>
        <v>56000006|25|10;56000004|15|8;56000002|13|4</v>
      </c>
      <c r="F448" s="54">
        <f t="shared" ref="F448" si="823">IF(F442="","",F442)</f>
        <v>80</v>
      </c>
      <c r="G448" s="54">
        <v>-1</v>
      </c>
      <c r="H448" s="54">
        <f t="shared" si="756"/>
        <v>56000006</v>
      </c>
      <c r="I448" s="54">
        <f t="shared" si="756"/>
        <v>25</v>
      </c>
      <c r="J448" s="54">
        <f t="shared" si="756"/>
        <v>10</v>
      </c>
      <c r="K448" s="54">
        <f t="shared" ref="K448:P448" si="824">IF(K442="","",K442)</f>
        <v>56000004</v>
      </c>
      <c r="L448" s="54">
        <f t="shared" si="824"/>
        <v>15</v>
      </c>
      <c r="M448" s="54">
        <f t="shared" si="824"/>
        <v>8</v>
      </c>
      <c r="N448" s="54">
        <f t="shared" si="824"/>
        <v>56000002</v>
      </c>
      <c r="O448" s="54">
        <f t="shared" si="824"/>
        <v>13</v>
      </c>
      <c r="P448" s="54">
        <f t="shared" si="824"/>
        <v>4</v>
      </c>
    </row>
    <row r="449" spans="1:16">
      <c r="A449" s="129">
        <f t="shared" si="716"/>
        <v>30078000</v>
      </c>
      <c r="B449" s="21">
        <v>30078</v>
      </c>
      <c r="C449" s="54">
        <f t="shared" si="796"/>
        <v>1</v>
      </c>
      <c r="D449" s="54">
        <f t="shared" si="796"/>
        <v>5</v>
      </c>
      <c r="E449" s="54" t="str">
        <f t="shared" si="719"/>
        <v>56000001|4|2</v>
      </c>
      <c r="F449" s="54">
        <f t="shared" ref="F449" si="825">IF(F443="","",F443)</f>
        <v>20</v>
      </c>
      <c r="G449" s="54">
        <v>-1</v>
      </c>
      <c r="H449" s="54">
        <f t="shared" si="756"/>
        <v>56000001</v>
      </c>
      <c r="I449" s="54">
        <f t="shared" si="756"/>
        <v>4</v>
      </c>
      <c r="J449" s="54">
        <f t="shared" si="756"/>
        <v>2</v>
      </c>
      <c r="K449" s="54" t="str">
        <f t="shared" ref="K449:P449" si="826">IF(K443="","",K443)</f>
        <v/>
      </c>
      <c r="L449" s="54" t="str">
        <f t="shared" si="826"/>
        <v/>
      </c>
      <c r="M449" s="54" t="str">
        <f t="shared" si="826"/>
        <v/>
      </c>
      <c r="N449" s="54" t="str">
        <f t="shared" si="826"/>
        <v/>
      </c>
      <c r="O449" s="54" t="str">
        <f t="shared" si="826"/>
        <v/>
      </c>
      <c r="P449" s="54" t="str">
        <f t="shared" si="826"/>
        <v/>
      </c>
    </row>
    <row r="450" spans="1:16">
      <c r="A450" s="129">
        <f t="shared" si="716"/>
        <v>30078001</v>
      </c>
      <c r="B450" s="21">
        <v>30078</v>
      </c>
      <c r="C450" s="54">
        <f t="shared" si="796"/>
        <v>6</v>
      </c>
      <c r="D450" s="54">
        <f t="shared" si="796"/>
        <v>10</v>
      </c>
      <c r="E450" s="54" t="str">
        <f t="shared" si="719"/>
        <v>56000002|5|3</v>
      </c>
      <c r="F450" s="54">
        <f t="shared" ref="F450" si="827">IF(F444="","",F444)</f>
        <v>30</v>
      </c>
      <c r="G450" s="54">
        <v>-1</v>
      </c>
      <c r="H450" s="54">
        <f t="shared" si="756"/>
        <v>56000002</v>
      </c>
      <c r="I450" s="54">
        <f t="shared" si="756"/>
        <v>5</v>
      </c>
      <c r="J450" s="54">
        <f t="shared" si="756"/>
        <v>3</v>
      </c>
      <c r="K450" s="54" t="str">
        <f t="shared" ref="K450:P450" si="828">IF(K444="","",K444)</f>
        <v/>
      </c>
      <c r="L450" s="54" t="str">
        <f t="shared" si="828"/>
        <v/>
      </c>
      <c r="M450" s="54" t="str">
        <f t="shared" si="828"/>
        <v/>
      </c>
      <c r="N450" s="54" t="str">
        <f t="shared" si="828"/>
        <v/>
      </c>
      <c r="O450" s="54" t="str">
        <f t="shared" si="828"/>
        <v/>
      </c>
      <c r="P450" s="54" t="str">
        <f t="shared" si="828"/>
        <v/>
      </c>
    </row>
    <row r="451" spans="1:16">
      <c r="A451" s="129">
        <f t="shared" si="716"/>
        <v>30078002</v>
      </c>
      <c r="B451" s="21">
        <v>30078</v>
      </c>
      <c r="C451" s="54">
        <f t="shared" si="796"/>
        <v>11</v>
      </c>
      <c r="D451" s="54">
        <f t="shared" si="796"/>
        <v>15</v>
      </c>
      <c r="E451" s="54" t="str">
        <f t="shared" si="719"/>
        <v>56000003|10|5;56000001|6|3</v>
      </c>
      <c r="F451" s="54">
        <f t="shared" ref="F451" si="829">IF(F445="","",F445)</f>
        <v>45</v>
      </c>
      <c r="G451" s="54">
        <v>-1</v>
      </c>
      <c r="H451" s="54">
        <f t="shared" si="756"/>
        <v>56000003</v>
      </c>
      <c r="I451" s="54">
        <f t="shared" si="756"/>
        <v>10</v>
      </c>
      <c r="J451" s="54">
        <f t="shared" si="756"/>
        <v>5</v>
      </c>
      <c r="K451" s="54">
        <f t="shared" ref="K451:P451" si="830">IF(K445="","",K445)</f>
        <v>56000001</v>
      </c>
      <c r="L451" s="54">
        <f t="shared" si="830"/>
        <v>6</v>
      </c>
      <c r="M451" s="54">
        <f t="shared" si="830"/>
        <v>3</v>
      </c>
      <c r="N451" s="54" t="str">
        <f t="shared" si="830"/>
        <v/>
      </c>
      <c r="O451" s="54" t="str">
        <f t="shared" si="830"/>
        <v/>
      </c>
      <c r="P451" s="54" t="str">
        <f t="shared" si="830"/>
        <v/>
      </c>
    </row>
    <row r="452" spans="1:16">
      <c r="A452" s="129">
        <f t="shared" si="716"/>
        <v>30078003</v>
      </c>
      <c r="B452" s="21">
        <v>30078</v>
      </c>
      <c r="C452" s="54">
        <f t="shared" si="796"/>
        <v>16</v>
      </c>
      <c r="D452" s="54">
        <f t="shared" si="796"/>
        <v>20</v>
      </c>
      <c r="E452" s="54" t="str">
        <f t="shared" si="719"/>
        <v>56000004|12|6;56000002|8|4</v>
      </c>
      <c r="F452" s="54">
        <f t="shared" ref="F452" si="831">IF(F446="","",F446)</f>
        <v>60</v>
      </c>
      <c r="G452" s="54">
        <v>-1</v>
      </c>
      <c r="H452" s="54">
        <f t="shared" si="756"/>
        <v>56000004</v>
      </c>
      <c r="I452" s="54">
        <f t="shared" si="756"/>
        <v>12</v>
      </c>
      <c r="J452" s="54">
        <f t="shared" si="756"/>
        <v>6</v>
      </c>
      <c r="K452" s="54">
        <f t="shared" ref="K452:P452" si="832">IF(K446="","",K446)</f>
        <v>56000002</v>
      </c>
      <c r="L452" s="54">
        <f t="shared" si="832"/>
        <v>8</v>
      </c>
      <c r="M452" s="54">
        <f t="shared" si="832"/>
        <v>4</v>
      </c>
      <c r="N452" s="54" t="str">
        <f t="shared" si="832"/>
        <v/>
      </c>
      <c r="O452" s="54" t="str">
        <f t="shared" si="832"/>
        <v/>
      </c>
      <c r="P452" s="54" t="str">
        <f t="shared" si="832"/>
        <v/>
      </c>
    </row>
    <row r="453" spans="1:16">
      <c r="A453" s="129">
        <f t="shared" ref="A453:A516" si="833">B453*1000+INT(C453/5)</f>
        <v>30078004</v>
      </c>
      <c r="B453" s="21">
        <v>30078</v>
      </c>
      <c r="C453" s="54">
        <f t="shared" si="796"/>
        <v>21</v>
      </c>
      <c r="D453" s="54">
        <f t="shared" si="796"/>
        <v>25</v>
      </c>
      <c r="E453" s="54" t="str">
        <f t="shared" si="719"/>
        <v>56000005|20|8;56000003|12|6;56000001|11|3</v>
      </c>
      <c r="F453" s="54">
        <f t="shared" ref="F453" si="834">IF(F447="","",F447)</f>
        <v>75</v>
      </c>
      <c r="G453" s="54">
        <v>-1</v>
      </c>
      <c r="H453" s="54">
        <f t="shared" si="756"/>
        <v>56000005</v>
      </c>
      <c r="I453" s="54">
        <f t="shared" si="756"/>
        <v>20</v>
      </c>
      <c r="J453" s="54">
        <f t="shared" si="756"/>
        <v>8</v>
      </c>
      <c r="K453" s="54">
        <f t="shared" ref="K453:P453" si="835">IF(K447="","",K447)</f>
        <v>56000003</v>
      </c>
      <c r="L453" s="54">
        <f t="shared" si="835"/>
        <v>12</v>
      </c>
      <c r="M453" s="54">
        <f t="shared" si="835"/>
        <v>6</v>
      </c>
      <c r="N453" s="54">
        <f t="shared" si="835"/>
        <v>56000001</v>
      </c>
      <c r="O453" s="54">
        <f t="shared" si="835"/>
        <v>11</v>
      </c>
      <c r="P453" s="54">
        <f t="shared" si="835"/>
        <v>3</v>
      </c>
    </row>
    <row r="454" spans="1:16">
      <c r="A454" s="129">
        <f t="shared" si="833"/>
        <v>30078005</v>
      </c>
      <c r="B454" s="21">
        <v>30078</v>
      </c>
      <c r="C454" s="54">
        <f t="shared" si="796"/>
        <v>26</v>
      </c>
      <c r="D454" s="54">
        <f t="shared" si="796"/>
        <v>30</v>
      </c>
      <c r="E454" s="54" t="str">
        <f t="shared" ref="E454:E517" si="836">IF(N454&lt;&gt;"",H454&amp;"|"&amp;I454&amp;"|"&amp;IF(J454="",0,J454)&amp;";"&amp;K454&amp;"|"&amp;L454&amp;"|"&amp;IF(M454="",0,M454)&amp;";"&amp;N454&amp;"|"&amp;O454&amp;"|"&amp;IF(P454="",0,P454),IF(K454&lt;&gt;"",H454&amp;"|"&amp;I454&amp;"|"&amp;IF(J454="",0,J454)&amp;";"&amp;K454&amp;"|"&amp;L454&amp;"|"&amp;IF(M454="",0,M454),IF(H454&lt;&gt;"",H454&amp;"|"&amp;I454&amp;"|"&amp;IF(J454="",0,J454),"")))</f>
        <v>56000006|25|10;56000004|15|8;56000002|13|4</v>
      </c>
      <c r="F454" s="54">
        <f t="shared" ref="F454" si="837">IF(F448="","",F448)</f>
        <v>80</v>
      </c>
      <c r="G454" s="54">
        <v>-1</v>
      </c>
      <c r="H454" s="54">
        <f t="shared" si="756"/>
        <v>56000006</v>
      </c>
      <c r="I454" s="54">
        <f t="shared" si="756"/>
        <v>25</v>
      </c>
      <c r="J454" s="54">
        <f t="shared" si="756"/>
        <v>10</v>
      </c>
      <c r="K454" s="54">
        <f t="shared" ref="K454:P454" si="838">IF(K448="","",K448)</f>
        <v>56000004</v>
      </c>
      <c r="L454" s="54">
        <f t="shared" si="838"/>
        <v>15</v>
      </c>
      <c r="M454" s="54">
        <f t="shared" si="838"/>
        <v>8</v>
      </c>
      <c r="N454" s="54">
        <f t="shared" si="838"/>
        <v>56000002</v>
      </c>
      <c r="O454" s="54">
        <f t="shared" si="838"/>
        <v>13</v>
      </c>
      <c r="P454" s="54">
        <f t="shared" si="838"/>
        <v>4</v>
      </c>
    </row>
    <row r="455" spans="1:16">
      <c r="A455" s="129">
        <f t="shared" si="833"/>
        <v>30117000</v>
      </c>
      <c r="B455" s="21">
        <v>30117</v>
      </c>
      <c r="C455" s="54">
        <f t="shared" si="796"/>
        <v>1</v>
      </c>
      <c r="D455" s="54">
        <f t="shared" si="796"/>
        <v>5</v>
      </c>
      <c r="E455" s="54" t="str">
        <f t="shared" si="836"/>
        <v>56000001|4|2</v>
      </c>
      <c r="F455" s="54">
        <f t="shared" ref="F455" si="839">IF(F449="","",F449)</f>
        <v>20</v>
      </c>
      <c r="G455" s="54">
        <v>-1</v>
      </c>
      <c r="H455" s="54">
        <f t="shared" si="756"/>
        <v>56000001</v>
      </c>
      <c r="I455" s="54">
        <f t="shared" si="756"/>
        <v>4</v>
      </c>
      <c r="J455" s="54">
        <f t="shared" si="756"/>
        <v>2</v>
      </c>
      <c r="K455" s="54" t="str">
        <f t="shared" ref="K455:P455" si="840">IF(K449="","",K449)</f>
        <v/>
      </c>
      <c r="L455" s="54" t="str">
        <f t="shared" si="840"/>
        <v/>
      </c>
      <c r="M455" s="54" t="str">
        <f t="shared" si="840"/>
        <v/>
      </c>
      <c r="N455" s="54" t="str">
        <f t="shared" si="840"/>
        <v/>
      </c>
      <c r="O455" s="54" t="str">
        <f t="shared" si="840"/>
        <v/>
      </c>
      <c r="P455" s="54" t="str">
        <f t="shared" si="840"/>
        <v/>
      </c>
    </row>
    <row r="456" spans="1:16">
      <c r="A456" s="129">
        <f t="shared" si="833"/>
        <v>30117001</v>
      </c>
      <c r="B456" s="21">
        <v>30117</v>
      </c>
      <c r="C456" s="54">
        <f t="shared" si="796"/>
        <v>6</v>
      </c>
      <c r="D456" s="54">
        <f t="shared" si="796"/>
        <v>10</v>
      </c>
      <c r="E456" s="54" t="str">
        <f t="shared" si="836"/>
        <v>56000002|5|3</v>
      </c>
      <c r="F456" s="54">
        <f t="shared" ref="F456" si="841">IF(F450="","",F450)</f>
        <v>30</v>
      </c>
      <c r="G456" s="54">
        <v>-1</v>
      </c>
      <c r="H456" s="54">
        <f t="shared" si="756"/>
        <v>56000002</v>
      </c>
      <c r="I456" s="54">
        <f t="shared" si="756"/>
        <v>5</v>
      </c>
      <c r="J456" s="54">
        <f t="shared" si="756"/>
        <v>3</v>
      </c>
      <c r="K456" s="54" t="str">
        <f t="shared" ref="K456:P456" si="842">IF(K450="","",K450)</f>
        <v/>
      </c>
      <c r="L456" s="54" t="str">
        <f t="shared" si="842"/>
        <v/>
      </c>
      <c r="M456" s="54" t="str">
        <f t="shared" si="842"/>
        <v/>
      </c>
      <c r="N456" s="54" t="str">
        <f t="shared" si="842"/>
        <v/>
      </c>
      <c r="O456" s="54" t="str">
        <f t="shared" si="842"/>
        <v/>
      </c>
      <c r="P456" s="54" t="str">
        <f t="shared" si="842"/>
        <v/>
      </c>
    </row>
    <row r="457" spans="1:16">
      <c r="A457" s="129">
        <f t="shared" si="833"/>
        <v>30117002</v>
      </c>
      <c r="B457" s="21">
        <v>30117</v>
      </c>
      <c r="C457" s="54">
        <f t="shared" si="796"/>
        <v>11</v>
      </c>
      <c r="D457" s="54">
        <f t="shared" si="796"/>
        <v>15</v>
      </c>
      <c r="E457" s="54" t="str">
        <f t="shared" si="836"/>
        <v>56000003|10|5;56000001|6|3</v>
      </c>
      <c r="F457" s="54">
        <f t="shared" ref="F457" si="843">IF(F451="","",F451)</f>
        <v>45</v>
      </c>
      <c r="G457" s="54">
        <v>-1</v>
      </c>
      <c r="H457" s="54">
        <f t="shared" si="756"/>
        <v>56000003</v>
      </c>
      <c r="I457" s="54">
        <f t="shared" si="756"/>
        <v>10</v>
      </c>
      <c r="J457" s="54">
        <f t="shared" si="756"/>
        <v>5</v>
      </c>
      <c r="K457" s="54">
        <f t="shared" ref="K457:P457" si="844">IF(K451="","",K451)</f>
        <v>56000001</v>
      </c>
      <c r="L457" s="54">
        <f t="shared" si="844"/>
        <v>6</v>
      </c>
      <c r="M457" s="54">
        <f t="shared" si="844"/>
        <v>3</v>
      </c>
      <c r="N457" s="54" t="str">
        <f t="shared" si="844"/>
        <v/>
      </c>
      <c r="O457" s="54" t="str">
        <f t="shared" si="844"/>
        <v/>
      </c>
      <c r="P457" s="54" t="str">
        <f t="shared" si="844"/>
        <v/>
      </c>
    </row>
    <row r="458" spans="1:16">
      <c r="A458" s="129">
        <f t="shared" si="833"/>
        <v>30117003</v>
      </c>
      <c r="B458" s="21">
        <v>30117</v>
      </c>
      <c r="C458" s="54">
        <f t="shared" si="796"/>
        <v>16</v>
      </c>
      <c r="D458" s="54">
        <f t="shared" si="796"/>
        <v>20</v>
      </c>
      <c r="E458" s="54" t="str">
        <f t="shared" si="836"/>
        <v>56000004|12|6;56000002|8|4</v>
      </c>
      <c r="F458" s="54">
        <f t="shared" ref="F458" si="845">IF(F452="","",F452)</f>
        <v>60</v>
      </c>
      <c r="G458" s="54">
        <v>-1</v>
      </c>
      <c r="H458" s="54">
        <f t="shared" si="756"/>
        <v>56000004</v>
      </c>
      <c r="I458" s="54">
        <f t="shared" si="756"/>
        <v>12</v>
      </c>
      <c r="J458" s="54">
        <f t="shared" si="756"/>
        <v>6</v>
      </c>
      <c r="K458" s="54">
        <f t="shared" ref="K458:P458" si="846">IF(K452="","",K452)</f>
        <v>56000002</v>
      </c>
      <c r="L458" s="54">
        <f t="shared" si="846"/>
        <v>8</v>
      </c>
      <c r="M458" s="54">
        <f t="shared" si="846"/>
        <v>4</v>
      </c>
      <c r="N458" s="54" t="str">
        <f t="shared" si="846"/>
        <v/>
      </c>
      <c r="O458" s="54" t="str">
        <f t="shared" si="846"/>
        <v/>
      </c>
      <c r="P458" s="54" t="str">
        <f t="shared" si="846"/>
        <v/>
      </c>
    </row>
    <row r="459" spans="1:16">
      <c r="A459" s="129">
        <f t="shared" si="833"/>
        <v>30117004</v>
      </c>
      <c r="B459" s="21">
        <v>30117</v>
      </c>
      <c r="C459" s="54">
        <f t="shared" si="796"/>
        <v>21</v>
      </c>
      <c r="D459" s="54">
        <f t="shared" si="796"/>
        <v>25</v>
      </c>
      <c r="E459" s="54" t="str">
        <f t="shared" si="836"/>
        <v>56000005|20|8;56000003|12|6;56000001|11|3</v>
      </c>
      <c r="F459" s="54">
        <f t="shared" ref="F459" si="847">IF(F453="","",F453)</f>
        <v>75</v>
      </c>
      <c r="G459" s="54">
        <v>-1</v>
      </c>
      <c r="H459" s="54">
        <f t="shared" si="756"/>
        <v>56000005</v>
      </c>
      <c r="I459" s="54">
        <f t="shared" si="756"/>
        <v>20</v>
      </c>
      <c r="J459" s="54">
        <f t="shared" si="756"/>
        <v>8</v>
      </c>
      <c r="K459" s="54">
        <f t="shared" ref="K459:P459" si="848">IF(K453="","",K453)</f>
        <v>56000003</v>
      </c>
      <c r="L459" s="54">
        <f t="shared" si="848"/>
        <v>12</v>
      </c>
      <c r="M459" s="54">
        <f t="shared" si="848"/>
        <v>6</v>
      </c>
      <c r="N459" s="54">
        <f t="shared" si="848"/>
        <v>56000001</v>
      </c>
      <c r="O459" s="54">
        <f t="shared" si="848"/>
        <v>11</v>
      </c>
      <c r="P459" s="54">
        <f t="shared" si="848"/>
        <v>3</v>
      </c>
    </row>
    <row r="460" spans="1:16">
      <c r="A460" s="129">
        <f t="shared" si="833"/>
        <v>30117005</v>
      </c>
      <c r="B460" s="21">
        <v>30117</v>
      </c>
      <c r="C460" s="54">
        <f t="shared" si="796"/>
        <v>26</v>
      </c>
      <c r="D460" s="54">
        <f t="shared" si="796"/>
        <v>30</v>
      </c>
      <c r="E460" s="54" t="str">
        <f t="shared" si="836"/>
        <v>56000006|25|10;56000004|15|8;56000002|13|4</v>
      </c>
      <c r="F460" s="54">
        <f t="shared" ref="F460" si="849">IF(F454="","",F454)</f>
        <v>80</v>
      </c>
      <c r="G460" s="54">
        <v>-1</v>
      </c>
      <c r="H460" s="54">
        <f t="shared" ref="H460:P523" si="850">IF(H454="","",H454)</f>
        <v>56000006</v>
      </c>
      <c r="I460" s="54">
        <f t="shared" si="850"/>
        <v>25</v>
      </c>
      <c r="J460" s="54">
        <f t="shared" si="850"/>
        <v>10</v>
      </c>
      <c r="K460" s="54">
        <f t="shared" si="850"/>
        <v>56000004</v>
      </c>
      <c r="L460" s="54">
        <f t="shared" si="850"/>
        <v>15</v>
      </c>
      <c r="M460" s="54">
        <f t="shared" si="850"/>
        <v>8</v>
      </c>
      <c r="N460" s="54">
        <f t="shared" si="850"/>
        <v>56000002</v>
      </c>
      <c r="O460" s="54">
        <f t="shared" si="850"/>
        <v>13</v>
      </c>
      <c r="P460" s="54">
        <f t="shared" si="850"/>
        <v>4</v>
      </c>
    </row>
    <row r="461" spans="1:16">
      <c r="A461" s="129">
        <f t="shared" si="833"/>
        <v>30118000</v>
      </c>
      <c r="B461" s="21">
        <v>30118</v>
      </c>
      <c r="C461" s="54">
        <f t="shared" si="796"/>
        <v>1</v>
      </c>
      <c r="D461" s="54">
        <f t="shared" si="796"/>
        <v>5</v>
      </c>
      <c r="E461" s="54" t="str">
        <f t="shared" si="836"/>
        <v>56000001|4|2</v>
      </c>
      <c r="F461" s="54">
        <f t="shared" ref="F461" si="851">IF(F455="","",F455)</f>
        <v>20</v>
      </c>
      <c r="G461" s="54">
        <v>-1</v>
      </c>
      <c r="H461" s="54">
        <f t="shared" si="850"/>
        <v>56000001</v>
      </c>
      <c r="I461" s="54">
        <f t="shared" si="850"/>
        <v>4</v>
      </c>
      <c r="J461" s="54">
        <f t="shared" si="850"/>
        <v>2</v>
      </c>
      <c r="K461" s="54" t="str">
        <f t="shared" si="850"/>
        <v/>
      </c>
      <c r="L461" s="54" t="str">
        <f t="shared" si="850"/>
        <v/>
      </c>
      <c r="M461" s="54" t="str">
        <f t="shared" si="850"/>
        <v/>
      </c>
      <c r="N461" s="54" t="str">
        <f t="shared" si="850"/>
        <v/>
      </c>
      <c r="O461" s="54" t="str">
        <f t="shared" si="850"/>
        <v/>
      </c>
      <c r="P461" s="54" t="str">
        <f t="shared" si="850"/>
        <v/>
      </c>
    </row>
    <row r="462" spans="1:16">
      <c r="A462" s="129">
        <f t="shared" si="833"/>
        <v>30118001</v>
      </c>
      <c r="B462" s="21">
        <v>30118</v>
      </c>
      <c r="C462" s="54">
        <f t="shared" si="796"/>
        <v>6</v>
      </c>
      <c r="D462" s="54">
        <f t="shared" si="796"/>
        <v>10</v>
      </c>
      <c r="E462" s="54" t="str">
        <f t="shared" si="836"/>
        <v>56000002|5|3</v>
      </c>
      <c r="F462" s="54">
        <f t="shared" ref="F462" si="852">IF(F456="","",F456)</f>
        <v>30</v>
      </c>
      <c r="G462" s="54">
        <v>-1</v>
      </c>
      <c r="H462" s="54">
        <f t="shared" si="850"/>
        <v>56000002</v>
      </c>
      <c r="I462" s="54">
        <f t="shared" si="850"/>
        <v>5</v>
      </c>
      <c r="J462" s="54">
        <f t="shared" si="850"/>
        <v>3</v>
      </c>
      <c r="K462" s="54" t="str">
        <f t="shared" si="850"/>
        <v/>
      </c>
      <c r="L462" s="54" t="str">
        <f t="shared" si="850"/>
        <v/>
      </c>
      <c r="M462" s="54" t="str">
        <f t="shared" si="850"/>
        <v/>
      </c>
      <c r="N462" s="54" t="str">
        <f t="shared" si="850"/>
        <v/>
      </c>
      <c r="O462" s="54" t="str">
        <f t="shared" si="850"/>
        <v/>
      </c>
      <c r="P462" s="54" t="str">
        <f t="shared" si="850"/>
        <v/>
      </c>
    </row>
    <row r="463" spans="1:16">
      <c r="A463" s="129">
        <f t="shared" si="833"/>
        <v>30118002</v>
      </c>
      <c r="B463" s="21">
        <v>30118</v>
      </c>
      <c r="C463" s="54">
        <f t="shared" si="796"/>
        <v>11</v>
      </c>
      <c r="D463" s="54">
        <f t="shared" si="796"/>
        <v>15</v>
      </c>
      <c r="E463" s="54" t="str">
        <f t="shared" si="836"/>
        <v>56000003|10|5;56000001|6|3</v>
      </c>
      <c r="F463" s="54">
        <f t="shared" ref="F463" si="853">IF(F457="","",F457)</f>
        <v>45</v>
      </c>
      <c r="G463" s="54">
        <v>-1</v>
      </c>
      <c r="H463" s="54">
        <f t="shared" si="850"/>
        <v>56000003</v>
      </c>
      <c r="I463" s="54">
        <f t="shared" si="850"/>
        <v>10</v>
      </c>
      <c r="J463" s="54">
        <f t="shared" si="850"/>
        <v>5</v>
      </c>
      <c r="K463" s="54">
        <f t="shared" si="850"/>
        <v>56000001</v>
      </c>
      <c r="L463" s="54">
        <f t="shared" si="850"/>
        <v>6</v>
      </c>
      <c r="M463" s="54">
        <f t="shared" si="850"/>
        <v>3</v>
      </c>
      <c r="N463" s="54" t="str">
        <f t="shared" si="850"/>
        <v/>
      </c>
      <c r="O463" s="54" t="str">
        <f t="shared" si="850"/>
        <v/>
      </c>
      <c r="P463" s="54" t="str">
        <f t="shared" si="850"/>
        <v/>
      </c>
    </row>
    <row r="464" spans="1:16">
      <c r="A464" s="129">
        <f t="shared" si="833"/>
        <v>30118003</v>
      </c>
      <c r="B464" s="21">
        <v>30118</v>
      </c>
      <c r="C464" s="54">
        <f t="shared" si="796"/>
        <v>16</v>
      </c>
      <c r="D464" s="54">
        <f t="shared" si="796"/>
        <v>20</v>
      </c>
      <c r="E464" s="54" t="str">
        <f t="shared" si="836"/>
        <v>56000004|12|6;56000002|8|4</v>
      </c>
      <c r="F464" s="54">
        <f t="shared" ref="F464" si="854">IF(F458="","",F458)</f>
        <v>60</v>
      </c>
      <c r="G464" s="54">
        <v>-1</v>
      </c>
      <c r="H464" s="54">
        <f t="shared" si="850"/>
        <v>56000004</v>
      </c>
      <c r="I464" s="54">
        <f t="shared" si="850"/>
        <v>12</v>
      </c>
      <c r="J464" s="54">
        <f t="shared" si="850"/>
        <v>6</v>
      </c>
      <c r="K464" s="54">
        <f t="shared" si="850"/>
        <v>56000002</v>
      </c>
      <c r="L464" s="54">
        <f t="shared" si="850"/>
        <v>8</v>
      </c>
      <c r="M464" s="54">
        <f t="shared" si="850"/>
        <v>4</v>
      </c>
      <c r="N464" s="54" t="str">
        <f t="shared" si="850"/>
        <v/>
      </c>
      <c r="O464" s="54" t="str">
        <f t="shared" si="850"/>
        <v/>
      </c>
      <c r="P464" s="54" t="str">
        <f t="shared" si="850"/>
        <v/>
      </c>
    </row>
    <row r="465" spans="1:16">
      <c r="A465" s="129">
        <f t="shared" si="833"/>
        <v>30118004</v>
      </c>
      <c r="B465" s="21">
        <v>30118</v>
      </c>
      <c r="C465" s="54">
        <f t="shared" si="796"/>
        <v>21</v>
      </c>
      <c r="D465" s="54">
        <f t="shared" si="796"/>
        <v>25</v>
      </c>
      <c r="E465" s="54" t="str">
        <f t="shared" si="836"/>
        <v>56000005|20|8;56000003|12|6;56000001|11|3</v>
      </c>
      <c r="F465" s="54">
        <f t="shared" ref="F465" si="855">IF(F459="","",F459)</f>
        <v>75</v>
      </c>
      <c r="G465" s="54">
        <v>-1</v>
      </c>
      <c r="H465" s="54">
        <f t="shared" si="850"/>
        <v>56000005</v>
      </c>
      <c r="I465" s="54">
        <f t="shared" si="850"/>
        <v>20</v>
      </c>
      <c r="J465" s="54">
        <f t="shared" si="850"/>
        <v>8</v>
      </c>
      <c r="K465" s="54">
        <f t="shared" si="850"/>
        <v>56000003</v>
      </c>
      <c r="L465" s="54">
        <f t="shared" si="850"/>
        <v>12</v>
      </c>
      <c r="M465" s="54">
        <f t="shared" si="850"/>
        <v>6</v>
      </c>
      <c r="N465" s="54">
        <f t="shared" si="850"/>
        <v>56000001</v>
      </c>
      <c r="O465" s="54">
        <f t="shared" si="850"/>
        <v>11</v>
      </c>
      <c r="P465" s="54">
        <f t="shared" si="850"/>
        <v>3</v>
      </c>
    </row>
    <row r="466" spans="1:16">
      <c r="A466" s="129">
        <f t="shared" si="833"/>
        <v>30118005</v>
      </c>
      <c r="B466" s="21">
        <v>30118</v>
      </c>
      <c r="C466" s="54">
        <f t="shared" si="796"/>
        <v>26</v>
      </c>
      <c r="D466" s="54">
        <f t="shared" si="796"/>
        <v>30</v>
      </c>
      <c r="E466" s="54" t="str">
        <f t="shared" si="836"/>
        <v>56000006|25|10;56000004|15|8;56000002|13|4</v>
      </c>
      <c r="F466" s="54">
        <f t="shared" ref="F466" si="856">IF(F460="","",F460)</f>
        <v>80</v>
      </c>
      <c r="G466" s="54">
        <v>-1</v>
      </c>
      <c r="H466" s="54">
        <f t="shared" si="850"/>
        <v>56000006</v>
      </c>
      <c r="I466" s="54">
        <f t="shared" si="850"/>
        <v>25</v>
      </c>
      <c r="J466" s="54">
        <f t="shared" si="850"/>
        <v>10</v>
      </c>
      <c r="K466" s="54">
        <f t="shared" si="850"/>
        <v>56000004</v>
      </c>
      <c r="L466" s="54">
        <f t="shared" si="850"/>
        <v>15</v>
      </c>
      <c r="M466" s="54">
        <f t="shared" si="850"/>
        <v>8</v>
      </c>
      <c r="N466" s="54">
        <f t="shared" si="850"/>
        <v>56000002</v>
      </c>
      <c r="O466" s="54">
        <f t="shared" si="850"/>
        <v>13</v>
      </c>
      <c r="P466" s="54">
        <f t="shared" si="850"/>
        <v>4</v>
      </c>
    </row>
    <row r="467" spans="1:16">
      <c r="A467" s="129">
        <f t="shared" si="833"/>
        <v>30127000</v>
      </c>
      <c r="B467" s="21">
        <v>30127</v>
      </c>
      <c r="C467" s="54">
        <f t="shared" si="796"/>
        <v>1</v>
      </c>
      <c r="D467" s="54">
        <f t="shared" si="796"/>
        <v>5</v>
      </c>
      <c r="E467" s="54" t="str">
        <f t="shared" si="836"/>
        <v>56000001|4|2</v>
      </c>
      <c r="F467" s="54">
        <f t="shared" ref="F467" si="857">IF(F461="","",F461)</f>
        <v>20</v>
      </c>
      <c r="G467" s="54">
        <v>-1</v>
      </c>
      <c r="H467" s="54">
        <f t="shared" si="850"/>
        <v>56000001</v>
      </c>
      <c r="I467" s="54">
        <f t="shared" si="850"/>
        <v>4</v>
      </c>
      <c r="J467" s="54">
        <f t="shared" si="850"/>
        <v>2</v>
      </c>
      <c r="K467" s="54" t="str">
        <f t="shared" si="850"/>
        <v/>
      </c>
      <c r="L467" s="54" t="str">
        <f t="shared" si="850"/>
        <v/>
      </c>
      <c r="M467" s="54" t="str">
        <f t="shared" si="850"/>
        <v/>
      </c>
      <c r="N467" s="54" t="str">
        <f t="shared" si="850"/>
        <v/>
      </c>
      <c r="O467" s="54" t="str">
        <f t="shared" si="850"/>
        <v/>
      </c>
      <c r="P467" s="54" t="str">
        <f t="shared" si="850"/>
        <v/>
      </c>
    </row>
    <row r="468" spans="1:16">
      <c r="A468" s="129">
        <f t="shared" si="833"/>
        <v>30127001</v>
      </c>
      <c r="B468" s="21">
        <v>30127</v>
      </c>
      <c r="C468" s="54">
        <f t="shared" si="796"/>
        <v>6</v>
      </c>
      <c r="D468" s="54">
        <f t="shared" si="796"/>
        <v>10</v>
      </c>
      <c r="E468" s="54" t="str">
        <f t="shared" si="836"/>
        <v>56000002|5|3</v>
      </c>
      <c r="F468" s="54">
        <f t="shared" ref="F468" si="858">IF(F462="","",F462)</f>
        <v>30</v>
      </c>
      <c r="G468" s="54">
        <v>-1</v>
      </c>
      <c r="H468" s="54">
        <f t="shared" si="850"/>
        <v>56000002</v>
      </c>
      <c r="I468" s="54">
        <f t="shared" si="850"/>
        <v>5</v>
      </c>
      <c r="J468" s="54">
        <f t="shared" si="850"/>
        <v>3</v>
      </c>
      <c r="K468" s="54" t="str">
        <f t="shared" si="850"/>
        <v/>
      </c>
      <c r="L468" s="54" t="str">
        <f t="shared" si="850"/>
        <v/>
      </c>
      <c r="M468" s="54" t="str">
        <f t="shared" si="850"/>
        <v/>
      </c>
      <c r="N468" s="54" t="str">
        <f t="shared" si="850"/>
        <v/>
      </c>
      <c r="O468" s="54" t="str">
        <f t="shared" si="850"/>
        <v/>
      </c>
      <c r="P468" s="54" t="str">
        <f t="shared" si="850"/>
        <v/>
      </c>
    </row>
    <row r="469" spans="1:16">
      <c r="A469" s="129">
        <f t="shared" si="833"/>
        <v>30127002</v>
      </c>
      <c r="B469" s="21">
        <v>30127</v>
      </c>
      <c r="C469" s="54">
        <f t="shared" si="796"/>
        <v>11</v>
      </c>
      <c r="D469" s="54">
        <f t="shared" si="796"/>
        <v>15</v>
      </c>
      <c r="E469" s="54" t="str">
        <f t="shared" si="836"/>
        <v>56000003|10|5;56000001|6|3</v>
      </c>
      <c r="F469" s="54">
        <f t="shared" ref="F469" si="859">IF(F463="","",F463)</f>
        <v>45</v>
      </c>
      <c r="G469" s="54">
        <v>-1</v>
      </c>
      <c r="H469" s="54">
        <f t="shared" si="850"/>
        <v>56000003</v>
      </c>
      <c r="I469" s="54">
        <f t="shared" si="850"/>
        <v>10</v>
      </c>
      <c r="J469" s="54">
        <f t="shared" si="850"/>
        <v>5</v>
      </c>
      <c r="K469" s="54">
        <f t="shared" si="850"/>
        <v>56000001</v>
      </c>
      <c r="L469" s="54">
        <f t="shared" si="850"/>
        <v>6</v>
      </c>
      <c r="M469" s="54">
        <f t="shared" si="850"/>
        <v>3</v>
      </c>
      <c r="N469" s="54" t="str">
        <f t="shared" si="850"/>
        <v/>
      </c>
      <c r="O469" s="54" t="str">
        <f t="shared" si="850"/>
        <v/>
      </c>
      <c r="P469" s="54" t="str">
        <f t="shared" si="850"/>
        <v/>
      </c>
    </row>
    <row r="470" spans="1:16">
      <c r="A470" s="129">
        <f t="shared" si="833"/>
        <v>30127003</v>
      </c>
      <c r="B470" s="21">
        <v>30127</v>
      </c>
      <c r="C470" s="54">
        <f t="shared" si="796"/>
        <v>16</v>
      </c>
      <c r="D470" s="54">
        <f t="shared" si="796"/>
        <v>20</v>
      </c>
      <c r="E470" s="54" t="str">
        <f t="shared" si="836"/>
        <v>56000004|12|6;56000002|8|4</v>
      </c>
      <c r="F470" s="54">
        <f t="shared" ref="F470" si="860">IF(F464="","",F464)</f>
        <v>60</v>
      </c>
      <c r="G470" s="54">
        <v>-1</v>
      </c>
      <c r="H470" s="54">
        <f t="shared" si="850"/>
        <v>56000004</v>
      </c>
      <c r="I470" s="54">
        <f t="shared" si="850"/>
        <v>12</v>
      </c>
      <c r="J470" s="54">
        <f t="shared" si="850"/>
        <v>6</v>
      </c>
      <c r="K470" s="54">
        <f t="shared" si="850"/>
        <v>56000002</v>
      </c>
      <c r="L470" s="54">
        <f t="shared" si="850"/>
        <v>8</v>
      </c>
      <c r="M470" s="54">
        <f t="shared" si="850"/>
        <v>4</v>
      </c>
      <c r="N470" s="54" t="str">
        <f t="shared" ref="N470:P470" si="861">IF(N464="","",N464)</f>
        <v/>
      </c>
      <c r="O470" s="54" t="str">
        <f t="shared" si="861"/>
        <v/>
      </c>
      <c r="P470" s="54" t="str">
        <f t="shared" si="861"/>
        <v/>
      </c>
    </row>
    <row r="471" spans="1:16">
      <c r="A471" s="129">
        <f t="shared" si="833"/>
        <v>30127004</v>
      </c>
      <c r="B471" s="21">
        <v>30127</v>
      </c>
      <c r="C471" s="54">
        <f t="shared" si="796"/>
        <v>21</v>
      </c>
      <c r="D471" s="54">
        <f t="shared" si="796"/>
        <v>25</v>
      </c>
      <c r="E471" s="54" t="str">
        <f t="shared" si="836"/>
        <v>56000005|20|8;56000003|12|6;56000001|11|3</v>
      </c>
      <c r="F471" s="54">
        <f t="shared" ref="F471" si="862">IF(F465="","",F465)</f>
        <v>75</v>
      </c>
      <c r="G471" s="54">
        <v>-1</v>
      </c>
      <c r="H471" s="54">
        <f t="shared" si="850"/>
        <v>56000005</v>
      </c>
      <c r="I471" s="54">
        <f t="shared" si="850"/>
        <v>20</v>
      </c>
      <c r="J471" s="54">
        <f t="shared" si="850"/>
        <v>8</v>
      </c>
      <c r="K471" s="54">
        <f t="shared" ref="K471:P471" si="863">IF(K465="","",K465)</f>
        <v>56000003</v>
      </c>
      <c r="L471" s="54">
        <f t="shared" si="863"/>
        <v>12</v>
      </c>
      <c r="M471" s="54">
        <f t="shared" si="863"/>
        <v>6</v>
      </c>
      <c r="N471" s="54">
        <f t="shared" si="863"/>
        <v>56000001</v>
      </c>
      <c r="O471" s="54">
        <f t="shared" si="863"/>
        <v>11</v>
      </c>
      <c r="P471" s="54">
        <f t="shared" si="863"/>
        <v>3</v>
      </c>
    </row>
    <row r="472" spans="1:16">
      <c r="A472" s="129">
        <f t="shared" si="833"/>
        <v>30127005</v>
      </c>
      <c r="B472" s="21">
        <v>30127</v>
      </c>
      <c r="C472" s="54">
        <f t="shared" si="796"/>
        <v>26</v>
      </c>
      <c r="D472" s="54">
        <f t="shared" si="796"/>
        <v>30</v>
      </c>
      <c r="E472" s="54" t="str">
        <f t="shared" si="836"/>
        <v>56000006|25|10;56000004|15|8;56000002|13|4</v>
      </c>
      <c r="F472" s="54">
        <f t="shared" ref="F472" si="864">IF(F466="","",F466)</f>
        <v>80</v>
      </c>
      <c r="G472" s="54">
        <v>-1</v>
      </c>
      <c r="H472" s="54">
        <f t="shared" si="850"/>
        <v>56000006</v>
      </c>
      <c r="I472" s="54">
        <f t="shared" si="850"/>
        <v>25</v>
      </c>
      <c r="J472" s="54">
        <f t="shared" si="850"/>
        <v>10</v>
      </c>
      <c r="K472" s="54">
        <f t="shared" ref="K472:P472" si="865">IF(K466="","",K466)</f>
        <v>56000004</v>
      </c>
      <c r="L472" s="54">
        <f t="shared" si="865"/>
        <v>15</v>
      </c>
      <c r="M472" s="54">
        <f t="shared" si="865"/>
        <v>8</v>
      </c>
      <c r="N472" s="54">
        <f t="shared" si="865"/>
        <v>56000002</v>
      </c>
      <c r="O472" s="54">
        <f t="shared" si="865"/>
        <v>13</v>
      </c>
      <c r="P472" s="54">
        <f t="shared" si="865"/>
        <v>4</v>
      </c>
    </row>
    <row r="473" spans="1:16">
      <c r="A473" s="129">
        <f t="shared" si="833"/>
        <v>30128000</v>
      </c>
      <c r="B473" s="21">
        <v>30128</v>
      </c>
      <c r="C473" s="54">
        <f t="shared" si="796"/>
        <v>1</v>
      </c>
      <c r="D473" s="54">
        <f t="shared" si="796"/>
        <v>5</v>
      </c>
      <c r="E473" s="54" t="str">
        <f t="shared" si="836"/>
        <v>56000001|4|2</v>
      </c>
      <c r="F473" s="54">
        <f t="shared" ref="F473" si="866">IF(F467="","",F467)</f>
        <v>20</v>
      </c>
      <c r="G473" s="54">
        <v>-1</v>
      </c>
      <c r="H473" s="54">
        <f t="shared" si="850"/>
        <v>56000001</v>
      </c>
      <c r="I473" s="54">
        <f t="shared" si="850"/>
        <v>4</v>
      </c>
      <c r="J473" s="54">
        <f t="shared" si="850"/>
        <v>2</v>
      </c>
      <c r="K473" s="54" t="str">
        <f t="shared" ref="K473:P473" si="867">IF(K467="","",K467)</f>
        <v/>
      </c>
      <c r="L473" s="54" t="str">
        <f t="shared" si="867"/>
        <v/>
      </c>
      <c r="M473" s="54" t="str">
        <f t="shared" si="867"/>
        <v/>
      </c>
      <c r="N473" s="54" t="str">
        <f t="shared" si="867"/>
        <v/>
      </c>
      <c r="O473" s="54" t="str">
        <f t="shared" si="867"/>
        <v/>
      </c>
      <c r="P473" s="54" t="str">
        <f t="shared" si="867"/>
        <v/>
      </c>
    </row>
    <row r="474" spans="1:16">
      <c r="A474" s="129">
        <f t="shared" si="833"/>
        <v>30128001</v>
      </c>
      <c r="B474" s="21">
        <v>30128</v>
      </c>
      <c r="C474" s="54">
        <f t="shared" si="796"/>
        <v>6</v>
      </c>
      <c r="D474" s="54">
        <f t="shared" si="796"/>
        <v>10</v>
      </c>
      <c r="E474" s="54" t="str">
        <f t="shared" si="836"/>
        <v>56000002|5|3</v>
      </c>
      <c r="F474" s="54">
        <f t="shared" ref="F474" si="868">IF(F468="","",F468)</f>
        <v>30</v>
      </c>
      <c r="G474" s="54">
        <v>-1</v>
      </c>
      <c r="H474" s="54">
        <f t="shared" si="850"/>
        <v>56000002</v>
      </c>
      <c r="I474" s="54">
        <f t="shared" si="850"/>
        <v>5</v>
      </c>
      <c r="J474" s="54">
        <f t="shared" si="850"/>
        <v>3</v>
      </c>
      <c r="K474" s="54" t="str">
        <f t="shared" ref="K474:P474" si="869">IF(K468="","",K468)</f>
        <v/>
      </c>
      <c r="L474" s="54" t="str">
        <f t="shared" si="869"/>
        <v/>
      </c>
      <c r="M474" s="54" t="str">
        <f t="shared" si="869"/>
        <v/>
      </c>
      <c r="N474" s="54" t="str">
        <f t="shared" si="869"/>
        <v/>
      </c>
      <c r="O474" s="54" t="str">
        <f t="shared" si="869"/>
        <v/>
      </c>
      <c r="P474" s="54" t="str">
        <f t="shared" si="869"/>
        <v/>
      </c>
    </row>
    <row r="475" spans="1:16">
      <c r="A475" s="129">
        <f t="shared" si="833"/>
        <v>30128002</v>
      </c>
      <c r="B475" s="21">
        <v>30128</v>
      </c>
      <c r="C475" s="54">
        <f t="shared" si="796"/>
        <v>11</v>
      </c>
      <c r="D475" s="54">
        <f t="shared" si="796"/>
        <v>15</v>
      </c>
      <c r="E475" s="54" t="str">
        <f t="shared" si="836"/>
        <v>56000003|10|5;56000001|6|3</v>
      </c>
      <c r="F475" s="54">
        <f t="shared" ref="F475" si="870">IF(F469="","",F469)</f>
        <v>45</v>
      </c>
      <c r="G475" s="54">
        <v>-1</v>
      </c>
      <c r="H475" s="54">
        <f t="shared" si="850"/>
        <v>56000003</v>
      </c>
      <c r="I475" s="54">
        <f t="shared" si="850"/>
        <v>10</v>
      </c>
      <c r="J475" s="54">
        <f t="shared" si="850"/>
        <v>5</v>
      </c>
      <c r="K475" s="54">
        <f t="shared" ref="K475:P475" si="871">IF(K469="","",K469)</f>
        <v>56000001</v>
      </c>
      <c r="L475" s="54">
        <f t="shared" si="871"/>
        <v>6</v>
      </c>
      <c r="M475" s="54">
        <f t="shared" si="871"/>
        <v>3</v>
      </c>
      <c r="N475" s="54" t="str">
        <f t="shared" si="871"/>
        <v/>
      </c>
      <c r="O475" s="54" t="str">
        <f t="shared" si="871"/>
        <v/>
      </c>
      <c r="P475" s="54" t="str">
        <f t="shared" si="871"/>
        <v/>
      </c>
    </row>
    <row r="476" spans="1:16">
      <c r="A476" s="129">
        <f t="shared" si="833"/>
        <v>30128003</v>
      </c>
      <c r="B476" s="21">
        <v>30128</v>
      </c>
      <c r="C476" s="54">
        <f t="shared" si="796"/>
        <v>16</v>
      </c>
      <c r="D476" s="54">
        <f t="shared" si="796"/>
        <v>20</v>
      </c>
      <c r="E476" s="54" t="str">
        <f t="shared" si="836"/>
        <v>56000004|12|6;56000002|8|4</v>
      </c>
      <c r="F476" s="54">
        <f t="shared" ref="F476" si="872">IF(F470="","",F470)</f>
        <v>60</v>
      </c>
      <c r="G476" s="54">
        <v>-1</v>
      </c>
      <c r="H476" s="54">
        <f t="shared" si="850"/>
        <v>56000004</v>
      </c>
      <c r="I476" s="54">
        <f t="shared" si="850"/>
        <v>12</v>
      </c>
      <c r="J476" s="54">
        <f t="shared" si="850"/>
        <v>6</v>
      </c>
      <c r="K476" s="54">
        <f t="shared" ref="K476:P476" si="873">IF(K470="","",K470)</f>
        <v>56000002</v>
      </c>
      <c r="L476" s="54">
        <f t="shared" si="873"/>
        <v>8</v>
      </c>
      <c r="M476" s="54">
        <f t="shared" si="873"/>
        <v>4</v>
      </c>
      <c r="N476" s="54" t="str">
        <f t="shared" si="873"/>
        <v/>
      </c>
      <c r="O476" s="54" t="str">
        <f t="shared" si="873"/>
        <v/>
      </c>
      <c r="P476" s="54" t="str">
        <f t="shared" si="873"/>
        <v/>
      </c>
    </row>
    <row r="477" spans="1:16">
      <c r="A477" s="129">
        <f t="shared" si="833"/>
        <v>30128004</v>
      </c>
      <c r="B477" s="21">
        <v>30128</v>
      </c>
      <c r="C477" s="54">
        <f t="shared" si="796"/>
        <v>21</v>
      </c>
      <c r="D477" s="54">
        <f t="shared" si="796"/>
        <v>25</v>
      </c>
      <c r="E477" s="54" t="str">
        <f t="shared" si="836"/>
        <v>56000005|20|8;56000003|12|6;56000001|11|3</v>
      </c>
      <c r="F477" s="54">
        <f t="shared" ref="F477" si="874">IF(F471="","",F471)</f>
        <v>75</v>
      </c>
      <c r="G477" s="54">
        <v>-1</v>
      </c>
      <c r="H477" s="54">
        <f t="shared" si="850"/>
        <v>56000005</v>
      </c>
      <c r="I477" s="54">
        <f t="shared" si="850"/>
        <v>20</v>
      </c>
      <c r="J477" s="54">
        <f t="shared" si="850"/>
        <v>8</v>
      </c>
      <c r="K477" s="54">
        <f t="shared" ref="K477:P477" si="875">IF(K471="","",K471)</f>
        <v>56000003</v>
      </c>
      <c r="L477" s="54">
        <f t="shared" si="875"/>
        <v>12</v>
      </c>
      <c r="M477" s="54">
        <f t="shared" si="875"/>
        <v>6</v>
      </c>
      <c r="N477" s="54">
        <f t="shared" si="875"/>
        <v>56000001</v>
      </c>
      <c r="O477" s="54">
        <f t="shared" si="875"/>
        <v>11</v>
      </c>
      <c r="P477" s="54">
        <f t="shared" si="875"/>
        <v>3</v>
      </c>
    </row>
    <row r="478" spans="1:16">
      <c r="A478" s="129">
        <f t="shared" si="833"/>
        <v>30128005</v>
      </c>
      <c r="B478" s="21">
        <v>30128</v>
      </c>
      <c r="C478" s="54">
        <f t="shared" si="796"/>
        <v>26</v>
      </c>
      <c r="D478" s="54">
        <f t="shared" si="796"/>
        <v>30</v>
      </c>
      <c r="E478" s="54" t="str">
        <f t="shared" si="836"/>
        <v>56000006|25|10;56000004|15|8;56000002|13|4</v>
      </c>
      <c r="F478" s="54">
        <f t="shared" ref="F478" si="876">IF(F472="","",F472)</f>
        <v>80</v>
      </c>
      <c r="G478" s="54">
        <v>-1</v>
      </c>
      <c r="H478" s="54">
        <f t="shared" si="850"/>
        <v>56000006</v>
      </c>
      <c r="I478" s="54">
        <f t="shared" si="850"/>
        <v>25</v>
      </c>
      <c r="J478" s="54">
        <f t="shared" si="850"/>
        <v>10</v>
      </c>
      <c r="K478" s="54">
        <f t="shared" ref="K478:P478" si="877">IF(K472="","",K472)</f>
        <v>56000004</v>
      </c>
      <c r="L478" s="54">
        <f t="shared" si="877"/>
        <v>15</v>
      </c>
      <c r="M478" s="54">
        <f t="shared" si="877"/>
        <v>8</v>
      </c>
      <c r="N478" s="54">
        <f t="shared" si="877"/>
        <v>56000002</v>
      </c>
      <c r="O478" s="54">
        <f t="shared" si="877"/>
        <v>13</v>
      </c>
      <c r="P478" s="54">
        <f t="shared" si="877"/>
        <v>4</v>
      </c>
    </row>
    <row r="479" spans="1:16">
      <c r="A479" s="129">
        <f t="shared" si="833"/>
        <v>30137000</v>
      </c>
      <c r="B479" s="21">
        <v>30137</v>
      </c>
      <c r="C479" s="54">
        <f t="shared" si="796"/>
        <v>1</v>
      </c>
      <c r="D479" s="54">
        <f t="shared" si="796"/>
        <v>5</v>
      </c>
      <c r="E479" s="54" t="str">
        <f t="shared" si="836"/>
        <v>56000001|4|2</v>
      </c>
      <c r="F479" s="54">
        <f t="shared" ref="F479" si="878">IF(F473="","",F473)</f>
        <v>20</v>
      </c>
      <c r="G479" s="54">
        <v>-1</v>
      </c>
      <c r="H479" s="54">
        <f t="shared" si="850"/>
        <v>56000001</v>
      </c>
      <c r="I479" s="54">
        <f t="shared" si="850"/>
        <v>4</v>
      </c>
      <c r="J479" s="54">
        <f t="shared" si="850"/>
        <v>2</v>
      </c>
      <c r="K479" s="54" t="str">
        <f t="shared" ref="K479:P479" si="879">IF(K473="","",K473)</f>
        <v/>
      </c>
      <c r="L479" s="54" t="str">
        <f t="shared" si="879"/>
        <v/>
      </c>
      <c r="M479" s="54" t="str">
        <f t="shared" si="879"/>
        <v/>
      </c>
      <c r="N479" s="54" t="str">
        <f t="shared" si="879"/>
        <v/>
      </c>
      <c r="O479" s="54" t="str">
        <f t="shared" si="879"/>
        <v/>
      </c>
      <c r="P479" s="54" t="str">
        <f t="shared" si="879"/>
        <v/>
      </c>
    </row>
    <row r="480" spans="1:16">
      <c r="A480" s="129">
        <f t="shared" si="833"/>
        <v>30137001</v>
      </c>
      <c r="B480" s="21">
        <v>30137</v>
      </c>
      <c r="C480" s="54">
        <f t="shared" si="796"/>
        <v>6</v>
      </c>
      <c r="D480" s="54">
        <f t="shared" si="796"/>
        <v>10</v>
      </c>
      <c r="E480" s="54" t="str">
        <f t="shared" si="836"/>
        <v>56000002|5|3</v>
      </c>
      <c r="F480" s="54">
        <f t="shared" ref="F480" si="880">IF(F474="","",F474)</f>
        <v>30</v>
      </c>
      <c r="G480" s="54">
        <v>-1</v>
      </c>
      <c r="H480" s="54">
        <f t="shared" si="850"/>
        <v>56000002</v>
      </c>
      <c r="I480" s="54">
        <f t="shared" si="850"/>
        <v>5</v>
      </c>
      <c r="J480" s="54">
        <f t="shared" si="850"/>
        <v>3</v>
      </c>
      <c r="K480" s="54" t="str">
        <f t="shared" ref="K480:P480" si="881">IF(K474="","",K474)</f>
        <v/>
      </c>
      <c r="L480" s="54" t="str">
        <f t="shared" si="881"/>
        <v/>
      </c>
      <c r="M480" s="54" t="str">
        <f t="shared" si="881"/>
        <v/>
      </c>
      <c r="N480" s="54" t="str">
        <f t="shared" si="881"/>
        <v/>
      </c>
      <c r="O480" s="54" t="str">
        <f t="shared" si="881"/>
        <v/>
      </c>
      <c r="P480" s="54" t="str">
        <f t="shared" si="881"/>
        <v/>
      </c>
    </row>
    <row r="481" spans="1:16">
      <c r="A481" s="129">
        <f t="shared" si="833"/>
        <v>30137002</v>
      </c>
      <c r="B481" s="21">
        <v>30137</v>
      </c>
      <c r="C481" s="54">
        <f t="shared" si="796"/>
        <v>11</v>
      </c>
      <c r="D481" s="54">
        <f t="shared" si="796"/>
        <v>15</v>
      </c>
      <c r="E481" s="54" t="str">
        <f t="shared" si="836"/>
        <v>56000003|10|5;56000001|6|3</v>
      </c>
      <c r="F481" s="54">
        <f t="shared" ref="F481" si="882">IF(F475="","",F475)</f>
        <v>45</v>
      </c>
      <c r="G481" s="54">
        <v>-1</v>
      </c>
      <c r="H481" s="54">
        <f t="shared" si="850"/>
        <v>56000003</v>
      </c>
      <c r="I481" s="54">
        <f t="shared" si="850"/>
        <v>10</v>
      </c>
      <c r="J481" s="54">
        <f t="shared" si="850"/>
        <v>5</v>
      </c>
      <c r="K481" s="54">
        <f t="shared" ref="K481:P481" si="883">IF(K475="","",K475)</f>
        <v>56000001</v>
      </c>
      <c r="L481" s="54">
        <f t="shared" si="883"/>
        <v>6</v>
      </c>
      <c r="M481" s="54">
        <f t="shared" si="883"/>
        <v>3</v>
      </c>
      <c r="N481" s="54" t="str">
        <f t="shared" si="883"/>
        <v/>
      </c>
      <c r="O481" s="54" t="str">
        <f t="shared" si="883"/>
        <v/>
      </c>
      <c r="P481" s="54" t="str">
        <f t="shared" si="883"/>
        <v/>
      </c>
    </row>
    <row r="482" spans="1:16">
      <c r="A482" s="129">
        <f t="shared" si="833"/>
        <v>30137003</v>
      </c>
      <c r="B482" s="21">
        <v>30137</v>
      </c>
      <c r="C482" s="54">
        <f t="shared" si="796"/>
        <v>16</v>
      </c>
      <c r="D482" s="54">
        <f t="shared" si="796"/>
        <v>20</v>
      </c>
      <c r="E482" s="54" t="str">
        <f t="shared" si="836"/>
        <v>56000004|12|6;56000002|8|4</v>
      </c>
      <c r="F482" s="54">
        <f t="shared" ref="F482" si="884">IF(F476="","",F476)</f>
        <v>60</v>
      </c>
      <c r="G482" s="54">
        <v>-1</v>
      </c>
      <c r="H482" s="54">
        <f t="shared" si="850"/>
        <v>56000004</v>
      </c>
      <c r="I482" s="54">
        <f t="shared" si="850"/>
        <v>12</v>
      </c>
      <c r="J482" s="54">
        <f t="shared" si="850"/>
        <v>6</v>
      </c>
      <c r="K482" s="54">
        <f t="shared" ref="K482:P482" si="885">IF(K476="","",K476)</f>
        <v>56000002</v>
      </c>
      <c r="L482" s="54">
        <f t="shared" si="885"/>
        <v>8</v>
      </c>
      <c r="M482" s="54">
        <f t="shared" si="885"/>
        <v>4</v>
      </c>
      <c r="N482" s="54" t="str">
        <f t="shared" si="885"/>
        <v/>
      </c>
      <c r="O482" s="54" t="str">
        <f t="shared" si="885"/>
        <v/>
      </c>
      <c r="P482" s="54" t="str">
        <f t="shared" si="885"/>
        <v/>
      </c>
    </row>
    <row r="483" spans="1:16">
      <c r="A483" s="129">
        <f t="shared" si="833"/>
        <v>30137004</v>
      </c>
      <c r="B483" s="21">
        <v>30137</v>
      </c>
      <c r="C483" s="54">
        <f t="shared" si="796"/>
        <v>21</v>
      </c>
      <c r="D483" s="54">
        <f t="shared" si="796"/>
        <v>25</v>
      </c>
      <c r="E483" s="54" t="str">
        <f t="shared" si="836"/>
        <v>56000005|20|8;56000003|12|6;56000001|11|3</v>
      </c>
      <c r="F483" s="54">
        <f t="shared" ref="F483" si="886">IF(F477="","",F477)</f>
        <v>75</v>
      </c>
      <c r="G483" s="54">
        <v>-1</v>
      </c>
      <c r="H483" s="54">
        <f t="shared" si="850"/>
        <v>56000005</v>
      </c>
      <c r="I483" s="54">
        <f t="shared" si="850"/>
        <v>20</v>
      </c>
      <c r="J483" s="54">
        <f t="shared" si="850"/>
        <v>8</v>
      </c>
      <c r="K483" s="54">
        <f t="shared" ref="K483:P483" si="887">IF(K477="","",K477)</f>
        <v>56000003</v>
      </c>
      <c r="L483" s="54">
        <f t="shared" si="887"/>
        <v>12</v>
      </c>
      <c r="M483" s="54">
        <f t="shared" si="887"/>
        <v>6</v>
      </c>
      <c r="N483" s="54">
        <f t="shared" si="887"/>
        <v>56000001</v>
      </c>
      <c r="O483" s="54">
        <f t="shared" si="887"/>
        <v>11</v>
      </c>
      <c r="P483" s="54">
        <f t="shared" si="887"/>
        <v>3</v>
      </c>
    </row>
    <row r="484" spans="1:16">
      <c r="A484" s="129">
        <f t="shared" si="833"/>
        <v>30137005</v>
      </c>
      <c r="B484" s="21">
        <v>30137</v>
      </c>
      <c r="C484" s="54">
        <f t="shared" si="796"/>
        <v>26</v>
      </c>
      <c r="D484" s="54">
        <f t="shared" si="796"/>
        <v>30</v>
      </c>
      <c r="E484" s="54" t="str">
        <f t="shared" si="836"/>
        <v>56000006|25|10;56000004|15|8;56000002|13|4</v>
      </c>
      <c r="F484" s="54">
        <f t="shared" ref="F484" si="888">IF(F478="","",F478)</f>
        <v>80</v>
      </c>
      <c r="G484" s="54">
        <v>-1</v>
      </c>
      <c r="H484" s="54">
        <f t="shared" si="850"/>
        <v>56000006</v>
      </c>
      <c r="I484" s="54">
        <f t="shared" si="850"/>
        <v>25</v>
      </c>
      <c r="J484" s="54">
        <f t="shared" si="850"/>
        <v>10</v>
      </c>
      <c r="K484" s="54">
        <f t="shared" ref="K484:P484" si="889">IF(K478="","",K478)</f>
        <v>56000004</v>
      </c>
      <c r="L484" s="54">
        <f t="shared" si="889"/>
        <v>15</v>
      </c>
      <c r="M484" s="54">
        <f t="shared" si="889"/>
        <v>8</v>
      </c>
      <c r="N484" s="54">
        <f t="shared" si="889"/>
        <v>56000002</v>
      </c>
      <c r="O484" s="54">
        <f t="shared" si="889"/>
        <v>13</v>
      </c>
      <c r="P484" s="54">
        <f t="shared" si="889"/>
        <v>4</v>
      </c>
    </row>
    <row r="485" spans="1:16">
      <c r="A485" s="129">
        <f t="shared" si="833"/>
        <v>30138000</v>
      </c>
      <c r="B485" s="21">
        <v>30138</v>
      </c>
      <c r="C485" s="54">
        <f t="shared" si="796"/>
        <v>1</v>
      </c>
      <c r="D485" s="54">
        <f t="shared" si="796"/>
        <v>5</v>
      </c>
      <c r="E485" s="54" t="str">
        <f t="shared" si="836"/>
        <v>56000001|4|2</v>
      </c>
      <c r="F485" s="54">
        <f t="shared" ref="F485" si="890">IF(F479="","",F479)</f>
        <v>20</v>
      </c>
      <c r="G485" s="54">
        <v>-1</v>
      </c>
      <c r="H485" s="54">
        <f t="shared" si="850"/>
        <v>56000001</v>
      </c>
      <c r="I485" s="54">
        <f t="shared" si="850"/>
        <v>4</v>
      </c>
      <c r="J485" s="54">
        <f t="shared" si="850"/>
        <v>2</v>
      </c>
      <c r="K485" s="54" t="str">
        <f t="shared" ref="K485:P485" si="891">IF(K479="","",K479)</f>
        <v/>
      </c>
      <c r="L485" s="54" t="str">
        <f t="shared" si="891"/>
        <v/>
      </c>
      <c r="M485" s="54" t="str">
        <f t="shared" si="891"/>
        <v/>
      </c>
      <c r="N485" s="54" t="str">
        <f t="shared" si="891"/>
        <v/>
      </c>
      <c r="O485" s="54" t="str">
        <f t="shared" si="891"/>
        <v/>
      </c>
      <c r="P485" s="54" t="str">
        <f t="shared" si="891"/>
        <v/>
      </c>
    </row>
    <row r="486" spans="1:16">
      <c r="A486" s="129">
        <f t="shared" si="833"/>
        <v>30138001</v>
      </c>
      <c r="B486" s="21">
        <v>30138</v>
      </c>
      <c r="C486" s="54">
        <f t="shared" si="796"/>
        <v>6</v>
      </c>
      <c r="D486" s="54">
        <f t="shared" si="796"/>
        <v>10</v>
      </c>
      <c r="E486" s="54" t="str">
        <f t="shared" si="836"/>
        <v>56000002|5|3</v>
      </c>
      <c r="F486" s="54">
        <f t="shared" ref="F486" si="892">IF(F480="","",F480)</f>
        <v>30</v>
      </c>
      <c r="G486" s="54">
        <v>-1</v>
      </c>
      <c r="H486" s="54">
        <f t="shared" si="850"/>
        <v>56000002</v>
      </c>
      <c r="I486" s="54">
        <f t="shared" si="850"/>
        <v>5</v>
      </c>
      <c r="J486" s="54">
        <f t="shared" si="850"/>
        <v>3</v>
      </c>
      <c r="K486" s="54" t="str">
        <f t="shared" ref="K486:P486" si="893">IF(K480="","",K480)</f>
        <v/>
      </c>
      <c r="L486" s="54" t="str">
        <f t="shared" si="893"/>
        <v/>
      </c>
      <c r="M486" s="54" t="str">
        <f t="shared" si="893"/>
        <v/>
      </c>
      <c r="N486" s="54" t="str">
        <f t="shared" si="893"/>
        <v/>
      </c>
      <c r="O486" s="54" t="str">
        <f t="shared" si="893"/>
        <v/>
      </c>
      <c r="P486" s="54" t="str">
        <f t="shared" si="893"/>
        <v/>
      </c>
    </row>
    <row r="487" spans="1:16">
      <c r="A487" s="129">
        <f t="shared" si="833"/>
        <v>30138002</v>
      </c>
      <c r="B487" s="21">
        <v>30138</v>
      </c>
      <c r="C487" s="54">
        <f t="shared" si="796"/>
        <v>11</v>
      </c>
      <c r="D487" s="54">
        <f t="shared" si="796"/>
        <v>15</v>
      </c>
      <c r="E487" s="54" t="str">
        <f t="shared" si="836"/>
        <v>56000003|10|5;56000001|6|3</v>
      </c>
      <c r="F487" s="54">
        <f t="shared" ref="F487" si="894">IF(F481="","",F481)</f>
        <v>45</v>
      </c>
      <c r="G487" s="54">
        <v>-1</v>
      </c>
      <c r="H487" s="54">
        <f t="shared" si="850"/>
        <v>56000003</v>
      </c>
      <c r="I487" s="54">
        <f t="shared" si="850"/>
        <v>10</v>
      </c>
      <c r="J487" s="54">
        <f t="shared" si="850"/>
        <v>5</v>
      </c>
      <c r="K487" s="54">
        <f t="shared" ref="K487:P487" si="895">IF(K481="","",K481)</f>
        <v>56000001</v>
      </c>
      <c r="L487" s="54">
        <f t="shared" si="895"/>
        <v>6</v>
      </c>
      <c r="M487" s="54">
        <f t="shared" si="895"/>
        <v>3</v>
      </c>
      <c r="N487" s="54" t="str">
        <f t="shared" si="895"/>
        <v/>
      </c>
      <c r="O487" s="54" t="str">
        <f t="shared" si="895"/>
        <v/>
      </c>
      <c r="P487" s="54" t="str">
        <f t="shared" si="895"/>
        <v/>
      </c>
    </row>
    <row r="488" spans="1:16">
      <c r="A488" s="129">
        <f t="shared" si="833"/>
        <v>30138003</v>
      </c>
      <c r="B488" s="21">
        <v>30138</v>
      </c>
      <c r="C488" s="54">
        <f t="shared" si="796"/>
        <v>16</v>
      </c>
      <c r="D488" s="54">
        <f t="shared" si="796"/>
        <v>20</v>
      </c>
      <c r="E488" s="54" t="str">
        <f t="shared" si="836"/>
        <v>56000004|12|6;56000002|8|4</v>
      </c>
      <c r="F488" s="54">
        <f t="shared" ref="F488" si="896">IF(F482="","",F482)</f>
        <v>60</v>
      </c>
      <c r="G488" s="54">
        <v>-1</v>
      </c>
      <c r="H488" s="54">
        <f t="shared" si="850"/>
        <v>56000004</v>
      </c>
      <c r="I488" s="54">
        <f t="shared" si="850"/>
        <v>12</v>
      </c>
      <c r="J488" s="54">
        <f t="shared" si="850"/>
        <v>6</v>
      </c>
      <c r="K488" s="54">
        <f t="shared" ref="K488:P488" si="897">IF(K482="","",K482)</f>
        <v>56000002</v>
      </c>
      <c r="L488" s="54">
        <f t="shared" si="897"/>
        <v>8</v>
      </c>
      <c r="M488" s="54">
        <f t="shared" si="897"/>
        <v>4</v>
      </c>
      <c r="N488" s="54" t="str">
        <f t="shared" si="897"/>
        <v/>
      </c>
      <c r="O488" s="54" t="str">
        <f t="shared" si="897"/>
        <v/>
      </c>
      <c r="P488" s="54" t="str">
        <f t="shared" si="897"/>
        <v/>
      </c>
    </row>
    <row r="489" spans="1:16">
      <c r="A489" s="129">
        <f t="shared" si="833"/>
        <v>30138004</v>
      </c>
      <c r="B489" s="21">
        <v>30138</v>
      </c>
      <c r="C489" s="54">
        <f t="shared" si="796"/>
        <v>21</v>
      </c>
      <c r="D489" s="54">
        <f t="shared" si="796"/>
        <v>25</v>
      </c>
      <c r="E489" s="54" t="str">
        <f t="shared" si="836"/>
        <v>56000005|20|8;56000003|12|6;56000001|11|3</v>
      </c>
      <c r="F489" s="54">
        <f t="shared" ref="F489" si="898">IF(F483="","",F483)</f>
        <v>75</v>
      </c>
      <c r="G489" s="54">
        <v>-1</v>
      </c>
      <c r="H489" s="54">
        <f t="shared" si="850"/>
        <v>56000005</v>
      </c>
      <c r="I489" s="54">
        <f t="shared" si="850"/>
        <v>20</v>
      </c>
      <c r="J489" s="54">
        <f t="shared" si="850"/>
        <v>8</v>
      </c>
      <c r="K489" s="54">
        <f t="shared" ref="K489:P489" si="899">IF(K483="","",K483)</f>
        <v>56000003</v>
      </c>
      <c r="L489" s="54">
        <f t="shared" si="899"/>
        <v>12</v>
      </c>
      <c r="M489" s="54">
        <f t="shared" si="899"/>
        <v>6</v>
      </c>
      <c r="N489" s="54">
        <f t="shared" si="899"/>
        <v>56000001</v>
      </c>
      <c r="O489" s="54">
        <f t="shared" si="899"/>
        <v>11</v>
      </c>
      <c r="P489" s="54">
        <f t="shared" si="899"/>
        <v>3</v>
      </c>
    </row>
    <row r="490" spans="1:16">
      <c r="A490" s="129">
        <f t="shared" si="833"/>
        <v>30138005</v>
      </c>
      <c r="B490" s="21">
        <v>30138</v>
      </c>
      <c r="C490" s="54">
        <f t="shared" si="796"/>
        <v>26</v>
      </c>
      <c r="D490" s="54">
        <f t="shared" si="796"/>
        <v>30</v>
      </c>
      <c r="E490" s="54" t="str">
        <f t="shared" si="836"/>
        <v>56000006|25|10;56000004|15|8;56000002|13|4</v>
      </c>
      <c r="F490" s="54">
        <f t="shared" ref="F490" si="900">IF(F484="","",F484)</f>
        <v>80</v>
      </c>
      <c r="G490" s="54">
        <v>-1</v>
      </c>
      <c r="H490" s="54">
        <f t="shared" si="850"/>
        <v>56000006</v>
      </c>
      <c r="I490" s="54">
        <f t="shared" si="850"/>
        <v>25</v>
      </c>
      <c r="J490" s="54">
        <f t="shared" si="850"/>
        <v>10</v>
      </c>
      <c r="K490" s="54">
        <f t="shared" ref="K490:P490" si="901">IF(K484="","",K484)</f>
        <v>56000004</v>
      </c>
      <c r="L490" s="54">
        <f t="shared" si="901"/>
        <v>15</v>
      </c>
      <c r="M490" s="54">
        <f t="shared" si="901"/>
        <v>8</v>
      </c>
      <c r="N490" s="54">
        <f t="shared" si="901"/>
        <v>56000002</v>
      </c>
      <c r="O490" s="54">
        <f t="shared" si="901"/>
        <v>13</v>
      </c>
      <c r="P490" s="54">
        <f t="shared" si="901"/>
        <v>4</v>
      </c>
    </row>
    <row r="491" spans="1:16">
      <c r="A491" s="129">
        <f t="shared" si="833"/>
        <v>30167000</v>
      </c>
      <c r="B491" s="21">
        <v>30167</v>
      </c>
      <c r="C491" s="54">
        <f t="shared" si="796"/>
        <v>1</v>
      </c>
      <c r="D491" s="54">
        <f t="shared" si="796"/>
        <v>5</v>
      </c>
      <c r="E491" s="54" t="str">
        <f t="shared" si="836"/>
        <v>56000001|4|2</v>
      </c>
      <c r="F491" s="54">
        <f t="shared" ref="F491" si="902">IF(F485="","",F485)</f>
        <v>20</v>
      </c>
      <c r="G491" s="54">
        <v>-1</v>
      </c>
      <c r="H491" s="54">
        <f t="shared" si="850"/>
        <v>56000001</v>
      </c>
      <c r="I491" s="54">
        <f t="shared" si="850"/>
        <v>4</v>
      </c>
      <c r="J491" s="54">
        <f t="shared" si="850"/>
        <v>2</v>
      </c>
      <c r="K491" s="54" t="str">
        <f t="shared" ref="K491:P491" si="903">IF(K485="","",K485)</f>
        <v/>
      </c>
      <c r="L491" s="54" t="str">
        <f t="shared" si="903"/>
        <v/>
      </c>
      <c r="M491" s="54" t="str">
        <f t="shared" si="903"/>
        <v/>
      </c>
      <c r="N491" s="54" t="str">
        <f t="shared" si="903"/>
        <v/>
      </c>
      <c r="O491" s="54" t="str">
        <f t="shared" si="903"/>
        <v/>
      </c>
      <c r="P491" s="54" t="str">
        <f t="shared" si="903"/>
        <v/>
      </c>
    </row>
    <row r="492" spans="1:16">
      <c r="A492" s="129">
        <f t="shared" si="833"/>
        <v>30167001</v>
      </c>
      <c r="B492" s="21">
        <v>30167</v>
      </c>
      <c r="C492" s="54">
        <f t="shared" si="796"/>
        <v>6</v>
      </c>
      <c r="D492" s="54">
        <f t="shared" si="796"/>
        <v>10</v>
      </c>
      <c r="E492" s="54" t="str">
        <f t="shared" si="836"/>
        <v>56000002|5|3</v>
      </c>
      <c r="F492" s="54">
        <f t="shared" ref="F492" si="904">IF(F486="","",F486)</f>
        <v>30</v>
      </c>
      <c r="G492" s="54">
        <v>-1</v>
      </c>
      <c r="H492" s="54">
        <f t="shared" si="850"/>
        <v>56000002</v>
      </c>
      <c r="I492" s="54">
        <f t="shared" si="850"/>
        <v>5</v>
      </c>
      <c r="J492" s="54">
        <f t="shared" si="850"/>
        <v>3</v>
      </c>
      <c r="K492" s="54" t="str">
        <f t="shared" ref="K492:P492" si="905">IF(K486="","",K486)</f>
        <v/>
      </c>
      <c r="L492" s="54" t="str">
        <f t="shared" si="905"/>
        <v/>
      </c>
      <c r="M492" s="54" t="str">
        <f t="shared" si="905"/>
        <v/>
      </c>
      <c r="N492" s="54" t="str">
        <f t="shared" si="905"/>
        <v/>
      </c>
      <c r="O492" s="54" t="str">
        <f t="shared" si="905"/>
        <v/>
      </c>
      <c r="P492" s="54" t="str">
        <f t="shared" si="905"/>
        <v/>
      </c>
    </row>
    <row r="493" spans="1:16">
      <c r="A493" s="129">
        <f t="shared" si="833"/>
        <v>30167002</v>
      </c>
      <c r="B493" s="21">
        <v>30167</v>
      </c>
      <c r="C493" s="54">
        <f t="shared" si="796"/>
        <v>11</v>
      </c>
      <c r="D493" s="54">
        <f t="shared" si="796"/>
        <v>15</v>
      </c>
      <c r="E493" s="54" t="str">
        <f t="shared" si="836"/>
        <v>56000003|10|5;56000001|6|3</v>
      </c>
      <c r="F493" s="54">
        <f t="shared" ref="F493" si="906">IF(F487="","",F487)</f>
        <v>45</v>
      </c>
      <c r="G493" s="54">
        <v>-1</v>
      </c>
      <c r="H493" s="54">
        <f t="shared" si="850"/>
        <v>56000003</v>
      </c>
      <c r="I493" s="54">
        <f t="shared" si="850"/>
        <v>10</v>
      </c>
      <c r="J493" s="54">
        <f t="shared" si="850"/>
        <v>5</v>
      </c>
      <c r="K493" s="54">
        <f t="shared" ref="K493:P493" si="907">IF(K487="","",K487)</f>
        <v>56000001</v>
      </c>
      <c r="L493" s="54">
        <f t="shared" si="907"/>
        <v>6</v>
      </c>
      <c r="M493" s="54">
        <f t="shared" si="907"/>
        <v>3</v>
      </c>
      <c r="N493" s="54" t="str">
        <f t="shared" si="907"/>
        <v/>
      </c>
      <c r="O493" s="54" t="str">
        <f t="shared" si="907"/>
        <v/>
      </c>
      <c r="P493" s="54" t="str">
        <f t="shared" si="907"/>
        <v/>
      </c>
    </row>
    <row r="494" spans="1:16">
      <c r="A494" s="129">
        <f t="shared" si="833"/>
        <v>30167003</v>
      </c>
      <c r="B494" s="21">
        <v>30167</v>
      </c>
      <c r="C494" s="54">
        <f t="shared" si="796"/>
        <v>16</v>
      </c>
      <c r="D494" s="54">
        <f t="shared" si="796"/>
        <v>20</v>
      </c>
      <c r="E494" s="54" t="str">
        <f t="shared" si="836"/>
        <v>56000004|12|6;56000002|8|4</v>
      </c>
      <c r="F494" s="54">
        <f t="shared" ref="F494" si="908">IF(F488="","",F488)</f>
        <v>60</v>
      </c>
      <c r="G494" s="54">
        <v>-1</v>
      </c>
      <c r="H494" s="54">
        <f t="shared" si="850"/>
        <v>56000004</v>
      </c>
      <c r="I494" s="54">
        <f t="shared" si="850"/>
        <v>12</v>
      </c>
      <c r="J494" s="54">
        <f t="shared" si="850"/>
        <v>6</v>
      </c>
      <c r="K494" s="54">
        <f t="shared" ref="K494:P494" si="909">IF(K488="","",K488)</f>
        <v>56000002</v>
      </c>
      <c r="L494" s="54">
        <f t="shared" si="909"/>
        <v>8</v>
      </c>
      <c r="M494" s="54">
        <f t="shared" si="909"/>
        <v>4</v>
      </c>
      <c r="N494" s="54" t="str">
        <f t="shared" si="909"/>
        <v/>
      </c>
      <c r="O494" s="54" t="str">
        <f t="shared" si="909"/>
        <v/>
      </c>
      <c r="P494" s="54" t="str">
        <f t="shared" si="909"/>
        <v/>
      </c>
    </row>
    <row r="495" spans="1:16">
      <c r="A495" s="129">
        <f t="shared" si="833"/>
        <v>30167004</v>
      </c>
      <c r="B495" s="21">
        <v>30167</v>
      </c>
      <c r="C495" s="54">
        <f t="shared" si="796"/>
        <v>21</v>
      </c>
      <c r="D495" s="54">
        <f t="shared" si="796"/>
        <v>25</v>
      </c>
      <c r="E495" s="54" t="str">
        <f t="shared" si="836"/>
        <v>56000005|20|8;56000003|12|6;56000001|11|3</v>
      </c>
      <c r="F495" s="54">
        <f t="shared" ref="F495" si="910">IF(F489="","",F489)</f>
        <v>75</v>
      </c>
      <c r="G495" s="54">
        <v>-1</v>
      </c>
      <c r="H495" s="54">
        <f t="shared" si="850"/>
        <v>56000005</v>
      </c>
      <c r="I495" s="54">
        <f t="shared" si="850"/>
        <v>20</v>
      </c>
      <c r="J495" s="54">
        <f t="shared" si="850"/>
        <v>8</v>
      </c>
      <c r="K495" s="54">
        <f t="shared" ref="K495:P495" si="911">IF(K489="","",K489)</f>
        <v>56000003</v>
      </c>
      <c r="L495" s="54">
        <f t="shared" si="911"/>
        <v>12</v>
      </c>
      <c r="M495" s="54">
        <f t="shared" si="911"/>
        <v>6</v>
      </c>
      <c r="N495" s="54">
        <f t="shared" si="911"/>
        <v>56000001</v>
      </c>
      <c r="O495" s="54">
        <f t="shared" si="911"/>
        <v>11</v>
      </c>
      <c r="P495" s="54">
        <f t="shared" si="911"/>
        <v>3</v>
      </c>
    </row>
    <row r="496" spans="1:16">
      <c r="A496" s="129">
        <f t="shared" si="833"/>
        <v>30167005</v>
      </c>
      <c r="B496" s="21">
        <v>30167</v>
      </c>
      <c r="C496" s="54">
        <f t="shared" si="796"/>
        <v>26</v>
      </c>
      <c r="D496" s="54">
        <f t="shared" si="796"/>
        <v>30</v>
      </c>
      <c r="E496" s="54" t="str">
        <f t="shared" si="836"/>
        <v>56000006|25|10;56000004|15|8;56000002|13|4</v>
      </c>
      <c r="F496" s="54">
        <f t="shared" ref="F496" si="912">IF(F490="","",F490)</f>
        <v>80</v>
      </c>
      <c r="G496" s="54">
        <v>-1</v>
      </c>
      <c r="H496" s="54">
        <f t="shared" si="850"/>
        <v>56000006</v>
      </c>
      <c r="I496" s="54">
        <f t="shared" si="850"/>
        <v>25</v>
      </c>
      <c r="J496" s="54">
        <f t="shared" si="850"/>
        <v>10</v>
      </c>
      <c r="K496" s="54">
        <f t="shared" ref="K496:P496" si="913">IF(K490="","",K490)</f>
        <v>56000004</v>
      </c>
      <c r="L496" s="54">
        <f t="shared" si="913"/>
        <v>15</v>
      </c>
      <c r="M496" s="54">
        <f t="shared" si="913"/>
        <v>8</v>
      </c>
      <c r="N496" s="54">
        <f t="shared" si="913"/>
        <v>56000002</v>
      </c>
      <c r="O496" s="54">
        <f t="shared" si="913"/>
        <v>13</v>
      </c>
      <c r="P496" s="54">
        <f t="shared" si="913"/>
        <v>4</v>
      </c>
    </row>
    <row r="497" spans="1:16">
      <c r="A497" s="129">
        <f t="shared" si="833"/>
        <v>30168000</v>
      </c>
      <c r="B497" s="21">
        <v>30168</v>
      </c>
      <c r="C497" s="54">
        <f t="shared" si="796"/>
        <v>1</v>
      </c>
      <c r="D497" s="54">
        <f t="shared" si="796"/>
        <v>5</v>
      </c>
      <c r="E497" s="54" t="str">
        <f t="shared" si="836"/>
        <v>56000001|4|2</v>
      </c>
      <c r="F497" s="54">
        <f t="shared" ref="F497" si="914">IF(F491="","",F491)</f>
        <v>20</v>
      </c>
      <c r="G497" s="54">
        <v>-1</v>
      </c>
      <c r="H497" s="54">
        <f t="shared" si="850"/>
        <v>56000001</v>
      </c>
      <c r="I497" s="54">
        <f t="shared" si="850"/>
        <v>4</v>
      </c>
      <c r="J497" s="54">
        <f t="shared" si="850"/>
        <v>2</v>
      </c>
      <c r="K497" s="54" t="str">
        <f t="shared" ref="K497:P497" si="915">IF(K491="","",K491)</f>
        <v/>
      </c>
      <c r="L497" s="54" t="str">
        <f t="shared" si="915"/>
        <v/>
      </c>
      <c r="M497" s="54" t="str">
        <f t="shared" si="915"/>
        <v/>
      </c>
      <c r="N497" s="54" t="str">
        <f t="shared" si="915"/>
        <v/>
      </c>
      <c r="O497" s="54" t="str">
        <f t="shared" si="915"/>
        <v/>
      </c>
      <c r="P497" s="54" t="str">
        <f t="shared" si="915"/>
        <v/>
      </c>
    </row>
    <row r="498" spans="1:16">
      <c r="A498" s="129">
        <f t="shared" si="833"/>
        <v>30168001</v>
      </c>
      <c r="B498" s="21">
        <v>30168</v>
      </c>
      <c r="C498" s="54">
        <f t="shared" si="796"/>
        <v>6</v>
      </c>
      <c r="D498" s="54">
        <f t="shared" si="796"/>
        <v>10</v>
      </c>
      <c r="E498" s="54" t="str">
        <f t="shared" si="836"/>
        <v>56000002|5|3</v>
      </c>
      <c r="F498" s="54">
        <f t="shared" ref="F498" si="916">IF(F492="","",F492)</f>
        <v>30</v>
      </c>
      <c r="G498" s="54">
        <v>-1</v>
      </c>
      <c r="H498" s="54">
        <f t="shared" si="850"/>
        <v>56000002</v>
      </c>
      <c r="I498" s="54">
        <f t="shared" si="850"/>
        <v>5</v>
      </c>
      <c r="J498" s="54">
        <f t="shared" si="850"/>
        <v>3</v>
      </c>
      <c r="K498" s="54" t="str">
        <f t="shared" ref="K498:P498" si="917">IF(K492="","",K492)</f>
        <v/>
      </c>
      <c r="L498" s="54" t="str">
        <f t="shared" si="917"/>
        <v/>
      </c>
      <c r="M498" s="54" t="str">
        <f t="shared" si="917"/>
        <v/>
      </c>
      <c r="N498" s="54" t="str">
        <f t="shared" si="917"/>
        <v/>
      </c>
      <c r="O498" s="54" t="str">
        <f t="shared" si="917"/>
        <v/>
      </c>
      <c r="P498" s="54" t="str">
        <f t="shared" si="917"/>
        <v/>
      </c>
    </row>
    <row r="499" spans="1:16">
      <c r="A499" s="129">
        <f t="shared" si="833"/>
        <v>30168002</v>
      </c>
      <c r="B499" s="21">
        <v>30168</v>
      </c>
      <c r="C499" s="54">
        <f t="shared" ref="C499:D562" si="918">C493</f>
        <v>11</v>
      </c>
      <c r="D499" s="54">
        <f t="shared" si="918"/>
        <v>15</v>
      </c>
      <c r="E499" s="54" t="str">
        <f t="shared" si="836"/>
        <v>56000003|10|5;56000001|6|3</v>
      </c>
      <c r="F499" s="54">
        <f t="shared" ref="F499" si="919">IF(F493="","",F493)</f>
        <v>45</v>
      </c>
      <c r="G499" s="54">
        <v>-1</v>
      </c>
      <c r="H499" s="54">
        <f t="shared" si="850"/>
        <v>56000003</v>
      </c>
      <c r="I499" s="54">
        <f t="shared" si="850"/>
        <v>10</v>
      </c>
      <c r="J499" s="54">
        <f t="shared" si="850"/>
        <v>5</v>
      </c>
      <c r="K499" s="54">
        <f t="shared" ref="K499:P499" si="920">IF(K493="","",K493)</f>
        <v>56000001</v>
      </c>
      <c r="L499" s="54">
        <f t="shared" si="920"/>
        <v>6</v>
      </c>
      <c r="M499" s="54">
        <f t="shared" si="920"/>
        <v>3</v>
      </c>
      <c r="N499" s="54" t="str">
        <f t="shared" si="920"/>
        <v/>
      </c>
      <c r="O499" s="54" t="str">
        <f t="shared" si="920"/>
        <v/>
      </c>
      <c r="P499" s="54" t="str">
        <f t="shared" si="920"/>
        <v/>
      </c>
    </row>
    <row r="500" spans="1:16">
      <c r="A500" s="129">
        <f t="shared" si="833"/>
        <v>30168003</v>
      </c>
      <c r="B500" s="21">
        <v>30168</v>
      </c>
      <c r="C500" s="54">
        <f t="shared" si="918"/>
        <v>16</v>
      </c>
      <c r="D500" s="54">
        <f t="shared" si="918"/>
        <v>20</v>
      </c>
      <c r="E500" s="54" t="str">
        <f t="shared" si="836"/>
        <v>56000004|12|6;56000002|8|4</v>
      </c>
      <c r="F500" s="54">
        <f t="shared" ref="F500" si="921">IF(F494="","",F494)</f>
        <v>60</v>
      </c>
      <c r="G500" s="54">
        <v>-1</v>
      </c>
      <c r="H500" s="54">
        <f t="shared" si="850"/>
        <v>56000004</v>
      </c>
      <c r="I500" s="54">
        <f t="shared" si="850"/>
        <v>12</v>
      </c>
      <c r="J500" s="54">
        <f t="shared" si="850"/>
        <v>6</v>
      </c>
      <c r="K500" s="54">
        <f t="shared" ref="K500:P500" si="922">IF(K494="","",K494)</f>
        <v>56000002</v>
      </c>
      <c r="L500" s="54">
        <f t="shared" si="922"/>
        <v>8</v>
      </c>
      <c r="M500" s="54">
        <f t="shared" si="922"/>
        <v>4</v>
      </c>
      <c r="N500" s="54" t="str">
        <f t="shared" si="922"/>
        <v/>
      </c>
      <c r="O500" s="54" t="str">
        <f t="shared" si="922"/>
        <v/>
      </c>
      <c r="P500" s="54" t="str">
        <f t="shared" si="922"/>
        <v/>
      </c>
    </row>
    <row r="501" spans="1:16">
      <c r="A501" s="129">
        <f t="shared" si="833"/>
        <v>30168004</v>
      </c>
      <c r="B501" s="21">
        <v>30168</v>
      </c>
      <c r="C501" s="54">
        <f t="shared" si="918"/>
        <v>21</v>
      </c>
      <c r="D501" s="54">
        <f t="shared" si="918"/>
        <v>25</v>
      </c>
      <c r="E501" s="54" t="str">
        <f t="shared" si="836"/>
        <v>56000005|20|8;56000003|12|6;56000001|11|3</v>
      </c>
      <c r="F501" s="54">
        <f t="shared" ref="F501" si="923">IF(F495="","",F495)</f>
        <v>75</v>
      </c>
      <c r="G501" s="54">
        <v>-1</v>
      </c>
      <c r="H501" s="54">
        <f t="shared" si="850"/>
        <v>56000005</v>
      </c>
      <c r="I501" s="54">
        <f t="shared" si="850"/>
        <v>20</v>
      </c>
      <c r="J501" s="54">
        <f t="shared" si="850"/>
        <v>8</v>
      </c>
      <c r="K501" s="54">
        <f t="shared" ref="K501:P501" si="924">IF(K495="","",K495)</f>
        <v>56000003</v>
      </c>
      <c r="L501" s="54">
        <f t="shared" si="924"/>
        <v>12</v>
      </c>
      <c r="M501" s="54">
        <f t="shared" si="924"/>
        <v>6</v>
      </c>
      <c r="N501" s="54">
        <f t="shared" si="924"/>
        <v>56000001</v>
      </c>
      <c r="O501" s="54">
        <f t="shared" si="924"/>
        <v>11</v>
      </c>
      <c r="P501" s="54">
        <f t="shared" si="924"/>
        <v>3</v>
      </c>
    </row>
    <row r="502" spans="1:16">
      <c r="A502" s="129">
        <f t="shared" si="833"/>
        <v>30168005</v>
      </c>
      <c r="B502" s="21">
        <v>30168</v>
      </c>
      <c r="C502" s="54">
        <f t="shared" si="918"/>
        <v>26</v>
      </c>
      <c r="D502" s="54">
        <f t="shared" si="918"/>
        <v>30</v>
      </c>
      <c r="E502" s="54" t="str">
        <f t="shared" si="836"/>
        <v>56000006|25|10;56000004|15|8;56000002|13|4</v>
      </c>
      <c r="F502" s="54">
        <f t="shared" ref="F502" si="925">IF(F496="","",F496)</f>
        <v>80</v>
      </c>
      <c r="G502" s="54">
        <v>-1</v>
      </c>
      <c r="H502" s="54">
        <f t="shared" si="850"/>
        <v>56000006</v>
      </c>
      <c r="I502" s="54">
        <f t="shared" si="850"/>
        <v>25</v>
      </c>
      <c r="J502" s="54">
        <f t="shared" si="850"/>
        <v>10</v>
      </c>
      <c r="K502" s="54">
        <f t="shared" ref="K502:P502" si="926">IF(K496="","",K496)</f>
        <v>56000004</v>
      </c>
      <c r="L502" s="54">
        <f t="shared" si="926"/>
        <v>15</v>
      </c>
      <c r="M502" s="54">
        <f t="shared" si="926"/>
        <v>8</v>
      </c>
      <c r="N502" s="54">
        <f t="shared" si="926"/>
        <v>56000002</v>
      </c>
      <c r="O502" s="54">
        <f t="shared" si="926"/>
        <v>13</v>
      </c>
      <c r="P502" s="54">
        <f t="shared" si="926"/>
        <v>4</v>
      </c>
    </row>
    <row r="503" spans="1:16">
      <c r="A503" s="129">
        <f t="shared" si="833"/>
        <v>30177000</v>
      </c>
      <c r="B503" s="21">
        <v>30177</v>
      </c>
      <c r="C503" s="54">
        <f t="shared" si="918"/>
        <v>1</v>
      </c>
      <c r="D503" s="54">
        <f t="shared" si="918"/>
        <v>5</v>
      </c>
      <c r="E503" s="54" t="str">
        <f t="shared" si="836"/>
        <v>56000001|4|2</v>
      </c>
      <c r="F503" s="54">
        <f t="shared" ref="F503" si="927">IF(F497="","",F497)</f>
        <v>20</v>
      </c>
      <c r="G503" s="54">
        <v>-1</v>
      </c>
      <c r="H503" s="54">
        <f t="shared" si="850"/>
        <v>56000001</v>
      </c>
      <c r="I503" s="54">
        <f t="shared" si="850"/>
        <v>4</v>
      </c>
      <c r="J503" s="54">
        <f t="shared" si="850"/>
        <v>2</v>
      </c>
      <c r="K503" s="54" t="str">
        <f t="shared" ref="K503:P503" si="928">IF(K497="","",K497)</f>
        <v/>
      </c>
      <c r="L503" s="54" t="str">
        <f t="shared" si="928"/>
        <v/>
      </c>
      <c r="M503" s="54" t="str">
        <f t="shared" si="928"/>
        <v/>
      </c>
      <c r="N503" s="54" t="str">
        <f t="shared" si="928"/>
        <v/>
      </c>
      <c r="O503" s="54" t="str">
        <f t="shared" si="928"/>
        <v/>
      </c>
      <c r="P503" s="54" t="str">
        <f t="shared" si="928"/>
        <v/>
      </c>
    </row>
    <row r="504" spans="1:16">
      <c r="A504" s="129">
        <f t="shared" si="833"/>
        <v>30177001</v>
      </c>
      <c r="B504" s="21">
        <v>30177</v>
      </c>
      <c r="C504" s="54">
        <f t="shared" si="918"/>
        <v>6</v>
      </c>
      <c r="D504" s="54">
        <f t="shared" si="918"/>
        <v>10</v>
      </c>
      <c r="E504" s="54" t="str">
        <f t="shared" si="836"/>
        <v>56000002|5|3</v>
      </c>
      <c r="F504" s="54">
        <f t="shared" ref="F504" si="929">IF(F498="","",F498)</f>
        <v>30</v>
      </c>
      <c r="G504" s="54">
        <v>-1</v>
      </c>
      <c r="H504" s="54">
        <f t="shared" si="850"/>
        <v>56000002</v>
      </c>
      <c r="I504" s="54">
        <f t="shared" si="850"/>
        <v>5</v>
      </c>
      <c r="J504" s="54">
        <f t="shared" si="850"/>
        <v>3</v>
      </c>
      <c r="K504" s="54" t="str">
        <f t="shared" ref="K504:P504" si="930">IF(K498="","",K498)</f>
        <v/>
      </c>
      <c r="L504" s="54" t="str">
        <f t="shared" si="930"/>
        <v/>
      </c>
      <c r="M504" s="54" t="str">
        <f t="shared" si="930"/>
        <v/>
      </c>
      <c r="N504" s="54" t="str">
        <f t="shared" si="930"/>
        <v/>
      </c>
      <c r="O504" s="54" t="str">
        <f t="shared" si="930"/>
        <v/>
      </c>
      <c r="P504" s="54" t="str">
        <f t="shared" si="930"/>
        <v/>
      </c>
    </row>
    <row r="505" spans="1:16">
      <c r="A505" s="129">
        <f t="shared" si="833"/>
        <v>30177002</v>
      </c>
      <c r="B505" s="21">
        <v>30177</v>
      </c>
      <c r="C505" s="54">
        <f t="shared" si="918"/>
        <v>11</v>
      </c>
      <c r="D505" s="54">
        <f t="shared" si="918"/>
        <v>15</v>
      </c>
      <c r="E505" s="54" t="str">
        <f t="shared" si="836"/>
        <v>56000003|10|5;56000001|6|3</v>
      </c>
      <c r="F505" s="54">
        <f t="shared" ref="F505" si="931">IF(F499="","",F499)</f>
        <v>45</v>
      </c>
      <c r="G505" s="54">
        <v>-1</v>
      </c>
      <c r="H505" s="54">
        <f t="shared" si="850"/>
        <v>56000003</v>
      </c>
      <c r="I505" s="54">
        <f t="shared" si="850"/>
        <v>10</v>
      </c>
      <c r="J505" s="54">
        <f t="shared" si="850"/>
        <v>5</v>
      </c>
      <c r="K505" s="54">
        <f t="shared" ref="K505:P505" si="932">IF(K499="","",K499)</f>
        <v>56000001</v>
      </c>
      <c r="L505" s="54">
        <f t="shared" si="932"/>
        <v>6</v>
      </c>
      <c r="M505" s="54">
        <f t="shared" si="932"/>
        <v>3</v>
      </c>
      <c r="N505" s="54" t="str">
        <f t="shared" si="932"/>
        <v/>
      </c>
      <c r="O505" s="54" t="str">
        <f t="shared" si="932"/>
        <v/>
      </c>
      <c r="P505" s="54" t="str">
        <f t="shared" si="932"/>
        <v/>
      </c>
    </row>
    <row r="506" spans="1:16">
      <c r="A506" s="129">
        <f t="shared" si="833"/>
        <v>30177003</v>
      </c>
      <c r="B506" s="21">
        <v>30177</v>
      </c>
      <c r="C506" s="54">
        <f t="shared" si="918"/>
        <v>16</v>
      </c>
      <c r="D506" s="54">
        <f t="shared" si="918"/>
        <v>20</v>
      </c>
      <c r="E506" s="54" t="str">
        <f t="shared" si="836"/>
        <v>56000004|12|6;56000002|8|4</v>
      </c>
      <c r="F506" s="54">
        <f t="shared" ref="F506" si="933">IF(F500="","",F500)</f>
        <v>60</v>
      </c>
      <c r="G506" s="54">
        <v>-1</v>
      </c>
      <c r="H506" s="54">
        <f t="shared" si="850"/>
        <v>56000004</v>
      </c>
      <c r="I506" s="54">
        <f t="shared" si="850"/>
        <v>12</v>
      </c>
      <c r="J506" s="54">
        <f t="shared" si="850"/>
        <v>6</v>
      </c>
      <c r="K506" s="54">
        <f t="shared" ref="K506:P506" si="934">IF(K500="","",K500)</f>
        <v>56000002</v>
      </c>
      <c r="L506" s="54">
        <f t="shared" si="934"/>
        <v>8</v>
      </c>
      <c r="M506" s="54">
        <f t="shared" si="934"/>
        <v>4</v>
      </c>
      <c r="N506" s="54" t="str">
        <f t="shared" si="934"/>
        <v/>
      </c>
      <c r="O506" s="54" t="str">
        <f t="shared" si="934"/>
        <v/>
      </c>
      <c r="P506" s="54" t="str">
        <f t="shared" si="934"/>
        <v/>
      </c>
    </row>
    <row r="507" spans="1:16">
      <c r="A507" s="129">
        <f t="shared" si="833"/>
        <v>30177004</v>
      </c>
      <c r="B507" s="21">
        <v>30177</v>
      </c>
      <c r="C507" s="54">
        <f t="shared" si="918"/>
        <v>21</v>
      </c>
      <c r="D507" s="54">
        <f t="shared" si="918"/>
        <v>25</v>
      </c>
      <c r="E507" s="54" t="str">
        <f t="shared" si="836"/>
        <v>56000005|20|8;56000003|12|6;56000001|11|3</v>
      </c>
      <c r="F507" s="54">
        <f t="shared" ref="F507" si="935">IF(F501="","",F501)</f>
        <v>75</v>
      </c>
      <c r="G507" s="54">
        <v>-1</v>
      </c>
      <c r="H507" s="54">
        <f t="shared" si="850"/>
        <v>56000005</v>
      </c>
      <c r="I507" s="54">
        <f t="shared" si="850"/>
        <v>20</v>
      </c>
      <c r="J507" s="54">
        <f t="shared" si="850"/>
        <v>8</v>
      </c>
      <c r="K507" s="54">
        <f t="shared" ref="K507:P507" si="936">IF(K501="","",K501)</f>
        <v>56000003</v>
      </c>
      <c r="L507" s="54">
        <f t="shared" si="936"/>
        <v>12</v>
      </c>
      <c r="M507" s="54">
        <f t="shared" si="936"/>
        <v>6</v>
      </c>
      <c r="N507" s="54">
        <f t="shared" si="936"/>
        <v>56000001</v>
      </c>
      <c r="O507" s="54">
        <f t="shared" si="936"/>
        <v>11</v>
      </c>
      <c r="P507" s="54">
        <f t="shared" si="936"/>
        <v>3</v>
      </c>
    </row>
    <row r="508" spans="1:16">
      <c r="A508" s="129">
        <f t="shared" si="833"/>
        <v>30177005</v>
      </c>
      <c r="B508" s="21">
        <v>30177</v>
      </c>
      <c r="C508" s="54">
        <f t="shared" si="918"/>
        <v>26</v>
      </c>
      <c r="D508" s="54">
        <f t="shared" si="918"/>
        <v>30</v>
      </c>
      <c r="E508" s="54" t="str">
        <f t="shared" si="836"/>
        <v>56000006|25|10;56000004|15|8;56000002|13|4</v>
      </c>
      <c r="F508" s="54">
        <f t="shared" ref="F508" si="937">IF(F502="","",F502)</f>
        <v>80</v>
      </c>
      <c r="G508" s="54">
        <v>-1</v>
      </c>
      <c r="H508" s="54">
        <f t="shared" si="850"/>
        <v>56000006</v>
      </c>
      <c r="I508" s="54">
        <f t="shared" si="850"/>
        <v>25</v>
      </c>
      <c r="J508" s="54">
        <f t="shared" si="850"/>
        <v>10</v>
      </c>
      <c r="K508" s="54">
        <f t="shared" ref="K508:P508" si="938">IF(K502="","",K502)</f>
        <v>56000004</v>
      </c>
      <c r="L508" s="54">
        <f t="shared" si="938"/>
        <v>15</v>
      </c>
      <c r="M508" s="54">
        <f t="shared" si="938"/>
        <v>8</v>
      </c>
      <c r="N508" s="54">
        <f t="shared" si="938"/>
        <v>56000002</v>
      </c>
      <c r="O508" s="54">
        <f t="shared" si="938"/>
        <v>13</v>
      </c>
      <c r="P508" s="54">
        <f t="shared" si="938"/>
        <v>4</v>
      </c>
    </row>
    <row r="509" spans="1:16">
      <c r="A509" s="129">
        <f t="shared" si="833"/>
        <v>30178000</v>
      </c>
      <c r="B509" s="21">
        <v>30178</v>
      </c>
      <c r="C509" s="54">
        <f t="shared" si="918"/>
        <v>1</v>
      </c>
      <c r="D509" s="54">
        <f t="shared" si="918"/>
        <v>5</v>
      </c>
      <c r="E509" s="54" t="str">
        <f t="shared" si="836"/>
        <v>56000001|4|2</v>
      </c>
      <c r="F509" s="54">
        <f t="shared" ref="F509" si="939">IF(F503="","",F503)</f>
        <v>20</v>
      </c>
      <c r="G509" s="54">
        <v>-1</v>
      </c>
      <c r="H509" s="54">
        <f t="shared" si="850"/>
        <v>56000001</v>
      </c>
      <c r="I509" s="54">
        <f t="shared" si="850"/>
        <v>4</v>
      </c>
      <c r="J509" s="54">
        <f t="shared" si="850"/>
        <v>2</v>
      </c>
      <c r="K509" s="54" t="str">
        <f t="shared" ref="K509:P509" si="940">IF(K503="","",K503)</f>
        <v/>
      </c>
      <c r="L509" s="54" t="str">
        <f t="shared" si="940"/>
        <v/>
      </c>
      <c r="M509" s="54" t="str">
        <f t="shared" si="940"/>
        <v/>
      </c>
      <c r="N509" s="54" t="str">
        <f t="shared" si="940"/>
        <v/>
      </c>
      <c r="O509" s="54" t="str">
        <f t="shared" si="940"/>
        <v/>
      </c>
      <c r="P509" s="54" t="str">
        <f t="shared" si="940"/>
        <v/>
      </c>
    </row>
    <row r="510" spans="1:16">
      <c r="A510" s="129">
        <f t="shared" si="833"/>
        <v>30178001</v>
      </c>
      <c r="B510" s="21">
        <v>30178</v>
      </c>
      <c r="C510" s="54">
        <f t="shared" si="918"/>
        <v>6</v>
      </c>
      <c r="D510" s="54">
        <f t="shared" si="918"/>
        <v>10</v>
      </c>
      <c r="E510" s="54" t="str">
        <f t="shared" si="836"/>
        <v>56000002|5|3</v>
      </c>
      <c r="F510" s="54">
        <f t="shared" ref="F510" si="941">IF(F504="","",F504)</f>
        <v>30</v>
      </c>
      <c r="G510" s="54">
        <v>-1</v>
      </c>
      <c r="H510" s="54">
        <f t="shared" si="850"/>
        <v>56000002</v>
      </c>
      <c r="I510" s="54">
        <f t="shared" si="850"/>
        <v>5</v>
      </c>
      <c r="J510" s="54">
        <f t="shared" si="850"/>
        <v>3</v>
      </c>
      <c r="K510" s="54" t="str">
        <f t="shared" ref="K510:P510" si="942">IF(K504="","",K504)</f>
        <v/>
      </c>
      <c r="L510" s="54" t="str">
        <f t="shared" si="942"/>
        <v/>
      </c>
      <c r="M510" s="54" t="str">
        <f t="shared" si="942"/>
        <v/>
      </c>
      <c r="N510" s="54" t="str">
        <f t="shared" si="942"/>
        <v/>
      </c>
      <c r="O510" s="54" t="str">
        <f t="shared" si="942"/>
        <v/>
      </c>
      <c r="P510" s="54" t="str">
        <f t="shared" si="942"/>
        <v/>
      </c>
    </row>
    <row r="511" spans="1:16">
      <c r="A511" s="129">
        <f t="shared" si="833"/>
        <v>30178002</v>
      </c>
      <c r="B511" s="21">
        <v>30178</v>
      </c>
      <c r="C511" s="54">
        <f t="shared" si="918"/>
        <v>11</v>
      </c>
      <c r="D511" s="54">
        <f t="shared" si="918"/>
        <v>15</v>
      </c>
      <c r="E511" s="54" t="str">
        <f t="shared" si="836"/>
        <v>56000003|10|5;56000001|6|3</v>
      </c>
      <c r="F511" s="54">
        <f t="shared" ref="F511" si="943">IF(F505="","",F505)</f>
        <v>45</v>
      </c>
      <c r="G511" s="54">
        <v>-1</v>
      </c>
      <c r="H511" s="54">
        <f t="shared" si="850"/>
        <v>56000003</v>
      </c>
      <c r="I511" s="54">
        <f t="shared" si="850"/>
        <v>10</v>
      </c>
      <c r="J511" s="54">
        <f t="shared" si="850"/>
        <v>5</v>
      </c>
      <c r="K511" s="54">
        <f t="shared" ref="K511:P511" si="944">IF(K505="","",K505)</f>
        <v>56000001</v>
      </c>
      <c r="L511" s="54">
        <f t="shared" si="944"/>
        <v>6</v>
      </c>
      <c r="M511" s="54">
        <f t="shared" si="944"/>
        <v>3</v>
      </c>
      <c r="N511" s="54" t="str">
        <f t="shared" si="944"/>
        <v/>
      </c>
      <c r="O511" s="54" t="str">
        <f t="shared" si="944"/>
        <v/>
      </c>
      <c r="P511" s="54" t="str">
        <f t="shared" si="944"/>
        <v/>
      </c>
    </row>
    <row r="512" spans="1:16">
      <c r="A512" s="129">
        <f t="shared" si="833"/>
        <v>30178003</v>
      </c>
      <c r="B512" s="21">
        <v>30178</v>
      </c>
      <c r="C512" s="54">
        <f t="shared" si="918"/>
        <v>16</v>
      </c>
      <c r="D512" s="54">
        <f t="shared" si="918"/>
        <v>20</v>
      </c>
      <c r="E512" s="54" t="str">
        <f t="shared" si="836"/>
        <v>56000004|12|6;56000002|8|4</v>
      </c>
      <c r="F512" s="54">
        <f t="shared" ref="F512" si="945">IF(F506="","",F506)</f>
        <v>60</v>
      </c>
      <c r="G512" s="54">
        <v>-1</v>
      </c>
      <c r="H512" s="54">
        <f t="shared" si="850"/>
        <v>56000004</v>
      </c>
      <c r="I512" s="54">
        <f t="shared" si="850"/>
        <v>12</v>
      </c>
      <c r="J512" s="54">
        <f t="shared" si="850"/>
        <v>6</v>
      </c>
      <c r="K512" s="54">
        <f t="shared" ref="K512:P512" si="946">IF(K506="","",K506)</f>
        <v>56000002</v>
      </c>
      <c r="L512" s="54">
        <f t="shared" si="946"/>
        <v>8</v>
      </c>
      <c r="M512" s="54">
        <f t="shared" si="946"/>
        <v>4</v>
      </c>
      <c r="N512" s="54" t="str">
        <f t="shared" si="946"/>
        <v/>
      </c>
      <c r="O512" s="54" t="str">
        <f t="shared" si="946"/>
        <v/>
      </c>
      <c r="P512" s="54" t="str">
        <f t="shared" si="946"/>
        <v/>
      </c>
    </row>
    <row r="513" spans="1:16">
      <c r="A513" s="129">
        <f t="shared" si="833"/>
        <v>30178004</v>
      </c>
      <c r="B513" s="21">
        <v>30178</v>
      </c>
      <c r="C513" s="54">
        <f t="shared" si="918"/>
        <v>21</v>
      </c>
      <c r="D513" s="54">
        <f t="shared" si="918"/>
        <v>25</v>
      </c>
      <c r="E513" s="54" t="str">
        <f t="shared" si="836"/>
        <v>56000005|20|8;56000003|12|6;56000001|11|3</v>
      </c>
      <c r="F513" s="54">
        <f t="shared" ref="F513" si="947">IF(F507="","",F507)</f>
        <v>75</v>
      </c>
      <c r="G513" s="54">
        <v>-1</v>
      </c>
      <c r="H513" s="54">
        <f t="shared" si="850"/>
        <v>56000005</v>
      </c>
      <c r="I513" s="54">
        <f t="shared" si="850"/>
        <v>20</v>
      </c>
      <c r="J513" s="54">
        <f t="shared" si="850"/>
        <v>8</v>
      </c>
      <c r="K513" s="54">
        <f t="shared" ref="K513:P513" si="948">IF(K507="","",K507)</f>
        <v>56000003</v>
      </c>
      <c r="L513" s="54">
        <f t="shared" si="948"/>
        <v>12</v>
      </c>
      <c r="M513" s="54">
        <f t="shared" si="948"/>
        <v>6</v>
      </c>
      <c r="N513" s="54">
        <f t="shared" si="948"/>
        <v>56000001</v>
      </c>
      <c r="O513" s="54">
        <f t="shared" si="948"/>
        <v>11</v>
      </c>
      <c r="P513" s="54">
        <f t="shared" si="948"/>
        <v>3</v>
      </c>
    </row>
    <row r="514" spans="1:16">
      <c r="A514" s="129">
        <f t="shared" si="833"/>
        <v>30178005</v>
      </c>
      <c r="B514" s="21">
        <v>30178</v>
      </c>
      <c r="C514" s="54">
        <f t="shared" si="918"/>
        <v>26</v>
      </c>
      <c r="D514" s="54">
        <f t="shared" si="918"/>
        <v>30</v>
      </c>
      <c r="E514" s="54" t="str">
        <f t="shared" si="836"/>
        <v>56000006|25|10;56000004|15|8;56000002|13|4</v>
      </c>
      <c r="F514" s="54">
        <f t="shared" ref="F514" si="949">IF(F508="","",F508)</f>
        <v>80</v>
      </c>
      <c r="G514" s="54">
        <v>-1</v>
      </c>
      <c r="H514" s="54">
        <f t="shared" si="850"/>
        <v>56000006</v>
      </c>
      <c r="I514" s="54">
        <f t="shared" si="850"/>
        <v>25</v>
      </c>
      <c r="J514" s="54">
        <f t="shared" si="850"/>
        <v>10</v>
      </c>
      <c r="K514" s="54">
        <f t="shared" ref="K514:P514" si="950">IF(K508="","",K508)</f>
        <v>56000004</v>
      </c>
      <c r="L514" s="54">
        <f t="shared" si="950"/>
        <v>15</v>
      </c>
      <c r="M514" s="54">
        <f t="shared" si="950"/>
        <v>8</v>
      </c>
      <c r="N514" s="54">
        <f t="shared" si="950"/>
        <v>56000002</v>
      </c>
      <c r="O514" s="54">
        <f t="shared" si="950"/>
        <v>13</v>
      </c>
      <c r="P514" s="54">
        <f t="shared" si="950"/>
        <v>4</v>
      </c>
    </row>
    <row r="515" spans="1:16">
      <c r="A515" s="129">
        <f t="shared" si="833"/>
        <v>30187000</v>
      </c>
      <c r="B515" s="21">
        <v>30187</v>
      </c>
      <c r="C515" s="54">
        <f t="shared" si="918"/>
        <v>1</v>
      </c>
      <c r="D515" s="54">
        <f t="shared" si="918"/>
        <v>5</v>
      </c>
      <c r="E515" s="54" t="str">
        <f t="shared" si="836"/>
        <v>56000001|4|2</v>
      </c>
      <c r="F515" s="54">
        <f t="shared" ref="F515" si="951">IF(F509="","",F509)</f>
        <v>20</v>
      </c>
      <c r="G515" s="54">
        <v>-1</v>
      </c>
      <c r="H515" s="54">
        <f t="shared" si="850"/>
        <v>56000001</v>
      </c>
      <c r="I515" s="54">
        <f t="shared" si="850"/>
        <v>4</v>
      </c>
      <c r="J515" s="54">
        <f t="shared" si="850"/>
        <v>2</v>
      </c>
      <c r="K515" s="54" t="str">
        <f t="shared" ref="K515:P515" si="952">IF(K509="","",K509)</f>
        <v/>
      </c>
      <c r="L515" s="54" t="str">
        <f t="shared" si="952"/>
        <v/>
      </c>
      <c r="M515" s="54" t="str">
        <f t="shared" si="952"/>
        <v/>
      </c>
      <c r="N515" s="54" t="str">
        <f t="shared" si="952"/>
        <v/>
      </c>
      <c r="O515" s="54" t="str">
        <f t="shared" si="952"/>
        <v/>
      </c>
      <c r="P515" s="54" t="str">
        <f t="shared" si="952"/>
        <v/>
      </c>
    </row>
    <row r="516" spans="1:16">
      <c r="A516" s="129">
        <f t="shared" si="833"/>
        <v>30187001</v>
      </c>
      <c r="B516" s="21">
        <v>30187</v>
      </c>
      <c r="C516" s="54">
        <f t="shared" si="918"/>
        <v>6</v>
      </c>
      <c r="D516" s="54">
        <f t="shared" si="918"/>
        <v>10</v>
      </c>
      <c r="E516" s="54" t="str">
        <f t="shared" si="836"/>
        <v>56000002|5|3</v>
      </c>
      <c r="F516" s="54">
        <f t="shared" ref="F516" si="953">IF(F510="","",F510)</f>
        <v>30</v>
      </c>
      <c r="G516" s="54">
        <v>-1</v>
      </c>
      <c r="H516" s="54">
        <f t="shared" si="850"/>
        <v>56000002</v>
      </c>
      <c r="I516" s="54">
        <f t="shared" si="850"/>
        <v>5</v>
      </c>
      <c r="J516" s="54">
        <f t="shared" si="850"/>
        <v>3</v>
      </c>
      <c r="K516" s="54" t="str">
        <f t="shared" ref="K516:P516" si="954">IF(K510="","",K510)</f>
        <v/>
      </c>
      <c r="L516" s="54" t="str">
        <f t="shared" si="954"/>
        <v/>
      </c>
      <c r="M516" s="54" t="str">
        <f t="shared" si="954"/>
        <v/>
      </c>
      <c r="N516" s="54" t="str">
        <f t="shared" si="954"/>
        <v/>
      </c>
      <c r="O516" s="54" t="str">
        <f t="shared" si="954"/>
        <v/>
      </c>
      <c r="P516" s="54" t="str">
        <f t="shared" si="954"/>
        <v/>
      </c>
    </row>
    <row r="517" spans="1:16">
      <c r="A517" s="129">
        <f t="shared" ref="A517:A580" si="955">B517*1000+INT(C517/5)</f>
        <v>30187002</v>
      </c>
      <c r="B517" s="21">
        <v>30187</v>
      </c>
      <c r="C517" s="54">
        <f t="shared" si="918"/>
        <v>11</v>
      </c>
      <c r="D517" s="54">
        <f t="shared" si="918"/>
        <v>15</v>
      </c>
      <c r="E517" s="54" t="str">
        <f t="shared" si="836"/>
        <v>56000003|10|5;56000001|6|3</v>
      </c>
      <c r="F517" s="54">
        <f t="shared" ref="F517" si="956">IF(F511="","",F511)</f>
        <v>45</v>
      </c>
      <c r="G517" s="54">
        <v>-1</v>
      </c>
      <c r="H517" s="54">
        <f t="shared" si="850"/>
        <v>56000003</v>
      </c>
      <c r="I517" s="54">
        <f t="shared" si="850"/>
        <v>10</v>
      </c>
      <c r="J517" s="54">
        <f t="shared" si="850"/>
        <v>5</v>
      </c>
      <c r="K517" s="54">
        <f t="shared" ref="K517:P517" si="957">IF(K511="","",K511)</f>
        <v>56000001</v>
      </c>
      <c r="L517" s="54">
        <f t="shared" si="957"/>
        <v>6</v>
      </c>
      <c r="M517" s="54">
        <f t="shared" si="957"/>
        <v>3</v>
      </c>
      <c r="N517" s="54" t="str">
        <f t="shared" si="957"/>
        <v/>
      </c>
      <c r="O517" s="54" t="str">
        <f t="shared" si="957"/>
        <v/>
      </c>
      <c r="P517" s="54" t="str">
        <f t="shared" si="957"/>
        <v/>
      </c>
    </row>
    <row r="518" spans="1:16">
      <c r="A518" s="129">
        <f t="shared" si="955"/>
        <v>30187003</v>
      </c>
      <c r="B518" s="21">
        <v>30187</v>
      </c>
      <c r="C518" s="54">
        <f t="shared" si="918"/>
        <v>16</v>
      </c>
      <c r="D518" s="54">
        <f t="shared" si="918"/>
        <v>20</v>
      </c>
      <c r="E518" s="54" t="str">
        <f t="shared" ref="E518:E581" si="958">IF(N518&lt;&gt;"",H518&amp;"|"&amp;I518&amp;"|"&amp;IF(J518="",0,J518)&amp;";"&amp;K518&amp;"|"&amp;L518&amp;"|"&amp;IF(M518="",0,M518)&amp;";"&amp;N518&amp;"|"&amp;O518&amp;"|"&amp;IF(P518="",0,P518),IF(K518&lt;&gt;"",H518&amp;"|"&amp;I518&amp;"|"&amp;IF(J518="",0,J518)&amp;";"&amp;K518&amp;"|"&amp;L518&amp;"|"&amp;IF(M518="",0,M518),IF(H518&lt;&gt;"",H518&amp;"|"&amp;I518&amp;"|"&amp;IF(J518="",0,J518),"")))</f>
        <v>56000004|12|6;56000002|8|4</v>
      </c>
      <c r="F518" s="54">
        <f t="shared" ref="F518" si="959">IF(F512="","",F512)</f>
        <v>60</v>
      </c>
      <c r="G518" s="54">
        <v>-1</v>
      </c>
      <c r="H518" s="54">
        <f t="shared" si="850"/>
        <v>56000004</v>
      </c>
      <c r="I518" s="54">
        <f t="shared" si="850"/>
        <v>12</v>
      </c>
      <c r="J518" s="54">
        <f t="shared" si="850"/>
        <v>6</v>
      </c>
      <c r="K518" s="54">
        <f t="shared" ref="K518:P518" si="960">IF(K512="","",K512)</f>
        <v>56000002</v>
      </c>
      <c r="L518" s="54">
        <f t="shared" si="960"/>
        <v>8</v>
      </c>
      <c r="M518" s="54">
        <f t="shared" si="960"/>
        <v>4</v>
      </c>
      <c r="N518" s="54" t="str">
        <f t="shared" si="960"/>
        <v/>
      </c>
      <c r="O518" s="54" t="str">
        <f t="shared" si="960"/>
        <v/>
      </c>
      <c r="P518" s="54" t="str">
        <f t="shared" si="960"/>
        <v/>
      </c>
    </row>
    <row r="519" spans="1:16">
      <c r="A519" s="129">
        <f t="shared" si="955"/>
        <v>30187004</v>
      </c>
      <c r="B519" s="21">
        <v>30187</v>
      </c>
      <c r="C519" s="54">
        <f t="shared" si="918"/>
        <v>21</v>
      </c>
      <c r="D519" s="54">
        <f t="shared" si="918"/>
        <v>25</v>
      </c>
      <c r="E519" s="54" t="str">
        <f t="shared" si="958"/>
        <v>56000005|20|8;56000003|12|6;56000001|11|3</v>
      </c>
      <c r="F519" s="54">
        <f t="shared" ref="F519" si="961">IF(F513="","",F513)</f>
        <v>75</v>
      </c>
      <c r="G519" s="54">
        <v>-1</v>
      </c>
      <c r="H519" s="54">
        <f t="shared" si="850"/>
        <v>56000005</v>
      </c>
      <c r="I519" s="54">
        <f t="shared" si="850"/>
        <v>20</v>
      </c>
      <c r="J519" s="54">
        <f t="shared" si="850"/>
        <v>8</v>
      </c>
      <c r="K519" s="54">
        <f t="shared" ref="K519:P519" si="962">IF(K513="","",K513)</f>
        <v>56000003</v>
      </c>
      <c r="L519" s="54">
        <f t="shared" si="962"/>
        <v>12</v>
      </c>
      <c r="M519" s="54">
        <f t="shared" si="962"/>
        <v>6</v>
      </c>
      <c r="N519" s="54">
        <f t="shared" si="962"/>
        <v>56000001</v>
      </c>
      <c r="O519" s="54">
        <f t="shared" si="962"/>
        <v>11</v>
      </c>
      <c r="P519" s="54">
        <f t="shared" si="962"/>
        <v>3</v>
      </c>
    </row>
    <row r="520" spans="1:16">
      <c r="A520" s="129">
        <f t="shared" si="955"/>
        <v>30187005</v>
      </c>
      <c r="B520" s="21">
        <v>30187</v>
      </c>
      <c r="C520" s="54">
        <f t="shared" si="918"/>
        <v>26</v>
      </c>
      <c r="D520" s="54">
        <f t="shared" si="918"/>
        <v>30</v>
      </c>
      <c r="E520" s="54" t="str">
        <f t="shared" si="958"/>
        <v>56000006|25|10;56000004|15|8;56000002|13|4</v>
      </c>
      <c r="F520" s="54">
        <f t="shared" ref="F520" si="963">IF(F514="","",F514)</f>
        <v>80</v>
      </c>
      <c r="G520" s="54">
        <v>-1</v>
      </c>
      <c r="H520" s="54">
        <f t="shared" si="850"/>
        <v>56000006</v>
      </c>
      <c r="I520" s="54">
        <f t="shared" si="850"/>
        <v>25</v>
      </c>
      <c r="J520" s="54">
        <f t="shared" si="850"/>
        <v>10</v>
      </c>
      <c r="K520" s="54">
        <f t="shared" ref="K520:P520" si="964">IF(K514="","",K514)</f>
        <v>56000004</v>
      </c>
      <c r="L520" s="54">
        <f t="shared" si="964"/>
        <v>15</v>
      </c>
      <c r="M520" s="54">
        <f t="shared" si="964"/>
        <v>8</v>
      </c>
      <c r="N520" s="54">
        <f t="shared" si="964"/>
        <v>56000002</v>
      </c>
      <c r="O520" s="54">
        <f t="shared" si="964"/>
        <v>13</v>
      </c>
      <c r="P520" s="54">
        <f t="shared" si="964"/>
        <v>4</v>
      </c>
    </row>
    <row r="521" spans="1:16">
      <c r="A521" s="129">
        <f t="shared" si="955"/>
        <v>30188000</v>
      </c>
      <c r="B521" s="21">
        <v>30188</v>
      </c>
      <c r="C521" s="54">
        <f t="shared" si="918"/>
        <v>1</v>
      </c>
      <c r="D521" s="54">
        <f t="shared" si="918"/>
        <v>5</v>
      </c>
      <c r="E521" s="54" t="str">
        <f t="shared" si="958"/>
        <v>56000001|4|2</v>
      </c>
      <c r="F521" s="54">
        <f t="shared" ref="F521" si="965">IF(F515="","",F515)</f>
        <v>20</v>
      </c>
      <c r="G521" s="54">
        <v>-1</v>
      </c>
      <c r="H521" s="54">
        <f t="shared" si="850"/>
        <v>56000001</v>
      </c>
      <c r="I521" s="54">
        <f t="shared" si="850"/>
        <v>4</v>
      </c>
      <c r="J521" s="54">
        <f t="shared" si="850"/>
        <v>2</v>
      </c>
      <c r="K521" s="54" t="str">
        <f t="shared" ref="K521:P521" si="966">IF(K515="","",K515)</f>
        <v/>
      </c>
      <c r="L521" s="54" t="str">
        <f t="shared" si="966"/>
        <v/>
      </c>
      <c r="M521" s="54" t="str">
        <f t="shared" si="966"/>
        <v/>
      </c>
      <c r="N521" s="54" t="str">
        <f t="shared" si="966"/>
        <v/>
      </c>
      <c r="O521" s="54" t="str">
        <f t="shared" si="966"/>
        <v/>
      </c>
      <c r="P521" s="54" t="str">
        <f t="shared" si="966"/>
        <v/>
      </c>
    </row>
    <row r="522" spans="1:16">
      <c r="A522" s="129">
        <f t="shared" si="955"/>
        <v>30188001</v>
      </c>
      <c r="B522" s="21">
        <v>30188</v>
      </c>
      <c r="C522" s="54">
        <f t="shared" si="918"/>
        <v>6</v>
      </c>
      <c r="D522" s="54">
        <f t="shared" si="918"/>
        <v>10</v>
      </c>
      <c r="E522" s="54" t="str">
        <f t="shared" si="958"/>
        <v>56000002|5|3</v>
      </c>
      <c r="F522" s="54">
        <f t="shared" ref="F522" si="967">IF(F516="","",F516)</f>
        <v>30</v>
      </c>
      <c r="G522" s="54">
        <v>-1</v>
      </c>
      <c r="H522" s="54">
        <f t="shared" si="850"/>
        <v>56000002</v>
      </c>
      <c r="I522" s="54">
        <f t="shared" si="850"/>
        <v>5</v>
      </c>
      <c r="J522" s="54">
        <f t="shared" si="850"/>
        <v>3</v>
      </c>
      <c r="K522" s="54" t="str">
        <f t="shared" ref="K522:P522" si="968">IF(K516="","",K516)</f>
        <v/>
      </c>
      <c r="L522" s="54" t="str">
        <f t="shared" si="968"/>
        <v/>
      </c>
      <c r="M522" s="54" t="str">
        <f t="shared" si="968"/>
        <v/>
      </c>
      <c r="N522" s="54" t="str">
        <f t="shared" si="968"/>
        <v/>
      </c>
      <c r="O522" s="54" t="str">
        <f t="shared" si="968"/>
        <v/>
      </c>
      <c r="P522" s="54" t="str">
        <f t="shared" si="968"/>
        <v/>
      </c>
    </row>
    <row r="523" spans="1:16">
      <c r="A523" s="129">
        <f t="shared" si="955"/>
        <v>30188002</v>
      </c>
      <c r="B523" s="21">
        <v>30188</v>
      </c>
      <c r="C523" s="54">
        <f t="shared" si="918"/>
        <v>11</v>
      </c>
      <c r="D523" s="54">
        <f t="shared" si="918"/>
        <v>15</v>
      </c>
      <c r="E523" s="54" t="str">
        <f t="shared" si="958"/>
        <v>56000003|10|5;56000001|6|3</v>
      </c>
      <c r="F523" s="54">
        <f t="shared" ref="F523" si="969">IF(F517="","",F517)</f>
        <v>45</v>
      </c>
      <c r="G523" s="54">
        <v>-1</v>
      </c>
      <c r="H523" s="54">
        <f t="shared" si="850"/>
        <v>56000003</v>
      </c>
      <c r="I523" s="54">
        <f t="shared" si="850"/>
        <v>10</v>
      </c>
      <c r="J523" s="54">
        <f t="shared" si="850"/>
        <v>5</v>
      </c>
      <c r="K523" s="54">
        <f t="shared" ref="K523:P523" si="970">IF(K517="","",K517)</f>
        <v>56000001</v>
      </c>
      <c r="L523" s="54">
        <f t="shared" si="970"/>
        <v>6</v>
      </c>
      <c r="M523" s="54">
        <f t="shared" si="970"/>
        <v>3</v>
      </c>
      <c r="N523" s="54" t="str">
        <f t="shared" si="970"/>
        <v/>
      </c>
      <c r="O523" s="54" t="str">
        <f t="shared" si="970"/>
        <v/>
      </c>
      <c r="P523" s="54" t="str">
        <f t="shared" si="970"/>
        <v/>
      </c>
    </row>
    <row r="524" spans="1:16">
      <c r="A524" s="129">
        <f t="shared" si="955"/>
        <v>30188003</v>
      </c>
      <c r="B524" s="21">
        <v>30188</v>
      </c>
      <c r="C524" s="54">
        <f t="shared" si="918"/>
        <v>16</v>
      </c>
      <c r="D524" s="54">
        <f t="shared" si="918"/>
        <v>20</v>
      </c>
      <c r="E524" s="54" t="str">
        <f t="shared" si="958"/>
        <v>56000004|12|6;56000002|8|4</v>
      </c>
      <c r="F524" s="54">
        <f t="shared" ref="F524" si="971">IF(F518="","",F518)</f>
        <v>60</v>
      </c>
      <c r="G524" s="54">
        <v>-1</v>
      </c>
      <c r="H524" s="54">
        <f t="shared" ref="H524:P587" si="972">IF(H518="","",H518)</f>
        <v>56000004</v>
      </c>
      <c r="I524" s="54">
        <f t="shared" si="972"/>
        <v>12</v>
      </c>
      <c r="J524" s="54">
        <f t="shared" si="972"/>
        <v>6</v>
      </c>
      <c r="K524" s="54">
        <f t="shared" si="972"/>
        <v>56000002</v>
      </c>
      <c r="L524" s="54">
        <f t="shared" si="972"/>
        <v>8</v>
      </c>
      <c r="M524" s="54">
        <f t="shared" si="972"/>
        <v>4</v>
      </c>
      <c r="N524" s="54" t="str">
        <f t="shared" si="972"/>
        <v/>
      </c>
      <c r="O524" s="54" t="str">
        <f t="shared" si="972"/>
        <v/>
      </c>
      <c r="P524" s="54" t="str">
        <f t="shared" si="972"/>
        <v/>
      </c>
    </row>
    <row r="525" spans="1:16">
      <c r="A525" s="129">
        <f t="shared" si="955"/>
        <v>30188004</v>
      </c>
      <c r="B525" s="21">
        <v>30188</v>
      </c>
      <c r="C525" s="54">
        <f t="shared" si="918"/>
        <v>21</v>
      </c>
      <c r="D525" s="54">
        <f t="shared" si="918"/>
        <v>25</v>
      </c>
      <c r="E525" s="54" t="str">
        <f t="shared" si="958"/>
        <v>56000005|20|8;56000003|12|6;56000001|11|3</v>
      </c>
      <c r="F525" s="54">
        <f t="shared" ref="F525" si="973">IF(F519="","",F519)</f>
        <v>75</v>
      </c>
      <c r="G525" s="54">
        <v>-1</v>
      </c>
      <c r="H525" s="54">
        <f t="shared" si="972"/>
        <v>56000005</v>
      </c>
      <c r="I525" s="54">
        <f t="shared" si="972"/>
        <v>20</v>
      </c>
      <c r="J525" s="54">
        <f t="shared" si="972"/>
        <v>8</v>
      </c>
      <c r="K525" s="54">
        <f t="shared" si="972"/>
        <v>56000003</v>
      </c>
      <c r="L525" s="54">
        <f t="shared" si="972"/>
        <v>12</v>
      </c>
      <c r="M525" s="54">
        <f t="shared" si="972"/>
        <v>6</v>
      </c>
      <c r="N525" s="54">
        <f t="shared" si="972"/>
        <v>56000001</v>
      </c>
      <c r="O525" s="54">
        <f t="shared" si="972"/>
        <v>11</v>
      </c>
      <c r="P525" s="54">
        <f t="shared" si="972"/>
        <v>3</v>
      </c>
    </row>
    <row r="526" spans="1:16">
      <c r="A526" s="129">
        <f t="shared" si="955"/>
        <v>30188005</v>
      </c>
      <c r="B526" s="21">
        <v>30188</v>
      </c>
      <c r="C526" s="54">
        <f t="shared" si="918"/>
        <v>26</v>
      </c>
      <c r="D526" s="54">
        <f t="shared" si="918"/>
        <v>30</v>
      </c>
      <c r="E526" s="54" t="str">
        <f t="shared" si="958"/>
        <v>56000006|25|10;56000004|15|8;56000002|13|4</v>
      </c>
      <c r="F526" s="54">
        <f t="shared" ref="F526" si="974">IF(F520="","",F520)</f>
        <v>80</v>
      </c>
      <c r="G526" s="54">
        <v>-1</v>
      </c>
      <c r="H526" s="54">
        <f t="shared" si="972"/>
        <v>56000006</v>
      </c>
      <c r="I526" s="54">
        <f t="shared" si="972"/>
        <v>25</v>
      </c>
      <c r="J526" s="54">
        <f t="shared" si="972"/>
        <v>10</v>
      </c>
      <c r="K526" s="54">
        <f t="shared" si="972"/>
        <v>56000004</v>
      </c>
      <c r="L526" s="54">
        <f t="shared" si="972"/>
        <v>15</v>
      </c>
      <c r="M526" s="54">
        <f t="shared" si="972"/>
        <v>8</v>
      </c>
      <c r="N526" s="54">
        <f t="shared" si="972"/>
        <v>56000002</v>
      </c>
      <c r="O526" s="54">
        <f t="shared" si="972"/>
        <v>13</v>
      </c>
      <c r="P526" s="54">
        <f t="shared" si="972"/>
        <v>4</v>
      </c>
    </row>
    <row r="527" spans="1:16">
      <c r="A527" s="129">
        <f t="shared" si="955"/>
        <v>30217000</v>
      </c>
      <c r="B527" s="21">
        <v>30217</v>
      </c>
      <c r="C527" s="54">
        <f t="shared" si="918"/>
        <v>1</v>
      </c>
      <c r="D527" s="54">
        <f t="shared" si="918"/>
        <v>5</v>
      </c>
      <c r="E527" s="54" t="str">
        <f t="shared" si="958"/>
        <v>56000001|4|2</v>
      </c>
      <c r="F527" s="54">
        <f t="shared" ref="F527" si="975">IF(F521="","",F521)</f>
        <v>20</v>
      </c>
      <c r="G527" s="54">
        <v>-1</v>
      </c>
      <c r="H527" s="54">
        <f t="shared" si="972"/>
        <v>56000001</v>
      </c>
      <c r="I527" s="54">
        <f t="shared" si="972"/>
        <v>4</v>
      </c>
      <c r="J527" s="54">
        <f t="shared" si="972"/>
        <v>2</v>
      </c>
      <c r="K527" s="54" t="str">
        <f t="shared" si="972"/>
        <v/>
      </c>
      <c r="L527" s="54" t="str">
        <f t="shared" si="972"/>
        <v/>
      </c>
      <c r="M527" s="54" t="str">
        <f t="shared" si="972"/>
        <v/>
      </c>
      <c r="N527" s="54" t="str">
        <f t="shared" si="972"/>
        <v/>
      </c>
      <c r="O527" s="54" t="str">
        <f t="shared" si="972"/>
        <v/>
      </c>
      <c r="P527" s="54" t="str">
        <f t="shared" si="972"/>
        <v/>
      </c>
    </row>
    <row r="528" spans="1:16">
      <c r="A528" s="129">
        <f t="shared" si="955"/>
        <v>30217001</v>
      </c>
      <c r="B528" s="21">
        <v>30217</v>
      </c>
      <c r="C528" s="54">
        <f t="shared" si="918"/>
        <v>6</v>
      </c>
      <c r="D528" s="54">
        <f t="shared" si="918"/>
        <v>10</v>
      </c>
      <c r="E528" s="54" t="str">
        <f t="shared" si="958"/>
        <v>56000002|5|3</v>
      </c>
      <c r="F528" s="54">
        <f t="shared" ref="F528" si="976">IF(F522="","",F522)</f>
        <v>30</v>
      </c>
      <c r="G528" s="54">
        <v>-1</v>
      </c>
      <c r="H528" s="54">
        <f t="shared" si="972"/>
        <v>56000002</v>
      </c>
      <c r="I528" s="54">
        <f t="shared" si="972"/>
        <v>5</v>
      </c>
      <c r="J528" s="54">
        <f t="shared" si="972"/>
        <v>3</v>
      </c>
      <c r="K528" s="54" t="str">
        <f t="shared" si="972"/>
        <v/>
      </c>
      <c r="L528" s="54" t="str">
        <f t="shared" si="972"/>
        <v/>
      </c>
      <c r="M528" s="54" t="str">
        <f t="shared" si="972"/>
        <v/>
      </c>
      <c r="N528" s="54" t="str">
        <f t="shared" si="972"/>
        <v/>
      </c>
      <c r="O528" s="54" t="str">
        <f t="shared" si="972"/>
        <v/>
      </c>
      <c r="P528" s="54" t="str">
        <f t="shared" si="972"/>
        <v/>
      </c>
    </row>
    <row r="529" spans="1:16">
      <c r="A529" s="129">
        <f t="shared" si="955"/>
        <v>30217002</v>
      </c>
      <c r="B529" s="21">
        <v>30217</v>
      </c>
      <c r="C529" s="54">
        <f t="shared" si="918"/>
        <v>11</v>
      </c>
      <c r="D529" s="54">
        <f t="shared" si="918"/>
        <v>15</v>
      </c>
      <c r="E529" s="54" t="str">
        <f t="shared" si="958"/>
        <v>56000003|10|5;56000001|6|3</v>
      </c>
      <c r="F529" s="54">
        <f t="shared" ref="F529" si="977">IF(F523="","",F523)</f>
        <v>45</v>
      </c>
      <c r="G529" s="54">
        <v>-1</v>
      </c>
      <c r="H529" s="54">
        <f t="shared" si="972"/>
        <v>56000003</v>
      </c>
      <c r="I529" s="54">
        <f t="shared" si="972"/>
        <v>10</v>
      </c>
      <c r="J529" s="54">
        <f t="shared" si="972"/>
        <v>5</v>
      </c>
      <c r="K529" s="54">
        <f t="shared" si="972"/>
        <v>56000001</v>
      </c>
      <c r="L529" s="54">
        <f t="shared" si="972"/>
        <v>6</v>
      </c>
      <c r="M529" s="54">
        <f t="shared" si="972"/>
        <v>3</v>
      </c>
      <c r="N529" s="54" t="str">
        <f t="shared" si="972"/>
        <v/>
      </c>
      <c r="O529" s="54" t="str">
        <f t="shared" si="972"/>
        <v/>
      </c>
      <c r="P529" s="54" t="str">
        <f t="shared" si="972"/>
        <v/>
      </c>
    </row>
    <row r="530" spans="1:16">
      <c r="A530" s="129">
        <f t="shared" si="955"/>
        <v>30217003</v>
      </c>
      <c r="B530" s="21">
        <v>30217</v>
      </c>
      <c r="C530" s="54">
        <f t="shared" si="918"/>
        <v>16</v>
      </c>
      <c r="D530" s="54">
        <f t="shared" si="918"/>
        <v>20</v>
      </c>
      <c r="E530" s="54" t="str">
        <f t="shared" si="958"/>
        <v>56000004|12|6;56000002|8|4</v>
      </c>
      <c r="F530" s="54">
        <f t="shared" ref="F530" si="978">IF(F524="","",F524)</f>
        <v>60</v>
      </c>
      <c r="G530" s="54">
        <v>-1</v>
      </c>
      <c r="H530" s="54">
        <f t="shared" si="972"/>
        <v>56000004</v>
      </c>
      <c r="I530" s="54">
        <f t="shared" si="972"/>
        <v>12</v>
      </c>
      <c r="J530" s="54">
        <f t="shared" si="972"/>
        <v>6</v>
      </c>
      <c r="K530" s="54">
        <f t="shared" si="972"/>
        <v>56000002</v>
      </c>
      <c r="L530" s="54">
        <f t="shared" si="972"/>
        <v>8</v>
      </c>
      <c r="M530" s="54">
        <f t="shared" si="972"/>
        <v>4</v>
      </c>
      <c r="N530" s="54" t="str">
        <f t="shared" si="972"/>
        <v/>
      </c>
      <c r="O530" s="54" t="str">
        <f t="shared" si="972"/>
        <v/>
      </c>
      <c r="P530" s="54" t="str">
        <f t="shared" si="972"/>
        <v/>
      </c>
    </row>
    <row r="531" spans="1:16">
      <c r="A531" s="129">
        <f t="shared" si="955"/>
        <v>30217004</v>
      </c>
      <c r="B531" s="21">
        <v>30217</v>
      </c>
      <c r="C531" s="54">
        <f t="shared" si="918"/>
        <v>21</v>
      </c>
      <c r="D531" s="54">
        <f t="shared" si="918"/>
        <v>25</v>
      </c>
      <c r="E531" s="54" t="str">
        <f t="shared" si="958"/>
        <v>56000005|20|8;56000003|12|6;56000001|11|3</v>
      </c>
      <c r="F531" s="54">
        <f t="shared" ref="F531" si="979">IF(F525="","",F525)</f>
        <v>75</v>
      </c>
      <c r="G531" s="54">
        <v>-1</v>
      </c>
      <c r="H531" s="54">
        <f t="shared" si="972"/>
        <v>56000005</v>
      </c>
      <c r="I531" s="54">
        <f t="shared" si="972"/>
        <v>20</v>
      </c>
      <c r="J531" s="54">
        <f t="shared" si="972"/>
        <v>8</v>
      </c>
      <c r="K531" s="54">
        <f t="shared" si="972"/>
        <v>56000003</v>
      </c>
      <c r="L531" s="54">
        <f t="shared" si="972"/>
        <v>12</v>
      </c>
      <c r="M531" s="54">
        <f t="shared" si="972"/>
        <v>6</v>
      </c>
      <c r="N531" s="54">
        <f t="shared" si="972"/>
        <v>56000001</v>
      </c>
      <c r="O531" s="54">
        <f t="shared" si="972"/>
        <v>11</v>
      </c>
      <c r="P531" s="54">
        <f t="shared" si="972"/>
        <v>3</v>
      </c>
    </row>
    <row r="532" spans="1:16">
      <c r="A532" s="129">
        <f t="shared" si="955"/>
        <v>30217005</v>
      </c>
      <c r="B532" s="21">
        <v>30217</v>
      </c>
      <c r="C532" s="54">
        <f t="shared" si="918"/>
        <v>26</v>
      </c>
      <c r="D532" s="54">
        <f t="shared" si="918"/>
        <v>30</v>
      </c>
      <c r="E532" s="54" t="str">
        <f t="shared" si="958"/>
        <v>56000006|25|10;56000004|15|8;56000002|13|4</v>
      </c>
      <c r="F532" s="54">
        <f t="shared" ref="F532" si="980">IF(F526="","",F526)</f>
        <v>80</v>
      </c>
      <c r="G532" s="54">
        <v>-1</v>
      </c>
      <c r="H532" s="54">
        <f t="shared" si="972"/>
        <v>56000006</v>
      </c>
      <c r="I532" s="54">
        <f t="shared" si="972"/>
        <v>25</v>
      </c>
      <c r="J532" s="54">
        <f t="shared" si="972"/>
        <v>10</v>
      </c>
      <c r="K532" s="54">
        <f t="shared" si="972"/>
        <v>56000004</v>
      </c>
      <c r="L532" s="54">
        <f t="shared" si="972"/>
        <v>15</v>
      </c>
      <c r="M532" s="54">
        <f t="shared" si="972"/>
        <v>8</v>
      </c>
      <c r="N532" s="54">
        <f t="shared" si="972"/>
        <v>56000002</v>
      </c>
      <c r="O532" s="54">
        <f t="shared" si="972"/>
        <v>13</v>
      </c>
      <c r="P532" s="54">
        <f t="shared" si="972"/>
        <v>4</v>
      </c>
    </row>
    <row r="533" spans="1:16">
      <c r="A533" s="129">
        <f t="shared" si="955"/>
        <v>30218000</v>
      </c>
      <c r="B533" s="21">
        <v>30218</v>
      </c>
      <c r="C533" s="54">
        <f t="shared" si="918"/>
        <v>1</v>
      </c>
      <c r="D533" s="54">
        <f t="shared" si="918"/>
        <v>5</v>
      </c>
      <c r="E533" s="54" t="str">
        <f t="shared" si="958"/>
        <v>56000001|4|2</v>
      </c>
      <c r="F533" s="54">
        <f t="shared" ref="F533" si="981">IF(F527="","",F527)</f>
        <v>20</v>
      </c>
      <c r="G533" s="54">
        <v>-1</v>
      </c>
      <c r="H533" s="54">
        <f t="shared" si="972"/>
        <v>56000001</v>
      </c>
      <c r="I533" s="54">
        <f t="shared" si="972"/>
        <v>4</v>
      </c>
      <c r="J533" s="54">
        <f t="shared" si="972"/>
        <v>2</v>
      </c>
      <c r="K533" s="54" t="str">
        <f t="shared" si="972"/>
        <v/>
      </c>
      <c r="L533" s="54" t="str">
        <f t="shared" si="972"/>
        <v/>
      </c>
      <c r="M533" s="54" t="str">
        <f t="shared" si="972"/>
        <v/>
      </c>
      <c r="N533" s="54" t="str">
        <f t="shared" si="972"/>
        <v/>
      </c>
      <c r="O533" s="54" t="str">
        <f t="shared" si="972"/>
        <v/>
      </c>
      <c r="P533" s="54" t="str">
        <f t="shared" si="972"/>
        <v/>
      </c>
    </row>
    <row r="534" spans="1:16">
      <c r="A534" s="129">
        <f t="shared" si="955"/>
        <v>30218001</v>
      </c>
      <c r="B534" s="21">
        <v>30218</v>
      </c>
      <c r="C534" s="54">
        <f t="shared" si="918"/>
        <v>6</v>
      </c>
      <c r="D534" s="54">
        <f t="shared" si="918"/>
        <v>10</v>
      </c>
      <c r="E534" s="54" t="str">
        <f t="shared" si="958"/>
        <v>56000002|5|3</v>
      </c>
      <c r="F534" s="54">
        <f t="shared" ref="F534" si="982">IF(F528="","",F528)</f>
        <v>30</v>
      </c>
      <c r="G534" s="54">
        <v>-1</v>
      </c>
      <c r="H534" s="54">
        <f t="shared" si="972"/>
        <v>56000002</v>
      </c>
      <c r="I534" s="54">
        <f t="shared" si="972"/>
        <v>5</v>
      </c>
      <c r="J534" s="54">
        <f t="shared" si="972"/>
        <v>3</v>
      </c>
      <c r="K534" s="54" t="str">
        <f t="shared" si="972"/>
        <v/>
      </c>
      <c r="L534" s="54" t="str">
        <f t="shared" si="972"/>
        <v/>
      </c>
      <c r="M534" s="54" t="str">
        <f t="shared" si="972"/>
        <v/>
      </c>
      <c r="N534" s="54" t="str">
        <f t="shared" ref="N534:P534" si="983">IF(N528="","",N528)</f>
        <v/>
      </c>
      <c r="O534" s="54" t="str">
        <f t="shared" si="983"/>
        <v/>
      </c>
      <c r="P534" s="54" t="str">
        <f t="shared" si="983"/>
        <v/>
      </c>
    </row>
    <row r="535" spans="1:16">
      <c r="A535" s="129">
        <f t="shared" si="955"/>
        <v>30218002</v>
      </c>
      <c r="B535" s="21">
        <v>30218</v>
      </c>
      <c r="C535" s="54">
        <f t="shared" si="918"/>
        <v>11</v>
      </c>
      <c r="D535" s="54">
        <f t="shared" si="918"/>
        <v>15</v>
      </c>
      <c r="E535" s="54" t="str">
        <f t="shared" si="958"/>
        <v>56000003|10|5;56000001|6|3</v>
      </c>
      <c r="F535" s="54">
        <f t="shared" ref="F535" si="984">IF(F529="","",F529)</f>
        <v>45</v>
      </c>
      <c r="G535" s="54">
        <v>-1</v>
      </c>
      <c r="H535" s="54">
        <f t="shared" si="972"/>
        <v>56000003</v>
      </c>
      <c r="I535" s="54">
        <f t="shared" si="972"/>
        <v>10</v>
      </c>
      <c r="J535" s="54">
        <f t="shared" si="972"/>
        <v>5</v>
      </c>
      <c r="K535" s="54">
        <f t="shared" ref="K535:P535" si="985">IF(K529="","",K529)</f>
        <v>56000001</v>
      </c>
      <c r="L535" s="54">
        <f t="shared" si="985"/>
        <v>6</v>
      </c>
      <c r="M535" s="54">
        <f t="shared" si="985"/>
        <v>3</v>
      </c>
      <c r="N535" s="54" t="str">
        <f t="shared" si="985"/>
        <v/>
      </c>
      <c r="O535" s="54" t="str">
        <f t="shared" si="985"/>
        <v/>
      </c>
      <c r="P535" s="54" t="str">
        <f t="shared" si="985"/>
        <v/>
      </c>
    </row>
    <row r="536" spans="1:16">
      <c r="A536" s="129">
        <f t="shared" si="955"/>
        <v>30218003</v>
      </c>
      <c r="B536" s="21">
        <v>30218</v>
      </c>
      <c r="C536" s="54">
        <f t="shared" si="918"/>
        <v>16</v>
      </c>
      <c r="D536" s="54">
        <f t="shared" si="918"/>
        <v>20</v>
      </c>
      <c r="E536" s="54" t="str">
        <f t="shared" si="958"/>
        <v>56000004|12|6;56000002|8|4</v>
      </c>
      <c r="F536" s="54">
        <f t="shared" ref="F536" si="986">IF(F530="","",F530)</f>
        <v>60</v>
      </c>
      <c r="G536" s="54">
        <v>-1</v>
      </c>
      <c r="H536" s="54">
        <f t="shared" si="972"/>
        <v>56000004</v>
      </c>
      <c r="I536" s="54">
        <f t="shared" si="972"/>
        <v>12</v>
      </c>
      <c r="J536" s="54">
        <f t="shared" si="972"/>
        <v>6</v>
      </c>
      <c r="K536" s="54">
        <f t="shared" ref="K536:P536" si="987">IF(K530="","",K530)</f>
        <v>56000002</v>
      </c>
      <c r="L536" s="54">
        <f t="shared" si="987"/>
        <v>8</v>
      </c>
      <c r="M536" s="54">
        <f t="shared" si="987"/>
        <v>4</v>
      </c>
      <c r="N536" s="54" t="str">
        <f t="shared" si="987"/>
        <v/>
      </c>
      <c r="O536" s="54" t="str">
        <f t="shared" si="987"/>
        <v/>
      </c>
      <c r="P536" s="54" t="str">
        <f t="shared" si="987"/>
        <v/>
      </c>
    </row>
    <row r="537" spans="1:16">
      <c r="A537" s="129">
        <f t="shared" si="955"/>
        <v>30218004</v>
      </c>
      <c r="B537" s="21">
        <v>30218</v>
      </c>
      <c r="C537" s="54">
        <f t="shared" si="918"/>
        <v>21</v>
      </c>
      <c r="D537" s="54">
        <f t="shared" si="918"/>
        <v>25</v>
      </c>
      <c r="E537" s="54" t="str">
        <f t="shared" si="958"/>
        <v>56000005|20|8;56000003|12|6;56000001|11|3</v>
      </c>
      <c r="F537" s="54">
        <f t="shared" ref="F537" si="988">IF(F531="","",F531)</f>
        <v>75</v>
      </c>
      <c r="G537" s="54">
        <v>-1</v>
      </c>
      <c r="H537" s="54">
        <f t="shared" si="972"/>
        <v>56000005</v>
      </c>
      <c r="I537" s="54">
        <f t="shared" si="972"/>
        <v>20</v>
      </c>
      <c r="J537" s="54">
        <f t="shared" si="972"/>
        <v>8</v>
      </c>
      <c r="K537" s="54">
        <f t="shared" ref="K537:P537" si="989">IF(K531="","",K531)</f>
        <v>56000003</v>
      </c>
      <c r="L537" s="54">
        <f t="shared" si="989"/>
        <v>12</v>
      </c>
      <c r="M537" s="54">
        <f t="shared" si="989"/>
        <v>6</v>
      </c>
      <c r="N537" s="54">
        <f t="shared" si="989"/>
        <v>56000001</v>
      </c>
      <c r="O537" s="54">
        <f t="shared" si="989"/>
        <v>11</v>
      </c>
      <c r="P537" s="54">
        <f t="shared" si="989"/>
        <v>3</v>
      </c>
    </row>
    <row r="538" spans="1:16">
      <c r="A538" s="129">
        <f t="shared" si="955"/>
        <v>30218005</v>
      </c>
      <c r="B538" s="21">
        <v>30218</v>
      </c>
      <c r="C538" s="54">
        <f t="shared" si="918"/>
        <v>26</v>
      </c>
      <c r="D538" s="54">
        <f t="shared" si="918"/>
        <v>30</v>
      </c>
      <c r="E538" s="54" t="str">
        <f t="shared" si="958"/>
        <v>56000006|25|10;56000004|15|8;56000002|13|4</v>
      </c>
      <c r="F538" s="54">
        <f t="shared" ref="F538" si="990">IF(F532="","",F532)</f>
        <v>80</v>
      </c>
      <c r="G538" s="54">
        <v>-1</v>
      </c>
      <c r="H538" s="54">
        <f t="shared" si="972"/>
        <v>56000006</v>
      </c>
      <c r="I538" s="54">
        <f t="shared" si="972"/>
        <v>25</v>
      </c>
      <c r="J538" s="54">
        <f t="shared" si="972"/>
        <v>10</v>
      </c>
      <c r="K538" s="54">
        <f t="shared" ref="K538:P538" si="991">IF(K532="","",K532)</f>
        <v>56000004</v>
      </c>
      <c r="L538" s="54">
        <f t="shared" si="991"/>
        <v>15</v>
      </c>
      <c r="M538" s="54">
        <f t="shared" si="991"/>
        <v>8</v>
      </c>
      <c r="N538" s="54">
        <f t="shared" si="991"/>
        <v>56000002</v>
      </c>
      <c r="O538" s="54">
        <f t="shared" si="991"/>
        <v>13</v>
      </c>
      <c r="P538" s="54">
        <f t="shared" si="991"/>
        <v>4</v>
      </c>
    </row>
    <row r="539" spans="1:16">
      <c r="A539" s="129">
        <f t="shared" si="955"/>
        <v>30227000</v>
      </c>
      <c r="B539" s="21">
        <v>30227</v>
      </c>
      <c r="C539" s="54">
        <f t="shared" si="918"/>
        <v>1</v>
      </c>
      <c r="D539" s="54">
        <f t="shared" si="918"/>
        <v>5</v>
      </c>
      <c r="E539" s="54" t="str">
        <f t="shared" si="958"/>
        <v>56000001|4|2</v>
      </c>
      <c r="F539" s="54">
        <f t="shared" ref="F539" si="992">IF(F533="","",F533)</f>
        <v>20</v>
      </c>
      <c r="G539" s="54">
        <v>-1</v>
      </c>
      <c r="H539" s="54">
        <f t="shared" si="972"/>
        <v>56000001</v>
      </c>
      <c r="I539" s="54">
        <f t="shared" si="972"/>
        <v>4</v>
      </c>
      <c r="J539" s="54">
        <f t="shared" si="972"/>
        <v>2</v>
      </c>
      <c r="K539" s="54" t="str">
        <f t="shared" ref="K539:P539" si="993">IF(K533="","",K533)</f>
        <v/>
      </c>
      <c r="L539" s="54" t="str">
        <f t="shared" si="993"/>
        <v/>
      </c>
      <c r="M539" s="54" t="str">
        <f t="shared" si="993"/>
        <v/>
      </c>
      <c r="N539" s="54" t="str">
        <f t="shared" si="993"/>
        <v/>
      </c>
      <c r="O539" s="54" t="str">
        <f t="shared" si="993"/>
        <v/>
      </c>
      <c r="P539" s="54" t="str">
        <f t="shared" si="993"/>
        <v/>
      </c>
    </row>
    <row r="540" spans="1:16">
      <c r="A540" s="129">
        <f t="shared" si="955"/>
        <v>30227001</v>
      </c>
      <c r="B540" s="21">
        <v>30227</v>
      </c>
      <c r="C540" s="54">
        <f t="shared" si="918"/>
        <v>6</v>
      </c>
      <c r="D540" s="54">
        <f t="shared" si="918"/>
        <v>10</v>
      </c>
      <c r="E540" s="54" t="str">
        <f t="shared" si="958"/>
        <v>56000002|5|3</v>
      </c>
      <c r="F540" s="54">
        <f t="shared" ref="F540" si="994">IF(F534="","",F534)</f>
        <v>30</v>
      </c>
      <c r="G540" s="54">
        <v>-1</v>
      </c>
      <c r="H540" s="54">
        <f t="shared" si="972"/>
        <v>56000002</v>
      </c>
      <c r="I540" s="54">
        <f t="shared" si="972"/>
        <v>5</v>
      </c>
      <c r="J540" s="54">
        <f t="shared" si="972"/>
        <v>3</v>
      </c>
      <c r="K540" s="54" t="str">
        <f t="shared" ref="K540:P540" si="995">IF(K534="","",K534)</f>
        <v/>
      </c>
      <c r="L540" s="54" t="str">
        <f t="shared" si="995"/>
        <v/>
      </c>
      <c r="M540" s="54" t="str">
        <f t="shared" si="995"/>
        <v/>
      </c>
      <c r="N540" s="54" t="str">
        <f t="shared" si="995"/>
        <v/>
      </c>
      <c r="O540" s="54" t="str">
        <f t="shared" si="995"/>
        <v/>
      </c>
      <c r="P540" s="54" t="str">
        <f t="shared" si="995"/>
        <v/>
      </c>
    </row>
    <row r="541" spans="1:16">
      <c r="A541" s="129">
        <f t="shared" si="955"/>
        <v>30227002</v>
      </c>
      <c r="B541" s="21">
        <v>30227</v>
      </c>
      <c r="C541" s="54">
        <f t="shared" si="918"/>
        <v>11</v>
      </c>
      <c r="D541" s="54">
        <f t="shared" si="918"/>
        <v>15</v>
      </c>
      <c r="E541" s="54" t="str">
        <f t="shared" si="958"/>
        <v>56000003|10|5;56000001|6|3</v>
      </c>
      <c r="F541" s="54">
        <f t="shared" ref="F541" si="996">IF(F535="","",F535)</f>
        <v>45</v>
      </c>
      <c r="G541" s="54">
        <v>-1</v>
      </c>
      <c r="H541" s="54">
        <f t="shared" si="972"/>
        <v>56000003</v>
      </c>
      <c r="I541" s="54">
        <f t="shared" si="972"/>
        <v>10</v>
      </c>
      <c r="J541" s="54">
        <f t="shared" si="972"/>
        <v>5</v>
      </c>
      <c r="K541" s="54">
        <f t="shared" ref="K541:P541" si="997">IF(K535="","",K535)</f>
        <v>56000001</v>
      </c>
      <c r="L541" s="54">
        <f t="shared" si="997"/>
        <v>6</v>
      </c>
      <c r="M541" s="54">
        <f t="shared" si="997"/>
        <v>3</v>
      </c>
      <c r="N541" s="54" t="str">
        <f t="shared" si="997"/>
        <v/>
      </c>
      <c r="O541" s="54" t="str">
        <f t="shared" si="997"/>
        <v/>
      </c>
      <c r="P541" s="54" t="str">
        <f t="shared" si="997"/>
        <v/>
      </c>
    </row>
    <row r="542" spans="1:16">
      <c r="A542" s="129">
        <f t="shared" si="955"/>
        <v>30227003</v>
      </c>
      <c r="B542" s="21">
        <v>30227</v>
      </c>
      <c r="C542" s="54">
        <f t="shared" si="918"/>
        <v>16</v>
      </c>
      <c r="D542" s="54">
        <f t="shared" si="918"/>
        <v>20</v>
      </c>
      <c r="E542" s="54" t="str">
        <f t="shared" si="958"/>
        <v>56000004|12|6;56000002|8|4</v>
      </c>
      <c r="F542" s="54">
        <f t="shared" ref="F542" si="998">IF(F536="","",F536)</f>
        <v>60</v>
      </c>
      <c r="G542" s="54">
        <v>-1</v>
      </c>
      <c r="H542" s="54">
        <f t="shared" si="972"/>
        <v>56000004</v>
      </c>
      <c r="I542" s="54">
        <f t="shared" si="972"/>
        <v>12</v>
      </c>
      <c r="J542" s="54">
        <f t="shared" si="972"/>
        <v>6</v>
      </c>
      <c r="K542" s="54">
        <f t="shared" ref="K542:P542" si="999">IF(K536="","",K536)</f>
        <v>56000002</v>
      </c>
      <c r="L542" s="54">
        <f t="shared" si="999"/>
        <v>8</v>
      </c>
      <c r="M542" s="54">
        <f t="shared" si="999"/>
        <v>4</v>
      </c>
      <c r="N542" s="54" t="str">
        <f t="shared" si="999"/>
        <v/>
      </c>
      <c r="O542" s="54" t="str">
        <f t="shared" si="999"/>
        <v/>
      </c>
      <c r="P542" s="54" t="str">
        <f t="shared" si="999"/>
        <v/>
      </c>
    </row>
    <row r="543" spans="1:16">
      <c r="A543" s="129">
        <f t="shared" si="955"/>
        <v>30227004</v>
      </c>
      <c r="B543" s="21">
        <v>30227</v>
      </c>
      <c r="C543" s="54">
        <f t="shared" si="918"/>
        <v>21</v>
      </c>
      <c r="D543" s="54">
        <f t="shared" si="918"/>
        <v>25</v>
      </c>
      <c r="E543" s="54" t="str">
        <f t="shared" si="958"/>
        <v>56000005|20|8;56000003|12|6;56000001|11|3</v>
      </c>
      <c r="F543" s="54">
        <f t="shared" ref="F543" si="1000">IF(F537="","",F537)</f>
        <v>75</v>
      </c>
      <c r="G543" s="54">
        <v>-1</v>
      </c>
      <c r="H543" s="54">
        <f t="shared" si="972"/>
        <v>56000005</v>
      </c>
      <c r="I543" s="54">
        <f t="shared" si="972"/>
        <v>20</v>
      </c>
      <c r="J543" s="54">
        <f t="shared" si="972"/>
        <v>8</v>
      </c>
      <c r="K543" s="54">
        <f t="shared" ref="K543:P543" si="1001">IF(K537="","",K537)</f>
        <v>56000003</v>
      </c>
      <c r="L543" s="54">
        <f t="shared" si="1001"/>
        <v>12</v>
      </c>
      <c r="M543" s="54">
        <f t="shared" si="1001"/>
        <v>6</v>
      </c>
      <c r="N543" s="54">
        <f t="shared" si="1001"/>
        <v>56000001</v>
      </c>
      <c r="O543" s="54">
        <f t="shared" si="1001"/>
        <v>11</v>
      </c>
      <c r="P543" s="54">
        <f t="shared" si="1001"/>
        <v>3</v>
      </c>
    </row>
    <row r="544" spans="1:16">
      <c r="A544" s="129">
        <f t="shared" si="955"/>
        <v>30227005</v>
      </c>
      <c r="B544" s="21">
        <v>30227</v>
      </c>
      <c r="C544" s="54">
        <f t="shared" si="918"/>
        <v>26</v>
      </c>
      <c r="D544" s="54">
        <f t="shared" si="918"/>
        <v>30</v>
      </c>
      <c r="E544" s="54" t="str">
        <f t="shared" si="958"/>
        <v>56000006|25|10;56000004|15|8;56000002|13|4</v>
      </c>
      <c r="F544" s="54">
        <f t="shared" ref="F544" si="1002">IF(F538="","",F538)</f>
        <v>80</v>
      </c>
      <c r="G544" s="54">
        <v>-1</v>
      </c>
      <c r="H544" s="54">
        <f t="shared" si="972"/>
        <v>56000006</v>
      </c>
      <c r="I544" s="54">
        <f t="shared" si="972"/>
        <v>25</v>
      </c>
      <c r="J544" s="54">
        <f t="shared" si="972"/>
        <v>10</v>
      </c>
      <c r="K544" s="54">
        <f t="shared" ref="K544:P544" si="1003">IF(K538="","",K538)</f>
        <v>56000004</v>
      </c>
      <c r="L544" s="54">
        <f t="shared" si="1003"/>
        <v>15</v>
      </c>
      <c r="M544" s="54">
        <f t="shared" si="1003"/>
        <v>8</v>
      </c>
      <c r="N544" s="54">
        <f t="shared" si="1003"/>
        <v>56000002</v>
      </c>
      <c r="O544" s="54">
        <f t="shared" si="1003"/>
        <v>13</v>
      </c>
      <c r="P544" s="54">
        <f t="shared" si="1003"/>
        <v>4</v>
      </c>
    </row>
    <row r="545" spans="1:16">
      <c r="A545" s="129">
        <f t="shared" si="955"/>
        <v>30228000</v>
      </c>
      <c r="B545" s="21">
        <v>30228</v>
      </c>
      <c r="C545" s="54">
        <f t="shared" si="918"/>
        <v>1</v>
      </c>
      <c r="D545" s="54">
        <f t="shared" si="918"/>
        <v>5</v>
      </c>
      <c r="E545" s="54" t="str">
        <f t="shared" si="958"/>
        <v>56000001|4|2</v>
      </c>
      <c r="F545" s="54">
        <f t="shared" ref="F545" si="1004">IF(F539="","",F539)</f>
        <v>20</v>
      </c>
      <c r="G545" s="54">
        <v>-1</v>
      </c>
      <c r="H545" s="54">
        <f t="shared" si="972"/>
        <v>56000001</v>
      </c>
      <c r="I545" s="54">
        <f t="shared" si="972"/>
        <v>4</v>
      </c>
      <c r="J545" s="54">
        <f t="shared" si="972"/>
        <v>2</v>
      </c>
      <c r="K545" s="54" t="str">
        <f t="shared" ref="K545:P545" si="1005">IF(K539="","",K539)</f>
        <v/>
      </c>
      <c r="L545" s="54" t="str">
        <f t="shared" si="1005"/>
        <v/>
      </c>
      <c r="M545" s="54" t="str">
        <f t="shared" si="1005"/>
        <v/>
      </c>
      <c r="N545" s="54" t="str">
        <f t="shared" si="1005"/>
        <v/>
      </c>
      <c r="O545" s="54" t="str">
        <f t="shared" si="1005"/>
        <v/>
      </c>
      <c r="P545" s="54" t="str">
        <f t="shared" si="1005"/>
        <v/>
      </c>
    </row>
    <row r="546" spans="1:16">
      <c r="A546" s="129">
        <f t="shared" si="955"/>
        <v>30228001</v>
      </c>
      <c r="B546" s="21">
        <v>30228</v>
      </c>
      <c r="C546" s="54">
        <f t="shared" si="918"/>
        <v>6</v>
      </c>
      <c r="D546" s="54">
        <f t="shared" si="918"/>
        <v>10</v>
      </c>
      <c r="E546" s="54" t="str">
        <f t="shared" si="958"/>
        <v>56000002|5|3</v>
      </c>
      <c r="F546" s="54">
        <f t="shared" ref="F546" si="1006">IF(F540="","",F540)</f>
        <v>30</v>
      </c>
      <c r="G546" s="54">
        <v>-1</v>
      </c>
      <c r="H546" s="54">
        <f t="shared" si="972"/>
        <v>56000002</v>
      </c>
      <c r="I546" s="54">
        <f t="shared" si="972"/>
        <v>5</v>
      </c>
      <c r="J546" s="54">
        <f t="shared" si="972"/>
        <v>3</v>
      </c>
      <c r="K546" s="54" t="str">
        <f t="shared" ref="K546:P546" si="1007">IF(K540="","",K540)</f>
        <v/>
      </c>
      <c r="L546" s="54" t="str">
        <f t="shared" si="1007"/>
        <v/>
      </c>
      <c r="M546" s="54" t="str">
        <f t="shared" si="1007"/>
        <v/>
      </c>
      <c r="N546" s="54" t="str">
        <f t="shared" si="1007"/>
        <v/>
      </c>
      <c r="O546" s="54" t="str">
        <f t="shared" si="1007"/>
        <v/>
      </c>
      <c r="P546" s="54" t="str">
        <f t="shared" si="1007"/>
        <v/>
      </c>
    </row>
    <row r="547" spans="1:16">
      <c r="A547" s="129">
        <f t="shared" si="955"/>
        <v>30228002</v>
      </c>
      <c r="B547" s="21">
        <v>30228</v>
      </c>
      <c r="C547" s="54">
        <f t="shared" si="918"/>
        <v>11</v>
      </c>
      <c r="D547" s="54">
        <f t="shared" si="918"/>
        <v>15</v>
      </c>
      <c r="E547" s="54" t="str">
        <f t="shared" si="958"/>
        <v>56000003|10|5;56000001|6|3</v>
      </c>
      <c r="F547" s="54">
        <f t="shared" ref="F547" si="1008">IF(F541="","",F541)</f>
        <v>45</v>
      </c>
      <c r="G547" s="54">
        <v>-1</v>
      </c>
      <c r="H547" s="54">
        <f t="shared" si="972"/>
        <v>56000003</v>
      </c>
      <c r="I547" s="54">
        <f t="shared" si="972"/>
        <v>10</v>
      </c>
      <c r="J547" s="54">
        <f t="shared" si="972"/>
        <v>5</v>
      </c>
      <c r="K547" s="54">
        <f t="shared" ref="K547:P547" si="1009">IF(K541="","",K541)</f>
        <v>56000001</v>
      </c>
      <c r="L547" s="54">
        <f t="shared" si="1009"/>
        <v>6</v>
      </c>
      <c r="M547" s="54">
        <f t="shared" si="1009"/>
        <v>3</v>
      </c>
      <c r="N547" s="54" t="str">
        <f t="shared" si="1009"/>
        <v/>
      </c>
      <c r="O547" s="54" t="str">
        <f t="shared" si="1009"/>
        <v/>
      </c>
      <c r="P547" s="54" t="str">
        <f t="shared" si="1009"/>
        <v/>
      </c>
    </row>
    <row r="548" spans="1:16">
      <c r="A548" s="129">
        <f t="shared" si="955"/>
        <v>30228003</v>
      </c>
      <c r="B548" s="21">
        <v>30228</v>
      </c>
      <c r="C548" s="54">
        <f t="shared" si="918"/>
        <v>16</v>
      </c>
      <c r="D548" s="54">
        <f t="shared" si="918"/>
        <v>20</v>
      </c>
      <c r="E548" s="54" t="str">
        <f t="shared" si="958"/>
        <v>56000004|12|6;56000002|8|4</v>
      </c>
      <c r="F548" s="54">
        <f t="shared" ref="F548" si="1010">IF(F542="","",F542)</f>
        <v>60</v>
      </c>
      <c r="G548" s="54">
        <v>-1</v>
      </c>
      <c r="H548" s="54">
        <f t="shared" si="972"/>
        <v>56000004</v>
      </c>
      <c r="I548" s="54">
        <f t="shared" si="972"/>
        <v>12</v>
      </c>
      <c r="J548" s="54">
        <f t="shared" si="972"/>
        <v>6</v>
      </c>
      <c r="K548" s="54">
        <f t="shared" ref="K548:P548" si="1011">IF(K542="","",K542)</f>
        <v>56000002</v>
      </c>
      <c r="L548" s="54">
        <f t="shared" si="1011"/>
        <v>8</v>
      </c>
      <c r="M548" s="54">
        <f t="shared" si="1011"/>
        <v>4</v>
      </c>
      <c r="N548" s="54" t="str">
        <f t="shared" si="1011"/>
        <v/>
      </c>
      <c r="O548" s="54" t="str">
        <f t="shared" si="1011"/>
        <v/>
      </c>
      <c r="P548" s="54" t="str">
        <f t="shared" si="1011"/>
        <v/>
      </c>
    </row>
    <row r="549" spans="1:16">
      <c r="A549" s="129">
        <f t="shared" si="955"/>
        <v>30228004</v>
      </c>
      <c r="B549" s="21">
        <v>30228</v>
      </c>
      <c r="C549" s="54">
        <f t="shared" si="918"/>
        <v>21</v>
      </c>
      <c r="D549" s="54">
        <f t="shared" si="918"/>
        <v>25</v>
      </c>
      <c r="E549" s="54" t="str">
        <f t="shared" si="958"/>
        <v>56000005|20|8;56000003|12|6;56000001|11|3</v>
      </c>
      <c r="F549" s="54">
        <f t="shared" ref="F549" si="1012">IF(F543="","",F543)</f>
        <v>75</v>
      </c>
      <c r="G549" s="54">
        <v>-1</v>
      </c>
      <c r="H549" s="54">
        <f t="shared" si="972"/>
        <v>56000005</v>
      </c>
      <c r="I549" s="54">
        <f t="shared" si="972"/>
        <v>20</v>
      </c>
      <c r="J549" s="54">
        <f t="shared" si="972"/>
        <v>8</v>
      </c>
      <c r="K549" s="54">
        <f t="shared" ref="K549:P549" si="1013">IF(K543="","",K543)</f>
        <v>56000003</v>
      </c>
      <c r="L549" s="54">
        <f t="shared" si="1013"/>
        <v>12</v>
      </c>
      <c r="M549" s="54">
        <f t="shared" si="1013"/>
        <v>6</v>
      </c>
      <c r="N549" s="54">
        <f t="shared" si="1013"/>
        <v>56000001</v>
      </c>
      <c r="O549" s="54">
        <f t="shared" si="1013"/>
        <v>11</v>
      </c>
      <c r="P549" s="54">
        <f t="shared" si="1013"/>
        <v>3</v>
      </c>
    </row>
    <row r="550" spans="1:16">
      <c r="A550" s="129">
        <f t="shared" si="955"/>
        <v>30228005</v>
      </c>
      <c r="B550" s="21">
        <v>30228</v>
      </c>
      <c r="C550" s="54">
        <f t="shared" si="918"/>
        <v>26</v>
      </c>
      <c r="D550" s="54">
        <f t="shared" si="918"/>
        <v>30</v>
      </c>
      <c r="E550" s="54" t="str">
        <f t="shared" si="958"/>
        <v>56000006|25|10;56000004|15|8;56000002|13|4</v>
      </c>
      <c r="F550" s="54">
        <f t="shared" ref="F550" si="1014">IF(F544="","",F544)</f>
        <v>80</v>
      </c>
      <c r="G550" s="54">
        <v>-1</v>
      </c>
      <c r="H550" s="54">
        <f t="shared" si="972"/>
        <v>56000006</v>
      </c>
      <c r="I550" s="54">
        <f t="shared" si="972"/>
        <v>25</v>
      </c>
      <c r="J550" s="54">
        <f t="shared" si="972"/>
        <v>10</v>
      </c>
      <c r="K550" s="54">
        <f t="shared" ref="K550:P550" si="1015">IF(K544="","",K544)</f>
        <v>56000004</v>
      </c>
      <c r="L550" s="54">
        <f t="shared" si="1015"/>
        <v>15</v>
      </c>
      <c r="M550" s="54">
        <f t="shared" si="1015"/>
        <v>8</v>
      </c>
      <c r="N550" s="54">
        <f t="shared" si="1015"/>
        <v>56000002</v>
      </c>
      <c r="O550" s="54">
        <f t="shared" si="1015"/>
        <v>13</v>
      </c>
      <c r="P550" s="54">
        <f t="shared" si="1015"/>
        <v>4</v>
      </c>
    </row>
    <row r="551" spans="1:16">
      <c r="A551" s="129">
        <f t="shared" si="955"/>
        <v>30237000</v>
      </c>
      <c r="B551" s="21">
        <v>30237</v>
      </c>
      <c r="C551" s="54">
        <f t="shared" si="918"/>
        <v>1</v>
      </c>
      <c r="D551" s="54">
        <f t="shared" si="918"/>
        <v>5</v>
      </c>
      <c r="E551" s="54" t="str">
        <f t="shared" si="958"/>
        <v>56000001|4|2</v>
      </c>
      <c r="F551" s="54">
        <f t="shared" ref="F551" si="1016">IF(F545="","",F545)</f>
        <v>20</v>
      </c>
      <c r="G551" s="54">
        <v>-1</v>
      </c>
      <c r="H551" s="54">
        <f t="shared" si="972"/>
        <v>56000001</v>
      </c>
      <c r="I551" s="54">
        <f t="shared" si="972"/>
        <v>4</v>
      </c>
      <c r="J551" s="54">
        <f t="shared" si="972"/>
        <v>2</v>
      </c>
      <c r="K551" s="54" t="str">
        <f t="shared" ref="K551:P551" si="1017">IF(K545="","",K545)</f>
        <v/>
      </c>
      <c r="L551" s="54" t="str">
        <f t="shared" si="1017"/>
        <v/>
      </c>
      <c r="M551" s="54" t="str">
        <f t="shared" si="1017"/>
        <v/>
      </c>
      <c r="N551" s="54" t="str">
        <f t="shared" si="1017"/>
        <v/>
      </c>
      <c r="O551" s="54" t="str">
        <f t="shared" si="1017"/>
        <v/>
      </c>
      <c r="P551" s="54" t="str">
        <f t="shared" si="1017"/>
        <v/>
      </c>
    </row>
    <row r="552" spans="1:16">
      <c r="A552" s="129">
        <f t="shared" si="955"/>
        <v>30237001</v>
      </c>
      <c r="B552" s="21">
        <v>30237</v>
      </c>
      <c r="C552" s="54">
        <f t="shared" si="918"/>
        <v>6</v>
      </c>
      <c r="D552" s="54">
        <f t="shared" si="918"/>
        <v>10</v>
      </c>
      <c r="E552" s="54" t="str">
        <f t="shared" si="958"/>
        <v>56000002|5|3</v>
      </c>
      <c r="F552" s="54">
        <f t="shared" ref="F552" si="1018">IF(F546="","",F546)</f>
        <v>30</v>
      </c>
      <c r="G552" s="54">
        <v>-1</v>
      </c>
      <c r="H552" s="54">
        <f t="shared" si="972"/>
        <v>56000002</v>
      </c>
      <c r="I552" s="54">
        <f t="shared" si="972"/>
        <v>5</v>
      </c>
      <c r="J552" s="54">
        <f t="shared" si="972"/>
        <v>3</v>
      </c>
      <c r="K552" s="54" t="str">
        <f t="shared" ref="K552:P552" si="1019">IF(K546="","",K546)</f>
        <v/>
      </c>
      <c r="L552" s="54" t="str">
        <f t="shared" si="1019"/>
        <v/>
      </c>
      <c r="M552" s="54" t="str">
        <f t="shared" si="1019"/>
        <v/>
      </c>
      <c r="N552" s="54" t="str">
        <f t="shared" si="1019"/>
        <v/>
      </c>
      <c r="O552" s="54" t="str">
        <f t="shared" si="1019"/>
        <v/>
      </c>
      <c r="P552" s="54" t="str">
        <f t="shared" si="1019"/>
        <v/>
      </c>
    </row>
    <row r="553" spans="1:16">
      <c r="A553" s="129">
        <f t="shared" si="955"/>
        <v>30237002</v>
      </c>
      <c r="B553" s="21">
        <v>30237</v>
      </c>
      <c r="C553" s="54">
        <f t="shared" si="918"/>
        <v>11</v>
      </c>
      <c r="D553" s="54">
        <f t="shared" si="918"/>
        <v>15</v>
      </c>
      <c r="E553" s="54" t="str">
        <f t="shared" si="958"/>
        <v>56000003|10|5;56000001|6|3</v>
      </c>
      <c r="F553" s="54">
        <f t="shared" ref="F553" si="1020">IF(F547="","",F547)</f>
        <v>45</v>
      </c>
      <c r="G553" s="54">
        <v>-1</v>
      </c>
      <c r="H553" s="54">
        <f t="shared" si="972"/>
        <v>56000003</v>
      </c>
      <c r="I553" s="54">
        <f t="shared" si="972"/>
        <v>10</v>
      </c>
      <c r="J553" s="54">
        <f t="shared" si="972"/>
        <v>5</v>
      </c>
      <c r="K553" s="54">
        <f t="shared" ref="K553:P553" si="1021">IF(K547="","",K547)</f>
        <v>56000001</v>
      </c>
      <c r="L553" s="54">
        <f t="shared" si="1021"/>
        <v>6</v>
      </c>
      <c r="M553" s="54">
        <f t="shared" si="1021"/>
        <v>3</v>
      </c>
      <c r="N553" s="54" t="str">
        <f t="shared" si="1021"/>
        <v/>
      </c>
      <c r="O553" s="54" t="str">
        <f t="shared" si="1021"/>
        <v/>
      </c>
      <c r="P553" s="54" t="str">
        <f t="shared" si="1021"/>
        <v/>
      </c>
    </row>
    <row r="554" spans="1:16">
      <c r="A554" s="129">
        <f t="shared" si="955"/>
        <v>30237003</v>
      </c>
      <c r="B554" s="21">
        <v>30237</v>
      </c>
      <c r="C554" s="54">
        <f t="shared" si="918"/>
        <v>16</v>
      </c>
      <c r="D554" s="54">
        <f t="shared" si="918"/>
        <v>20</v>
      </c>
      <c r="E554" s="54" t="str">
        <f t="shared" si="958"/>
        <v>56000004|12|6;56000002|8|4</v>
      </c>
      <c r="F554" s="54">
        <f t="shared" ref="F554" si="1022">IF(F548="","",F548)</f>
        <v>60</v>
      </c>
      <c r="G554" s="54">
        <v>-1</v>
      </c>
      <c r="H554" s="54">
        <f t="shared" si="972"/>
        <v>56000004</v>
      </c>
      <c r="I554" s="54">
        <f t="shared" si="972"/>
        <v>12</v>
      </c>
      <c r="J554" s="54">
        <f t="shared" si="972"/>
        <v>6</v>
      </c>
      <c r="K554" s="54">
        <f t="shared" ref="K554:P554" si="1023">IF(K548="","",K548)</f>
        <v>56000002</v>
      </c>
      <c r="L554" s="54">
        <f t="shared" si="1023"/>
        <v>8</v>
      </c>
      <c r="M554" s="54">
        <f t="shared" si="1023"/>
        <v>4</v>
      </c>
      <c r="N554" s="54" t="str">
        <f t="shared" si="1023"/>
        <v/>
      </c>
      <c r="O554" s="54" t="str">
        <f t="shared" si="1023"/>
        <v/>
      </c>
      <c r="P554" s="54" t="str">
        <f t="shared" si="1023"/>
        <v/>
      </c>
    </row>
    <row r="555" spans="1:16">
      <c r="A555" s="129">
        <f t="shared" si="955"/>
        <v>30237004</v>
      </c>
      <c r="B555" s="21">
        <v>30237</v>
      </c>
      <c r="C555" s="54">
        <f t="shared" si="918"/>
        <v>21</v>
      </c>
      <c r="D555" s="54">
        <f t="shared" si="918"/>
        <v>25</v>
      </c>
      <c r="E555" s="54" t="str">
        <f t="shared" si="958"/>
        <v>56000005|20|8;56000003|12|6;56000001|11|3</v>
      </c>
      <c r="F555" s="54">
        <f t="shared" ref="F555" si="1024">IF(F549="","",F549)</f>
        <v>75</v>
      </c>
      <c r="G555" s="54">
        <v>-1</v>
      </c>
      <c r="H555" s="54">
        <f t="shared" si="972"/>
        <v>56000005</v>
      </c>
      <c r="I555" s="54">
        <f t="shared" si="972"/>
        <v>20</v>
      </c>
      <c r="J555" s="54">
        <f t="shared" si="972"/>
        <v>8</v>
      </c>
      <c r="K555" s="54">
        <f t="shared" ref="K555:P555" si="1025">IF(K549="","",K549)</f>
        <v>56000003</v>
      </c>
      <c r="L555" s="54">
        <f t="shared" si="1025"/>
        <v>12</v>
      </c>
      <c r="M555" s="54">
        <f t="shared" si="1025"/>
        <v>6</v>
      </c>
      <c r="N555" s="54">
        <f t="shared" si="1025"/>
        <v>56000001</v>
      </c>
      <c r="O555" s="54">
        <f t="shared" si="1025"/>
        <v>11</v>
      </c>
      <c r="P555" s="54">
        <f t="shared" si="1025"/>
        <v>3</v>
      </c>
    </row>
    <row r="556" spans="1:16">
      <c r="A556" s="129">
        <f t="shared" si="955"/>
        <v>30237005</v>
      </c>
      <c r="B556" s="21">
        <v>30237</v>
      </c>
      <c r="C556" s="54">
        <f t="shared" si="918"/>
        <v>26</v>
      </c>
      <c r="D556" s="54">
        <f t="shared" si="918"/>
        <v>30</v>
      </c>
      <c r="E556" s="54" t="str">
        <f t="shared" si="958"/>
        <v>56000006|25|10;56000004|15|8;56000002|13|4</v>
      </c>
      <c r="F556" s="54">
        <f t="shared" ref="F556" si="1026">IF(F550="","",F550)</f>
        <v>80</v>
      </c>
      <c r="G556" s="54">
        <v>-1</v>
      </c>
      <c r="H556" s="54">
        <f t="shared" si="972"/>
        <v>56000006</v>
      </c>
      <c r="I556" s="54">
        <f t="shared" si="972"/>
        <v>25</v>
      </c>
      <c r="J556" s="54">
        <f t="shared" si="972"/>
        <v>10</v>
      </c>
      <c r="K556" s="54">
        <f t="shared" ref="K556:P556" si="1027">IF(K550="","",K550)</f>
        <v>56000004</v>
      </c>
      <c r="L556" s="54">
        <f t="shared" si="1027"/>
        <v>15</v>
      </c>
      <c r="M556" s="54">
        <f t="shared" si="1027"/>
        <v>8</v>
      </c>
      <c r="N556" s="54">
        <f t="shared" si="1027"/>
        <v>56000002</v>
      </c>
      <c r="O556" s="54">
        <f t="shared" si="1027"/>
        <v>13</v>
      </c>
      <c r="P556" s="54">
        <f t="shared" si="1027"/>
        <v>4</v>
      </c>
    </row>
    <row r="557" spans="1:16">
      <c r="A557" s="129">
        <f t="shared" si="955"/>
        <v>30238000</v>
      </c>
      <c r="B557" s="21">
        <v>30238</v>
      </c>
      <c r="C557" s="54">
        <f t="shared" si="918"/>
        <v>1</v>
      </c>
      <c r="D557" s="54">
        <f t="shared" si="918"/>
        <v>5</v>
      </c>
      <c r="E557" s="54" t="str">
        <f t="shared" si="958"/>
        <v>56000001|4|2</v>
      </c>
      <c r="F557" s="54">
        <f t="shared" ref="F557" si="1028">IF(F551="","",F551)</f>
        <v>20</v>
      </c>
      <c r="G557" s="54">
        <v>-1</v>
      </c>
      <c r="H557" s="54">
        <f t="shared" si="972"/>
        <v>56000001</v>
      </c>
      <c r="I557" s="54">
        <f t="shared" si="972"/>
        <v>4</v>
      </c>
      <c r="J557" s="54">
        <f t="shared" si="972"/>
        <v>2</v>
      </c>
      <c r="K557" s="54" t="str">
        <f t="shared" ref="K557:P557" si="1029">IF(K551="","",K551)</f>
        <v/>
      </c>
      <c r="L557" s="54" t="str">
        <f t="shared" si="1029"/>
        <v/>
      </c>
      <c r="M557" s="54" t="str">
        <f t="shared" si="1029"/>
        <v/>
      </c>
      <c r="N557" s="54" t="str">
        <f t="shared" si="1029"/>
        <v/>
      </c>
      <c r="O557" s="54" t="str">
        <f t="shared" si="1029"/>
        <v/>
      </c>
      <c r="P557" s="54" t="str">
        <f t="shared" si="1029"/>
        <v/>
      </c>
    </row>
    <row r="558" spans="1:16">
      <c r="A558" s="129">
        <f t="shared" si="955"/>
        <v>30238001</v>
      </c>
      <c r="B558" s="21">
        <v>30238</v>
      </c>
      <c r="C558" s="54">
        <f t="shared" si="918"/>
        <v>6</v>
      </c>
      <c r="D558" s="54">
        <f t="shared" si="918"/>
        <v>10</v>
      </c>
      <c r="E558" s="54" t="str">
        <f t="shared" si="958"/>
        <v>56000002|5|3</v>
      </c>
      <c r="F558" s="54">
        <f t="shared" ref="F558" si="1030">IF(F552="","",F552)</f>
        <v>30</v>
      </c>
      <c r="G558" s="54">
        <v>-1</v>
      </c>
      <c r="H558" s="54">
        <f t="shared" si="972"/>
        <v>56000002</v>
      </c>
      <c r="I558" s="54">
        <f t="shared" si="972"/>
        <v>5</v>
      </c>
      <c r="J558" s="54">
        <f t="shared" si="972"/>
        <v>3</v>
      </c>
      <c r="K558" s="54" t="str">
        <f t="shared" ref="K558:P558" si="1031">IF(K552="","",K552)</f>
        <v/>
      </c>
      <c r="L558" s="54" t="str">
        <f t="shared" si="1031"/>
        <v/>
      </c>
      <c r="M558" s="54" t="str">
        <f t="shared" si="1031"/>
        <v/>
      </c>
      <c r="N558" s="54" t="str">
        <f t="shared" si="1031"/>
        <v/>
      </c>
      <c r="O558" s="54" t="str">
        <f t="shared" si="1031"/>
        <v/>
      </c>
      <c r="P558" s="54" t="str">
        <f t="shared" si="1031"/>
        <v/>
      </c>
    </row>
    <row r="559" spans="1:16">
      <c r="A559" s="129">
        <f t="shared" si="955"/>
        <v>30238002</v>
      </c>
      <c r="B559" s="21">
        <v>30238</v>
      </c>
      <c r="C559" s="54">
        <f t="shared" si="918"/>
        <v>11</v>
      </c>
      <c r="D559" s="54">
        <f t="shared" si="918"/>
        <v>15</v>
      </c>
      <c r="E559" s="54" t="str">
        <f t="shared" si="958"/>
        <v>56000003|10|5;56000001|6|3</v>
      </c>
      <c r="F559" s="54">
        <f t="shared" ref="F559" si="1032">IF(F553="","",F553)</f>
        <v>45</v>
      </c>
      <c r="G559" s="54">
        <v>-1</v>
      </c>
      <c r="H559" s="54">
        <f t="shared" si="972"/>
        <v>56000003</v>
      </c>
      <c r="I559" s="54">
        <f t="shared" si="972"/>
        <v>10</v>
      </c>
      <c r="J559" s="54">
        <f t="shared" si="972"/>
        <v>5</v>
      </c>
      <c r="K559" s="54">
        <f t="shared" ref="K559:P559" si="1033">IF(K553="","",K553)</f>
        <v>56000001</v>
      </c>
      <c r="L559" s="54">
        <f t="shared" si="1033"/>
        <v>6</v>
      </c>
      <c r="M559" s="54">
        <f t="shared" si="1033"/>
        <v>3</v>
      </c>
      <c r="N559" s="54" t="str">
        <f t="shared" si="1033"/>
        <v/>
      </c>
      <c r="O559" s="54" t="str">
        <f t="shared" si="1033"/>
        <v/>
      </c>
      <c r="P559" s="54" t="str">
        <f t="shared" si="1033"/>
        <v/>
      </c>
    </row>
    <row r="560" spans="1:16">
      <c r="A560" s="129">
        <f t="shared" si="955"/>
        <v>30238003</v>
      </c>
      <c r="B560" s="21">
        <v>30238</v>
      </c>
      <c r="C560" s="54">
        <f t="shared" si="918"/>
        <v>16</v>
      </c>
      <c r="D560" s="54">
        <f t="shared" si="918"/>
        <v>20</v>
      </c>
      <c r="E560" s="54" t="str">
        <f t="shared" si="958"/>
        <v>56000004|12|6;56000002|8|4</v>
      </c>
      <c r="F560" s="54">
        <f t="shared" ref="F560" si="1034">IF(F554="","",F554)</f>
        <v>60</v>
      </c>
      <c r="G560" s="54">
        <v>-1</v>
      </c>
      <c r="H560" s="54">
        <f t="shared" si="972"/>
        <v>56000004</v>
      </c>
      <c r="I560" s="54">
        <f t="shared" si="972"/>
        <v>12</v>
      </c>
      <c r="J560" s="54">
        <f t="shared" si="972"/>
        <v>6</v>
      </c>
      <c r="K560" s="54">
        <f t="shared" ref="K560:P560" si="1035">IF(K554="","",K554)</f>
        <v>56000002</v>
      </c>
      <c r="L560" s="54">
        <f t="shared" si="1035"/>
        <v>8</v>
      </c>
      <c r="M560" s="54">
        <f t="shared" si="1035"/>
        <v>4</v>
      </c>
      <c r="N560" s="54" t="str">
        <f t="shared" si="1035"/>
        <v/>
      </c>
      <c r="O560" s="54" t="str">
        <f t="shared" si="1035"/>
        <v/>
      </c>
      <c r="P560" s="54" t="str">
        <f t="shared" si="1035"/>
        <v/>
      </c>
    </row>
    <row r="561" spans="1:16">
      <c r="A561" s="129">
        <f t="shared" si="955"/>
        <v>30238004</v>
      </c>
      <c r="B561" s="21">
        <v>30238</v>
      </c>
      <c r="C561" s="54">
        <f t="shared" si="918"/>
        <v>21</v>
      </c>
      <c r="D561" s="54">
        <f t="shared" si="918"/>
        <v>25</v>
      </c>
      <c r="E561" s="54" t="str">
        <f t="shared" si="958"/>
        <v>56000005|20|8;56000003|12|6;56000001|11|3</v>
      </c>
      <c r="F561" s="54">
        <f t="shared" ref="F561" si="1036">IF(F555="","",F555)</f>
        <v>75</v>
      </c>
      <c r="G561" s="54">
        <v>-1</v>
      </c>
      <c r="H561" s="54">
        <f t="shared" si="972"/>
        <v>56000005</v>
      </c>
      <c r="I561" s="54">
        <f t="shared" si="972"/>
        <v>20</v>
      </c>
      <c r="J561" s="54">
        <f t="shared" si="972"/>
        <v>8</v>
      </c>
      <c r="K561" s="54">
        <f t="shared" ref="K561:P561" si="1037">IF(K555="","",K555)</f>
        <v>56000003</v>
      </c>
      <c r="L561" s="54">
        <f t="shared" si="1037"/>
        <v>12</v>
      </c>
      <c r="M561" s="54">
        <f t="shared" si="1037"/>
        <v>6</v>
      </c>
      <c r="N561" s="54">
        <f t="shared" si="1037"/>
        <v>56000001</v>
      </c>
      <c r="O561" s="54">
        <f t="shared" si="1037"/>
        <v>11</v>
      </c>
      <c r="P561" s="54">
        <f t="shared" si="1037"/>
        <v>3</v>
      </c>
    </row>
    <row r="562" spans="1:16">
      <c r="A562" s="129">
        <f t="shared" si="955"/>
        <v>30238005</v>
      </c>
      <c r="B562" s="21">
        <v>30238</v>
      </c>
      <c r="C562" s="54">
        <f t="shared" si="918"/>
        <v>26</v>
      </c>
      <c r="D562" s="54">
        <f t="shared" si="918"/>
        <v>30</v>
      </c>
      <c r="E562" s="54" t="str">
        <f t="shared" si="958"/>
        <v>56000006|25|10;56000004|15|8;56000002|13|4</v>
      </c>
      <c r="F562" s="54">
        <f t="shared" ref="F562" si="1038">IF(F556="","",F556)</f>
        <v>80</v>
      </c>
      <c r="G562" s="54">
        <v>-1</v>
      </c>
      <c r="H562" s="54">
        <f t="shared" si="972"/>
        <v>56000006</v>
      </c>
      <c r="I562" s="54">
        <f t="shared" si="972"/>
        <v>25</v>
      </c>
      <c r="J562" s="54">
        <f t="shared" si="972"/>
        <v>10</v>
      </c>
      <c r="K562" s="54">
        <f t="shared" ref="K562:P562" si="1039">IF(K556="","",K556)</f>
        <v>56000004</v>
      </c>
      <c r="L562" s="54">
        <f t="shared" si="1039"/>
        <v>15</v>
      </c>
      <c r="M562" s="54">
        <f t="shared" si="1039"/>
        <v>8</v>
      </c>
      <c r="N562" s="54">
        <f t="shared" si="1039"/>
        <v>56000002</v>
      </c>
      <c r="O562" s="54">
        <f t="shared" si="1039"/>
        <v>13</v>
      </c>
      <c r="P562" s="54">
        <f t="shared" si="1039"/>
        <v>4</v>
      </c>
    </row>
    <row r="563" spans="1:16">
      <c r="A563" s="129">
        <f t="shared" si="955"/>
        <v>30247000</v>
      </c>
      <c r="B563" s="21">
        <v>30247</v>
      </c>
      <c r="C563" s="54">
        <f t="shared" ref="C563:D626" si="1040">C557</f>
        <v>1</v>
      </c>
      <c r="D563" s="54">
        <f t="shared" si="1040"/>
        <v>5</v>
      </c>
      <c r="E563" s="54" t="str">
        <f t="shared" si="958"/>
        <v>56000001|4|2</v>
      </c>
      <c r="F563" s="54">
        <f t="shared" ref="F563" si="1041">IF(F557="","",F557)</f>
        <v>20</v>
      </c>
      <c r="G563" s="54">
        <v>-1</v>
      </c>
      <c r="H563" s="54">
        <f t="shared" si="972"/>
        <v>56000001</v>
      </c>
      <c r="I563" s="54">
        <f t="shared" si="972"/>
        <v>4</v>
      </c>
      <c r="J563" s="54">
        <f t="shared" si="972"/>
        <v>2</v>
      </c>
      <c r="K563" s="54" t="str">
        <f t="shared" ref="K563:P563" si="1042">IF(K557="","",K557)</f>
        <v/>
      </c>
      <c r="L563" s="54" t="str">
        <f t="shared" si="1042"/>
        <v/>
      </c>
      <c r="M563" s="54" t="str">
        <f t="shared" si="1042"/>
        <v/>
      </c>
      <c r="N563" s="54" t="str">
        <f t="shared" si="1042"/>
        <v/>
      </c>
      <c r="O563" s="54" t="str">
        <f t="shared" si="1042"/>
        <v/>
      </c>
      <c r="P563" s="54" t="str">
        <f t="shared" si="1042"/>
        <v/>
      </c>
    </row>
    <row r="564" spans="1:16">
      <c r="A564" s="129">
        <f t="shared" si="955"/>
        <v>30247001</v>
      </c>
      <c r="B564" s="21">
        <v>30247</v>
      </c>
      <c r="C564" s="54">
        <f t="shared" si="1040"/>
        <v>6</v>
      </c>
      <c r="D564" s="54">
        <f t="shared" si="1040"/>
        <v>10</v>
      </c>
      <c r="E564" s="54" t="str">
        <f t="shared" si="958"/>
        <v>56000002|5|3</v>
      </c>
      <c r="F564" s="54">
        <f t="shared" ref="F564" si="1043">IF(F558="","",F558)</f>
        <v>30</v>
      </c>
      <c r="G564" s="54">
        <v>-1</v>
      </c>
      <c r="H564" s="54">
        <f t="shared" si="972"/>
        <v>56000002</v>
      </c>
      <c r="I564" s="54">
        <f t="shared" si="972"/>
        <v>5</v>
      </c>
      <c r="J564" s="54">
        <f t="shared" si="972"/>
        <v>3</v>
      </c>
      <c r="K564" s="54" t="str">
        <f t="shared" ref="K564:P564" si="1044">IF(K558="","",K558)</f>
        <v/>
      </c>
      <c r="L564" s="54" t="str">
        <f t="shared" si="1044"/>
        <v/>
      </c>
      <c r="M564" s="54" t="str">
        <f t="shared" si="1044"/>
        <v/>
      </c>
      <c r="N564" s="54" t="str">
        <f t="shared" si="1044"/>
        <v/>
      </c>
      <c r="O564" s="54" t="str">
        <f t="shared" si="1044"/>
        <v/>
      </c>
      <c r="P564" s="54" t="str">
        <f t="shared" si="1044"/>
        <v/>
      </c>
    </row>
    <row r="565" spans="1:16">
      <c r="A565" s="129">
        <f t="shared" si="955"/>
        <v>30247002</v>
      </c>
      <c r="B565" s="21">
        <v>30247</v>
      </c>
      <c r="C565" s="54">
        <f t="shared" si="1040"/>
        <v>11</v>
      </c>
      <c r="D565" s="54">
        <f t="shared" si="1040"/>
        <v>15</v>
      </c>
      <c r="E565" s="54" t="str">
        <f t="shared" si="958"/>
        <v>56000003|10|5;56000001|6|3</v>
      </c>
      <c r="F565" s="54">
        <f t="shared" ref="F565" si="1045">IF(F559="","",F559)</f>
        <v>45</v>
      </c>
      <c r="G565" s="54">
        <v>-1</v>
      </c>
      <c r="H565" s="54">
        <f t="shared" si="972"/>
        <v>56000003</v>
      </c>
      <c r="I565" s="54">
        <f t="shared" si="972"/>
        <v>10</v>
      </c>
      <c r="J565" s="54">
        <f t="shared" si="972"/>
        <v>5</v>
      </c>
      <c r="K565" s="54">
        <f t="shared" ref="K565:P565" si="1046">IF(K559="","",K559)</f>
        <v>56000001</v>
      </c>
      <c r="L565" s="54">
        <f t="shared" si="1046"/>
        <v>6</v>
      </c>
      <c r="M565" s="54">
        <f t="shared" si="1046"/>
        <v>3</v>
      </c>
      <c r="N565" s="54" t="str">
        <f t="shared" si="1046"/>
        <v/>
      </c>
      <c r="O565" s="54" t="str">
        <f t="shared" si="1046"/>
        <v/>
      </c>
      <c r="P565" s="54" t="str">
        <f t="shared" si="1046"/>
        <v/>
      </c>
    </row>
    <row r="566" spans="1:16">
      <c r="A566" s="129">
        <f t="shared" si="955"/>
        <v>30247003</v>
      </c>
      <c r="B566" s="21">
        <v>30247</v>
      </c>
      <c r="C566" s="54">
        <f t="shared" si="1040"/>
        <v>16</v>
      </c>
      <c r="D566" s="54">
        <f t="shared" si="1040"/>
        <v>20</v>
      </c>
      <c r="E566" s="54" t="str">
        <f t="shared" si="958"/>
        <v>56000004|12|6;56000002|8|4</v>
      </c>
      <c r="F566" s="54">
        <f t="shared" ref="F566" si="1047">IF(F560="","",F560)</f>
        <v>60</v>
      </c>
      <c r="G566" s="54">
        <v>-1</v>
      </c>
      <c r="H566" s="54">
        <f t="shared" si="972"/>
        <v>56000004</v>
      </c>
      <c r="I566" s="54">
        <f t="shared" si="972"/>
        <v>12</v>
      </c>
      <c r="J566" s="54">
        <f t="shared" si="972"/>
        <v>6</v>
      </c>
      <c r="K566" s="54">
        <f t="shared" ref="K566:P566" si="1048">IF(K560="","",K560)</f>
        <v>56000002</v>
      </c>
      <c r="L566" s="54">
        <f t="shared" si="1048"/>
        <v>8</v>
      </c>
      <c r="M566" s="54">
        <f t="shared" si="1048"/>
        <v>4</v>
      </c>
      <c r="N566" s="54" t="str">
        <f t="shared" si="1048"/>
        <v/>
      </c>
      <c r="O566" s="54" t="str">
        <f t="shared" si="1048"/>
        <v/>
      </c>
      <c r="P566" s="54" t="str">
        <f t="shared" si="1048"/>
        <v/>
      </c>
    </row>
    <row r="567" spans="1:16">
      <c r="A567" s="129">
        <f t="shared" si="955"/>
        <v>30247004</v>
      </c>
      <c r="B567" s="21">
        <v>30247</v>
      </c>
      <c r="C567" s="54">
        <f t="shared" si="1040"/>
        <v>21</v>
      </c>
      <c r="D567" s="54">
        <f t="shared" si="1040"/>
        <v>25</v>
      </c>
      <c r="E567" s="54" t="str">
        <f t="shared" si="958"/>
        <v>56000005|20|8;56000003|12|6;56000001|11|3</v>
      </c>
      <c r="F567" s="54">
        <f t="shared" ref="F567" si="1049">IF(F561="","",F561)</f>
        <v>75</v>
      </c>
      <c r="G567" s="54">
        <v>-1</v>
      </c>
      <c r="H567" s="54">
        <f t="shared" si="972"/>
        <v>56000005</v>
      </c>
      <c r="I567" s="54">
        <f t="shared" si="972"/>
        <v>20</v>
      </c>
      <c r="J567" s="54">
        <f t="shared" si="972"/>
        <v>8</v>
      </c>
      <c r="K567" s="54">
        <f t="shared" ref="K567:P567" si="1050">IF(K561="","",K561)</f>
        <v>56000003</v>
      </c>
      <c r="L567" s="54">
        <f t="shared" si="1050"/>
        <v>12</v>
      </c>
      <c r="M567" s="54">
        <f t="shared" si="1050"/>
        <v>6</v>
      </c>
      <c r="N567" s="54">
        <f t="shared" si="1050"/>
        <v>56000001</v>
      </c>
      <c r="O567" s="54">
        <f t="shared" si="1050"/>
        <v>11</v>
      </c>
      <c r="P567" s="54">
        <f t="shared" si="1050"/>
        <v>3</v>
      </c>
    </row>
    <row r="568" spans="1:16">
      <c r="A568" s="129">
        <f t="shared" si="955"/>
        <v>30247005</v>
      </c>
      <c r="B568" s="21">
        <v>30247</v>
      </c>
      <c r="C568" s="54">
        <f t="shared" si="1040"/>
        <v>26</v>
      </c>
      <c r="D568" s="54">
        <f t="shared" si="1040"/>
        <v>30</v>
      </c>
      <c r="E568" s="54" t="str">
        <f t="shared" si="958"/>
        <v>56000006|25|10;56000004|15|8;56000002|13|4</v>
      </c>
      <c r="F568" s="54">
        <f t="shared" ref="F568" si="1051">IF(F562="","",F562)</f>
        <v>80</v>
      </c>
      <c r="G568" s="54">
        <v>-1</v>
      </c>
      <c r="H568" s="54">
        <f t="shared" si="972"/>
        <v>56000006</v>
      </c>
      <c r="I568" s="54">
        <f t="shared" si="972"/>
        <v>25</v>
      </c>
      <c r="J568" s="54">
        <f t="shared" si="972"/>
        <v>10</v>
      </c>
      <c r="K568" s="54">
        <f t="shared" ref="K568:P568" si="1052">IF(K562="","",K562)</f>
        <v>56000004</v>
      </c>
      <c r="L568" s="54">
        <f t="shared" si="1052"/>
        <v>15</v>
      </c>
      <c r="M568" s="54">
        <f t="shared" si="1052"/>
        <v>8</v>
      </c>
      <c r="N568" s="54">
        <f t="shared" si="1052"/>
        <v>56000002</v>
      </c>
      <c r="O568" s="54">
        <f t="shared" si="1052"/>
        <v>13</v>
      </c>
      <c r="P568" s="54">
        <f t="shared" si="1052"/>
        <v>4</v>
      </c>
    </row>
    <row r="569" spans="1:16">
      <c r="A569" s="129">
        <f t="shared" si="955"/>
        <v>30248000</v>
      </c>
      <c r="B569" s="21">
        <v>30248</v>
      </c>
      <c r="C569" s="54">
        <f t="shared" si="1040"/>
        <v>1</v>
      </c>
      <c r="D569" s="54">
        <f t="shared" si="1040"/>
        <v>5</v>
      </c>
      <c r="E569" s="54" t="str">
        <f t="shared" si="958"/>
        <v>56000001|4|2</v>
      </c>
      <c r="F569" s="54">
        <f t="shared" ref="F569" si="1053">IF(F563="","",F563)</f>
        <v>20</v>
      </c>
      <c r="G569" s="54">
        <v>-1</v>
      </c>
      <c r="H569" s="54">
        <f t="shared" si="972"/>
        <v>56000001</v>
      </c>
      <c r="I569" s="54">
        <f t="shared" si="972"/>
        <v>4</v>
      </c>
      <c r="J569" s="54">
        <f t="shared" si="972"/>
        <v>2</v>
      </c>
      <c r="K569" s="54" t="str">
        <f t="shared" ref="K569:P569" si="1054">IF(K563="","",K563)</f>
        <v/>
      </c>
      <c r="L569" s="54" t="str">
        <f t="shared" si="1054"/>
        <v/>
      </c>
      <c r="M569" s="54" t="str">
        <f t="shared" si="1054"/>
        <v/>
      </c>
      <c r="N569" s="54" t="str">
        <f t="shared" si="1054"/>
        <v/>
      </c>
      <c r="O569" s="54" t="str">
        <f t="shared" si="1054"/>
        <v/>
      </c>
      <c r="P569" s="54" t="str">
        <f t="shared" si="1054"/>
        <v/>
      </c>
    </row>
    <row r="570" spans="1:16">
      <c r="A570" s="129">
        <f t="shared" si="955"/>
        <v>30248001</v>
      </c>
      <c r="B570" s="21">
        <v>30248</v>
      </c>
      <c r="C570" s="54">
        <f t="shared" si="1040"/>
        <v>6</v>
      </c>
      <c r="D570" s="54">
        <f t="shared" si="1040"/>
        <v>10</v>
      </c>
      <c r="E570" s="54" t="str">
        <f t="shared" si="958"/>
        <v>56000002|5|3</v>
      </c>
      <c r="F570" s="54">
        <f t="shared" ref="F570" si="1055">IF(F564="","",F564)</f>
        <v>30</v>
      </c>
      <c r="G570" s="54">
        <v>-1</v>
      </c>
      <c r="H570" s="54">
        <f t="shared" si="972"/>
        <v>56000002</v>
      </c>
      <c r="I570" s="54">
        <f t="shared" si="972"/>
        <v>5</v>
      </c>
      <c r="J570" s="54">
        <f t="shared" si="972"/>
        <v>3</v>
      </c>
      <c r="K570" s="54" t="str">
        <f t="shared" ref="K570:P570" si="1056">IF(K564="","",K564)</f>
        <v/>
      </c>
      <c r="L570" s="54" t="str">
        <f t="shared" si="1056"/>
        <v/>
      </c>
      <c r="M570" s="54" t="str">
        <f t="shared" si="1056"/>
        <v/>
      </c>
      <c r="N570" s="54" t="str">
        <f t="shared" si="1056"/>
        <v/>
      </c>
      <c r="O570" s="54" t="str">
        <f t="shared" si="1056"/>
        <v/>
      </c>
      <c r="P570" s="54" t="str">
        <f t="shared" si="1056"/>
        <v/>
      </c>
    </row>
    <row r="571" spans="1:16">
      <c r="A571" s="129">
        <f t="shared" si="955"/>
        <v>30248002</v>
      </c>
      <c r="B571" s="21">
        <v>30248</v>
      </c>
      <c r="C571" s="54">
        <f t="shared" si="1040"/>
        <v>11</v>
      </c>
      <c r="D571" s="54">
        <f t="shared" si="1040"/>
        <v>15</v>
      </c>
      <c r="E571" s="54" t="str">
        <f t="shared" si="958"/>
        <v>56000003|10|5;56000001|6|3</v>
      </c>
      <c r="F571" s="54">
        <f t="shared" ref="F571" si="1057">IF(F565="","",F565)</f>
        <v>45</v>
      </c>
      <c r="G571" s="54">
        <v>-1</v>
      </c>
      <c r="H571" s="54">
        <f t="shared" si="972"/>
        <v>56000003</v>
      </c>
      <c r="I571" s="54">
        <f t="shared" si="972"/>
        <v>10</v>
      </c>
      <c r="J571" s="54">
        <f t="shared" si="972"/>
        <v>5</v>
      </c>
      <c r="K571" s="54">
        <f t="shared" ref="K571:P571" si="1058">IF(K565="","",K565)</f>
        <v>56000001</v>
      </c>
      <c r="L571" s="54">
        <f t="shared" si="1058"/>
        <v>6</v>
      </c>
      <c r="M571" s="54">
        <f t="shared" si="1058"/>
        <v>3</v>
      </c>
      <c r="N571" s="54" t="str">
        <f t="shared" si="1058"/>
        <v/>
      </c>
      <c r="O571" s="54" t="str">
        <f t="shared" si="1058"/>
        <v/>
      </c>
      <c r="P571" s="54" t="str">
        <f t="shared" si="1058"/>
        <v/>
      </c>
    </row>
    <row r="572" spans="1:16">
      <c r="A572" s="129">
        <f t="shared" si="955"/>
        <v>30248003</v>
      </c>
      <c r="B572" s="21">
        <v>30248</v>
      </c>
      <c r="C572" s="54">
        <f t="shared" si="1040"/>
        <v>16</v>
      </c>
      <c r="D572" s="54">
        <f t="shared" si="1040"/>
        <v>20</v>
      </c>
      <c r="E572" s="54" t="str">
        <f t="shared" si="958"/>
        <v>56000004|12|6;56000002|8|4</v>
      </c>
      <c r="F572" s="54">
        <f t="shared" ref="F572" si="1059">IF(F566="","",F566)</f>
        <v>60</v>
      </c>
      <c r="G572" s="54">
        <v>-1</v>
      </c>
      <c r="H572" s="54">
        <f t="shared" si="972"/>
        <v>56000004</v>
      </c>
      <c r="I572" s="54">
        <f t="shared" si="972"/>
        <v>12</v>
      </c>
      <c r="J572" s="54">
        <f t="shared" si="972"/>
        <v>6</v>
      </c>
      <c r="K572" s="54">
        <f t="shared" ref="K572:P572" si="1060">IF(K566="","",K566)</f>
        <v>56000002</v>
      </c>
      <c r="L572" s="54">
        <f t="shared" si="1060"/>
        <v>8</v>
      </c>
      <c r="M572" s="54">
        <f t="shared" si="1060"/>
        <v>4</v>
      </c>
      <c r="N572" s="54" t="str">
        <f t="shared" si="1060"/>
        <v/>
      </c>
      <c r="O572" s="54" t="str">
        <f t="shared" si="1060"/>
        <v/>
      </c>
      <c r="P572" s="54" t="str">
        <f t="shared" si="1060"/>
        <v/>
      </c>
    </row>
    <row r="573" spans="1:16">
      <c r="A573" s="129">
        <f t="shared" si="955"/>
        <v>30248004</v>
      </c>
      <c r="B573" s="21">
        <v>30248</v>
      </c>
      <c r="C573" s="54">
        <f t="shared" si="1040"/>
        <v>21</v>
      </c>
      <c r="D573" s="54">
        <f t="shared" si="1040"/>
        <v>25</v>
      </c>
      <c r="E573" s="54" t="str">
        <f t="shared" si="958"/>
        <v>56000005|20|8;56000003|12|6;56000001|11|3</v>
      </c>
      <c r="F573" s="54">
        <f t="shared" ref="F573" si="1061">IF(F567="","",F567)</f>
        <v>75</v>
      </c>
      <c r="G573" s="54">
        <v>-1</v>
      </c>
      <c r="H573" s="54">
        <f t="shared" si="972"/>
        <v>56000005</v>
      </c>
      <c r="I573" s="54">
        <f t="shared" si="972"/>
        <v>20</v>
      </c>
      <c r="J573" s="54">
        <f t="shared" si="972"/>
        <v>8</v>
      </c>
      <c r="K573" s="54">
        <f t="shared" ref="K573:P573" si="1062">IF(K567="","",K567)</f>
        <v>56000003</v>
      </c>
      <c r="L573" s="54">
        <f t="shared" si="1062"/>
        <v>12</v>
      </c>
      <c r="M573" s="54">
        <f t="shared" si="1062"/>
        <v>6</v>
      </c>
      <c r="N573" s="54">
        <f t="shared" si="1062"/>
        <v>56000001</v>
      </c>
      <c r="O573" s="54">
        <f t="shared" si="1062"/>
        <v>11</v>
      </c>
      <c r="P573" s="54">
        <f t="shared" si="1062"/>
        <v>3</v>
      </c>
    </row>
    <row r="574" spans="1:16">
      <c r="A574" s="129">
        <f t="shared" si="955"/>
        <v>30248005</v>
      </c>
      <c r="B574" s="21">
        <v>30248</v>
      </c>
      <c r="C574" s="54">
        <f t="shared" si="1040"/>
        <v>26</v>
      </c>
      <c r="D574" s="54">
        <f t="shared" si="1040"/>
        <v>30</v>
      </c>
      <c r="E574" s="54" t="str">
        <f t="shared" si="958"/>
        <v>56000006|25|10;56000004|15|8;56000002|13|4</v>
      </c>
      <c r="F574" s="54">
        <f t="shared" ref="F574" si="1063">IF(F568="","",F568)</f>
        <v>80</v>
      </c>
      <c r="G574" s="54">
        <v>-1</v>
      </c>
      <c r="H574" s="54">
        <f t="shared" si="972"/>
        <v>56000006</v>
      </c>
      <c r="I574" s="54">
        <f t="shared" si="972"/>
        <v>25</v>
      </c>
      <c r="J574" s="54">
        <f t="shared" si="972"/>
        <v>10</v>
      </c>
      <c r="K574" s="54">
        <f t="shared" ref="K574:P574" si="1064">IF(K568="","",K568)</f>
        <v>56000004</v>
      </c>
      <c r="L574" s="54">
        <f t="shared" si="1064"/>
        <v>15</v>
      </c>
      <c r="M574" s="54">
        <f t="shared" si="1064"/>
        <v>8</v>
      </c>
      <c r="N574" s="54">
        <f t="shared" si="1064"/>
        <v>56000002</v>
      </c>
      <c r="O574" s="54">
        <f t="shared" si="1064"/>
        <v>13</v>
      </c>
      <c r="P574" s="54">
        <f t="shared" si="1064"/>
        <v>4</v>
      </c>
    </row>
    <row r="575" spans="1:16">
      <c r="A575" s="129">
        <f t="shared" si="955"/>
        <v>30257000</v>
      </c>
      <c r="B575" s="21">
        <v>30257</v>
      </c>
      <c r="C575" s="54">
        <f t="shared" si="1040"/>
        <v>1</v>
      </c>
      <c r="D575" s="54">
        <f t="shared" si="1040"/>
        <v>5</v>
      </c>
      <c r="E575" s="54" t="str">
        <f t="shared" si="958"/>
        <v>56000001|4|2</v>
      </c>
      <c r="F575" s="54">
        <f t="shared" ref="F575" si="1065">IF(F569="","",F569)</f>
        <v>20</v>
      </c>
      <c r="G575" s="54">
        <v>-1</v>
      </c>
      <c r="H575" s="54">
        <f t="shared" si="972"/>
        <v>56000001</v>
      </c>
      <c r="I575" s="54">
        <f t="shared" si="972"/>
        <v>4</v>
      </c>
      <c r="J575" s="54">
        <f t="shared" si="972"/>
        <v>2</v>
      </c>
      <c r="K575" s="54" t="str">
        <f t="shared" ref="K575:P575" si="1066">IF(K569="","",K569)</f>
        <v/>
      </c>
      <c r="L575" s="54" t="str">
        <f t="shared" si="1066"/>
        <v/>
      </c>
      <c r="M575" s="54" t="str">
        <f t="shared" si="1066"/>
        <v/>
      </c>
      <c r="N575" s="54" t="str">
        <f t="shared" si="1066"/>
        <v/>
      </c>
      <c r="O575" s="54" t="str">
        <f t="shared" si="1066"/>
        <v/>
      </c>
      <c r="P575" s="54" t="str">
        <f t="shared" si="1066"/>
        <v/>
      </c>
    </row>
    <row r="576" spans="1:16">
      <c r="A576" s="129">
        <f t="shared" si="955"/>
        <v>30257001</v>
      </c>
      <c r="B576" s="21">
        <v>30257</v>
      </c>
      <c r="C576" s="54">
        <f t="shared" si="1040"/>
        <v>6</v>
      </c>
      <c r="D576" s="54">
        <f t="shared" si="1040"/>
        <v>10</v>
      </c>
      <c r="E576" s="54" t="str">
        <f t="shared" si="958"/>
        <v>56000002|5|3</v>
      </c>
      <c r="F576" s="54">
        <f t="shared" ref="F576" si="1067">IF(F570="","",F570)</f>
        <v>30</v>
      </c>
      <c r="G576" s="54">
        <v>-1</v>
      </c>
      <c r="H576" s="54">
        <f t="shared" si="972"/>
        <v>56000002</v>
      </c>
      <c r="I576" s="54">
        <f t="shared" si="972"/>
        <v>5</v>
      </c>
      <c r="J576" s="54">
        <f t="shared" si="972"/>
        <v>3</v>
      </c>
      <c r="K576" s="54" t="str">
        <f t="shared" ref="K576:P576" si="1068">IF(K570="","",K570)</f>
        <v/>
      </c>
      <c r="L576" s="54" t="str">
        <f t="shared" si="1068"/>
        <v/>
      </c>
      <c r="M576" s="54" t="str">
        <f t="shared" si="1068"/>
        <v/>
      </c>
      <c r="N576" s="54" t="str">
        <f t="shared" si="1068"/>
        <v/>
      </c>
      <c r="O576" s="54" t="str">
        <f t="shared" si="1068"/>
        <v/>
      </c>
      <c r="P576" s="54" t="str">
        <f t="shared" si="1068"/>
        <v/>
      </c>
    </row>
    <row r="577" spans="1:16">
      <c r="A577" s="129">
        <f t="shared" si="955"/>
        <v>30257002</v>
      </c>
      <c r="B577" s="21">
        <v>30257</v>
      </c>
      <c r="C577" s="54">
        <f t="shared" si="1040"/>
        <v>11</v>
      </c>
      <c r="D577" s="54">
        <f t="shared" si="1040"/>
        <v>15</v>
      </c>
      <c r="E577" s="54" t="str">
        <f t="shared" si="958"/>
        <v>56000003|10|5;56000001|6|3</v>
      </c>
      <c r="F577" s="54">
        <f t="shared" ref="F577" si="1069">IF(F571="","",F571)</f>
        <v>45</v>
      </c>
      <c r="G577" s="54">
        <v>-1</v>
      </c>
      <c r="H577" s="54">
        <f t="shared" si="972"/>
        <v>56000003</v>
      </c>
      <c r="I577" s="54">
        <f t="shared" si="972"/>
        <v>10</v>
      </c>
      <c r="J577" s="54">
        <f t="shared" si="972"/>
        <v>5</v>
      </c>
      <c r="K577" s="54">
        <f t="shared" ref="K577:P577" si="1070">IF(K571="","",K571)</f>
        <v>56000001</v>
      </c>
      <c r="L577" s="54">
        <f t="shared" si="1070"/>
        <v>6</v>
      </c>
      <c r="M577" s="54">
        <f t="shared" si="1070"/>
        <v>3</v>
      </c>
      <c r="N577" s="54" t="str">
        <f t="shared" si="1070"/>
        <v/>
      </c>
      <c r="O577" s="54" t="str">
        <f t="shared" si="1070"/>
        <v/>
      </c>
      <c r="P577" s="54" t="str">
        <f t="shared" si="1070"/>
        <v/>
      </c>
    </row>
    <row r="578" spans="1:16">
      <c r="A578" s="129">
        <f t="shared" si="955"/>
        <v>30257003</v>
      </c>
      <c r="B578" s="21">
        <v>30257</v>
      </c>
      <c r="C578" s="54">
        <f t="shared" si="1040"/>
        <v>16</v>
      </c>
      <c r="D578" s="54">
        <f t="shared" si="1040"/>
        <v>20</v>
      </c>
      <c r="E578" s="54" t="str">
        <f t="shared" si="958"/>
        <v>56000004|12|6;56000002|8|4</v>
      </c>
      <c r="F578" s="54">
        <f t="shared" ref="F578" si="1071">IF(F572="","",F572)</f>
        <v>60</v>
      </c>
      <c r="G578" s="54">
        <v>-1</v>
      </c>
      <c r="H578" s="54">
        <f t="shared" si="972"/>
        <v>56000004</v>
      </c>
      <c r="I578" s="54">
        <f t="shared" si="972"/>
        <v>12</v>
      </c>
      <c r="J578" s="54">
        <f t="shared" si="972"/>
        <v>6</v>
      </c>
      <c r="K578" s="54">
        <f t="shared" ref="K578:P578" si="1072">IF(K572="","",K572)</f>
        <v>56000002</v>
      </c>
      <c r="L578" s="54">
        <f t="shared" si="1072"/>
        <v>8</v>
      </c>
      <c r="M578" s="54">
        <f t="shared" si="1072"/>
        <v>4</v>
      </c>
      <c r="N578" s="54" t="str">
        <f t="shared" si="1072"/>
        <v/>
      </c>
      <c r="O578" s="54" t="str">
        <f t="shared" si="1072"/>
        <v/>
      </c>
      <c r="P578" s="54" t="str">
        <f t="shared" si="1072"/>
        <v/>
      </c>
    </row>
    <row r="579" spans="1:16">
      <c r="A579" s="129">
        <f t="shared" si="955"/>
        <v>30257004</v>
      </c>
      <c r="B579" s="21">
        <v>30257</v>
      </c>
      <c r="C579" s="54">
        <f t="shared" si="1040"/>
        <v>21</v>
      </c>
      <c r="D579" s="54">
        <f t="shared" si="1040"/>
        <v>25</v>
      </c>
      <c r="E579" s="54" t="str">
        <f t="shared" si="958"/>
        <v>56000005|20|8;56000003|12|6;56000001|11|3</v>
      </c>
      <c r="F579" s="54">
        <f t="shared" ref="F579" si="1073">IF(F573="","",F573)</f>
        <v>75</v>
      </c>
      <c r="G579" s="54">
        <v>-1</v>
      </c>
      <c r="H579" s="54">
        <f t="shared" si="972"/>
        <v>56000005</v>
      </c>
      <c r="I579" s="54">
        <f t="shared" si="972"/>
        <v>20</v>
      </c>
      <c r="J579" s="54">
        <f t="shared" si="972"/>
        <v>8</v>
      </c>
      <c r="K579" s="54">
        <f t="shared" ref="K579:P579" si="1074">IF(K573="","",K573)</f>
        <v>56000003</v>
      </c>
      <c r="L579" s="54">
        <f t="shared" si="1074"/>
        <v>12</v>
      </c>
      <c r="M579" s="54">
        <f t="shared" si="1074"/>
        <v>6</v>
      </c>
      <c r="N579" s="54">
        <f t="shared" si="1074"/>
        <v>56000001</v>
      </c>
      <c r="O579" s="54">
        <f t="shared" si="1074"/>
        <v>11</v>
      </c>
      <c r="P579" s="54">
        <f t="shared" si="1074"/>
        <v>3</v>
      </c>
    </row>
    <row r="580" spans="1:16">
      <c r="A580" s="129">
        <f t="shared" si="955"/>
        <v>30257005</v>
      </c>
      <c r="B580" s="21">
        <v>30257</v>
      </c>
      <c r="C580" s="54">
        <f t="shared" si="1040"/>
        <v>26</v>
      </c>
      <c r="D580" s="54">
        <f t="shared" si="1040"/>
        <v>30</v>
      </c>
      <c r="E580" s="54" t="str">
        <f t="shared" si="958"/>
        <v>56000006|25|10;56000004|15|8;56000002|13|4</v>
      </c>
      <c r="F580" s="54">
        <f t="shared" ref="F580" si="1075">IF(F574="","",F574)</f>
        <v>80</v>
      </c>
      <c r="G580" s="54">
        <v>-1</v>
      </c>
      <c r="H580" s="54">
        <f t="shared" si="972"/>
        <v>56000006</v>
      </c>
      <c r="I580" s="54">
        <f t="shared" si="972"/>
        <v>25</v>
      </c>
      <c r="J580" s="54">
        <f t="shared" si="972"/>
        <v>10</v>
      </c>
      <c r="K580" s="54">
        <f t="shared" ref="K580:P580" si="1076">IF(K574="","",K574)</f>
        <v>56000004</v>
      </c>
      <c r="L580" s="54">
        <f t="shared" si="1076"/>
        <v>15</v>
      </c>
      <c r="M580" s="54">
        <f t="shared" si="1076"/>
        <v>8</v>
      </c>
      <c r="N580" s="54">
        <f t="shared" si="1076"/>
        <v>56000002</v>
      </c>
      <c r="O580" s="54">
        <f t="shared" si="1076"/>
        <v>13</v>
      </c>
      <c r="P580" s="54">
        <f t="shared" si="1076"/>
        <v>4</v>
      </c>
    </row>
    <row r="581" spans="1:16">
      <c r="A581" s="129">
        <f t="shared" ref="A581:A644" si="1077">B581*1000+INT(C581/5)</f>
        <v>30258000</v>
      </c>
      <c r="B581" s="21">
        <v>30258</v>
      </c>
      <c r="C581" s="54">
        <f t="shared" si="1040"/>
        <v>1</v>
      </c>
      <c r="D581" s="54">
        <f t="shared" si="1040"/>
        <v>5</v>
      </c>
      <c r="E581" s="54" t="str">
        <f t="shared" si="958"/>
        <v>56000001|4|2</v>
      </c>
      <c r="F581" s="54">
        <f t="shared" ref="F581" si="1078">IF(F575="","",F575)</f>
        <v>20</v>
      </c>
      <c r="G581" s="54">
        <v>-1</v>
      </c>
      <c r="H581" s="54">
        <f t="shared" si="972"/>
        <v>56000001</v>
      </c>
      <c r="I581" s="54">
        <f t="shared" si="972"/>
        <v>4</v>
      </c>
      <c r="J581" s="54">
        <f t="shared" si="972"/>
        <v>2</v>
      </c>
      <c r="K581" s="54" t="str">
        <f t="shared" ref="K581:P581" si="1079">IF(K575="","",K575)</f>
        <v/>
      </c>
      <c r="L581" s="54" t="str">
        <f t="shared" si="1079"/>
        <v/>
      </c>
      <c r="M581" s="54" t="str">
        <f t="shared" si="1079"/>
        <v/>
      </c>
      <c r="N581" s="54" t="str">
        <f t="shared" si="1079"/>
        <v/>
      </c>
      <c r="O581" s="54" t="str">
        <f t="shared" si="1079"/>
        <v/>
      </c>
      <c r="P581" s="54" t="str">
        <f t="shared" si="1079"/>
        <v/>
      </c>
    </row>
    <row r="582" spans="1:16">
      <c r="A582" s="129">
        <f t="shared" si="1077"/>
        <v>30258001</v>
      </c>
      <c r="B582" s="21">
        <v>30258</v>
      </c>
      <c r="C582" s="54">
        <f t="shared" si="1040"/>
        <v>6</v>
      </c>
      <c r="D582" s="54">
        <f t="shared" si="1040"/>
        <v>10</v>
      </c>
      <c r="E582" s="54" t="str">
        <f t="shared" ref="E582:E645" si="1080">IF(N582&lt;&gt;"",H582&amp;"|"&amp;I582&amp;"|"&amp;IF(J582="",0,J582)&amp;";"&amp;K582&amp;"|"&amp;L582&amp;"|"&amp;IF(M582="",0,M582)&amp;";"&amp;N582&amp;"|"&amp;O582&amp;"|"&amp;IF(P582="",0,P582),IF(K582&lt;&gt;"",H582&amp;"|"&amp;I582&amp;"|"&amp;IF(J582="",0,J582)&amp;";"&amp;K582&amp;"|"&amp;L582&amp;"|"&amp;IF(M582="",0,M582),IF(H582&lt;&gt;"",H582&amp;"|"&amp;I582&amp;"|"&amp;IF(J582="",0,J582),"")))</f>
        <v>56000002|5|3</v>
      </c>
      <c r="F582" s="54">
        <f t="shared" ref="F582" si="1081">IF(F576="","",F576)</f>
        <v>30</v>
      </c>
      <c r="G582" s="54">
        <v>-1</v>
      </c>
      <c r="H582" s="54">
        <f t="shared" si="972"/>
        <v>56000002</v>
      </c>
      <c r="I582" s="54">
        <f t="shared" si="972"/>
        <v>5</v>
      </c>
      <c r="J582" s="54">
        <f t="shared" si="972"/>
        <v>3</v>
      </c>
      <c r="K582" s="54" t="str">
        <f t="shared" ref="K582:P582" si="1082">IF(K576="","",K576)</f>
        <v/>
      </c>
      <c r="L582" s="54" t="str">
        <f t="shared" si="1082"/>
        <v/>
      </c>
      <c r="M582" s="54" t="str">
        <f t="shared" si="1082"/>
        <v/>
      </c>
      <c r="N582" s="54" t="str">
        <f t="shared" si="1082"/>
        <v/>
      </c>
      <c r="O582" s="54" t="str">
        <f t="shared" si="1082"/>
        <v/>
      </c>
      <c r="P582" s="54" t="str">
        <f t="shared" si="1082"/>
        <v/>
      </c>
    </row>
    <row r="583" spans="1:16">
      <c r="A583" s="129">
        <f t="shared" si="1077"/>
        <v>30258002</v>
      </c>
      <c r="B583" s="21">
        <v>30258</v>
      </c>
      <c r="C583" s="54">
        <f t="shared" si="1040"/>
        <v>11</v>
      </c>
      <c r="D583" s="54">
        <f t="shared" si="1040"/>
        <v>15</v>
      </c>
      <c r="E583" s="54" t="str">
        <f t="shared" si="1080"/>
        <v>56000003|10|5;56000001|6|3</v>
      </c>
      <c r="F583" s="54">
        <f t="shared" ref="F583" si="1083">IF(F577="","",F577)</f>
        <v>45</v>
      </c>
      <c r="G583" s="54">
        <v>-1</v>
      </c>
      <c r="H583" s="54">
        <f t="shared" si="972"/>
        <v>56000003</v>
      </c>
      <c r="I583" s="54">
        <f t="shared" si="972"/>
        <v>10</v>
      </c>
      <c r="J583" s="54">
        <f t="shared" si="972"/>
        <v>5</v>
      </c>
      <c r="K583" s="54">
        <f t="shared" ref="K583:P583" si="1084">IF(K577="","",K577)</f>
        <v>56000001</v>
      </c>
      <c r="L583" s="54">
        <f t="shared" si="1084"/>
        <v>6</v>
      </c>
      <c r="M583" s="54">
        <f t="shared" si="1084"/>
        <v>3</v>
      </c>
      <c r="N583" s="54" t="str">
        <f t="shared" si="1084"/>
        <v/>
      </c>
      <c r="O583" s="54" t="str">
        <f t="shared" si="1084"/>
        <v/>
      </c>
      <c r="P583" s="54" t="str">
        <f t="shared" si="1084"/>
        <v/>
      </c>
    </row>
    <row r="584" spans="1:16">
      <c r="A584" s="129">
        <f t="shared" si="1077"/>
        <v>30258003</v>
      </c>
      <c r="B584" s="21">
        <v>30258</v>
      </c>
      <c r="C584" s="54">
        <f t="shared" si="1040"/>
        <v>16</v>
      </c>
      <c r="D584" s="54">
        <f t="shared" si="1040"/>
        <v>20</v>
      </c>
      <c r="E584" s="54" t="str">
        <f t="shared" si="1080"/>
        <v>56000004|12|6;56000002|8|4</v>
      </c>
      <c r="F584" s="54">
        <f t="shared" ref="F584" si="1085">IF(F578="","",F578)</f>
        <v>60</v>
      </c>
      <c r="G584" s="54">
        <v>-1</v>
      </c>
      <c r="H584" s="54">
        <f t="shared" si="972"/>
        <v>56000004</v>
      </c>
      <c r="I584" s="54">
        <f t="shared" si="972"/>
        <v>12</v>
      </c>
      <c r="J584" s="54">
        <f t="shared" si="972"/>
        <v>6</v>
      </c>
      <c r="K584" s="54">
        <f t="shared" ref="K584:P584" si="1086">IF(K578="","",K578)</f>
        <v>56000002</v>
      </c>
      <c r="L584" s="54">
        <f t="shared" si="1086"/>
        <v>8</v>
      </c>
      <c r="M584" s="54">
        <f t="shared" si="1086"/>
        <v>4</v>
      </c>
      <c r="N584" s="54" t="str">
        <f t="shared" si="1086"/>
        <v/>
      </c>
      <c r="O584" s="54" t="str">
        <f t="shared" si="1086"/>
        <v/>
      </c>
      <c r="P584" s="54" t="str">
        <f t="shared" si="1086"/>
        <v/>
      </c>
    </row>
    <row r="585" spans="1:16">
      <c r="A585" s="129">
        <f t="shared" si="1077"/>
        <v>30258004</v>
      </c>
      <c r="B585" s="21">
        <v>30258</v>
      </c>
      <c r="C585" s="54">
        <f t="shared" si="1040"/>
        <v>21</v>
      </c>
      <c r="D585" s="54">
        <f t="shared" si="1040"/>
        <v>25</v>
      </c>
      <c r="E585" s="54" t="str">
        <f t="shared" si="1080"/>
        <v>56000005|20|8;56000003|12|6;56000001|11|3</v>
      </c>
      <c r="F585" s="54">
        <f t="shared" ref="F585" si="1087">IF(F579="","",F579)</f>
        <v>75</v>
      </c>
      <c r="G585" s="54">
        <v>-1</v>
      </c>
      <c r="H585" s="54">
        <f t="shared" si="972"/>
        <v>56000005</v>
      </c>
      <c r="I585" s="54">
        <f t="shared" si="972"/>
        <v>20</v>
      </c>
      <c r="J585" s="54">
        <f t="shared" si="972"/>
        <v>8</v>
      </c>
      <c r="K585" s="54">
        <f t="shared" ref="K585:P585" si="1088">IF(K579="","",K579)</f>
        <v>56000003</v>
      </c>
      <c r="L585" s="54">
        <f t="shared" si="1088"/>
        <v>12</v>
      </c>
      <c r="M585" s="54">
        <f t="shared" si="1088"/>
        <v>6</v>
      </c>
      <c r="N585" s="54">
        <f t="shared" si="1088"/>
        <v>56000001</v>
      </c>
      <c r="O585" s="54">
        <f t="shared" si="1088"/>
        <v>11</v>
      </c>
      <c r="P585" s="54">
        <f t="shared" si="1088"/>
        <v>3</v>
      </c>
    </row>
    <row r="586" spans="1:16">
      <c r="A586" s="129">
        <f t="shared" si="1077"/>
        <v>30258005</v>
      </c>
      <c r="B586" s="21">
        <v>30258</v>
      </c>
      <c r="C586" s="54">
        <f t="shared" si="1040"/>
        <v>26</v>
      </c>
      <c r="D586" s="54">
        <f t="shared" si="1040"/>
        <v>30</v>
      </c>
      <c r="E586" s="54" t="str">
        <f t="shared" si="1080"/>
        <v>56000006|25|10;56000004|15|8;56000002|13|4</v>
      </c>
      <c r="F586" s="54">
        <f t="shared" ref="F586" si="1089">IF(F580="","",F580)</f>
        <v>80</v>
      </c>
      <c r="G586" s="54">
        <v>-1</v>
      </c>
      <c r="H586" s="54">
        <f t="shared" si="972"/>
        <v>56000006</v>
      </c>
      <c r="I586" s="54">
        <f t="shared" si="972"/>
        <v>25</v>
      </c>
      <c r="J586" s="54">
        <f t="shared" si="972"/>
        <v>10</v>
      </c>
      <c r="K586" s="54">
        <f t="shared" ref="K586:P586" si="1090">IF(K580="","",K580)</f>
        <v>56000004</v>
      </c>
      <c r="L586" s="54">
        <f t="shared" si="1090"/>
        <v>15</v>
      </c>
      <c r="M586" s="54">
        <f t="shared" si="1090"/>
        <v>8</v>
      </c>
      <c r="N586" s="54">
        <f t="shared" si="1090"/>
        <v>56000002</v>
      </c>
      <c r="O586" s="54">
        <f t="shared" si="1090"/>
        <v>13</v>
      </c>
      <c r="P586" s="54">
        <f t="shared" si="1090"/>
        <v>4</v>
      </c>
    </row>
    <row r="587" spans="1:16">
      <c r="A587" s="129">
        <f t="shared" si="1077"/>
        <v>30267000</v>
      </c>
      <c r="B587" s="21">
        <v>30267</v>
      </c>
      <c r="C587" s="54">
        <f t="shared" si="1040"/>
        <v>1</v>
      </c>
      <c r="D587" s="54">
        <f t="shared" si="1040"/>
        <v>5</v>
      </c>
      <c r="E587" s="54" t="str">
        <f t="shared" si="1080"/>
        <v>56000001|4|2</v>
      </c>
      <c r="F587" s="54">
        <f t="shared" ref="F587" si="1091">IF(F581="","",F581)</f>
        <v>20</v>
      </c>
      <c r="G587" s="54">
        <v>-1</v>
      </c>
      <c r="H587" s="54">
        <f t="shared" si="972"/>
        <v>56000001</v>
      </c>
      <c r="I587" s="54">
        <f t="shared" si="972"/>
        <v>4</v>
      </c>
      <c r="J587" s="54">
        <f t="shared" si="972"/>
        <v>2</v>
      </c>
      <c r="K587" s="54" t="str">
        <f t="shared" ref="K587:P587" si="1092">IF(K581="","",K581)</f>
        <v/>
      </c>
      <c r="L587" s="54" t="str">
        <f t="shared" si="1092"/>
        <v/>
      </c>
      <c r="M587" s="54" t="str">
        <f t="shared" si="1092"/>
        <v/>
      </c>
      <c r="N587" s="54" t="str">
        <f t="shared" si="1092"/>
        <v/>
      </c>
      <c r="O587" s="54" t="str">
        <f t="shared" si="1092"/>
        <v/>
      </c>
      <c r="P587" s="54" t="str">
        <f t="shared" si="1092"/>
        <v/>
      </c>
    </row>
    <row r="588" spans="1:16">
      <c r="A588" s="129">
        <f t="shared" si="1077"/>
        <v>30267001</v>
      </c>
      <c r="B588" s="21">
        <v>30267</v>
      </c>
      <c r="C588" s="54">
        <f t="shared" si="1040"/>
        <v>6</v>
      </c>
      <c r="D588" s="54">
        <f t="shared" si="1040"/>
        <v>10</v>
      </c>
      <c r="E588" s="54" t="str">
        <f t="shared" si="1080"/>
        <v>56000002|5|3</v>
      </c>
      <c r="F588" s="54">
        <f t="shared" ref="F588" si="1093">IF(F582="","",F582)</f>
        <v>30</v>
      </c>
      <c r="G588" s="54">
        <v>-1</v>
      </c>
      <c r="H588" s="54">
        <f t="shared" ref="H588:P651" si="1094">IF(H582="","",H582)</f>
        <v>56000002</v>
      </c>
      <c r="I588" s="54">
        <f t="shared" si="1094"/>
        <v>5</v>
      </c>
      <c r="J588" s="54">
        <f t="shared" si="1094"/>
        <v>3</v>
      </c>
      <c r="K588" s="54" t="str">
        <f t="shared" si="1094"/>
        <v/>
      </c>
      <c r="L588" s="54" t="str">
        <f t="shared" si="1094"/>
        <v/>
      </c>
      <c r="M588" s="54" t="str">
        <f t="shared" si="1094"/>
        <v/>
      </c>
      <c r="N588" s="54" t="str">
        <f t="shared" si="1094"/>
        <v/>
      </c>
      <c r="O588" s="54" t="str">
        <f t="shared" si="1094"/>
        <v/>
      </c>
      <c r="P588" s="54" t="str">
        <f t="shared" si="1094"/>
        <v/>
      </c>
    </row>
    <row r="589" spans="1:16">
      <c r="A589" s="129">
        <f t="shared" si="1077"/>
        <v>30267002</v>
      </c>
      <c r="B589" s="21">
        <v>30267</v>
      </c>
      <c r="C589" s="54">
        <f t="shared" si="1040"/>
        <v>11</v>
      </c>
      <c r="D589" s="54">
        <f t="shared" si="1040"/>
        <v>15</v>
      </c>
      <c r="E589" s="54" t="str">
        <f t="shared" si="1080"/>
        <v>56000003|10|5;56000001|6|3</v>
      </c>
      <c r="F589" s="54">
        <f t="shared" ref="F589" si="1095">IF(F583="","",F583)</f>
        <v>45</v>
      </c>
      <c r="G589" s="54">
        <v>-1</v>
      </c>
      <c r="H589" s="54">
        <f t="shared" si="1094"/>
        <v>56000003</v>
      </c>
      <c r="I589" s="54">
        <f t="shared" si="1094"/>
        <v>10</v>
      </c>
      <c r="J589" s="54">
        <f t="shared" si="1094"/>
        <v>5</v>
      </c>
      <c r="K589" s="54">
        <f t="shared" si="1094"/>
        <v>56000001</v>
      </c>
      <c r="L589" s="54">
        <f t="shared" si="1094"/>
        <v>6</v>
      </c>
      <c r="M589" s="54">
        <f t="shared" si="1094"/>
        <v>3</v>
      </c>
      <c r="N589" s="54" t="str">
        <f t="shared" si="1094"/>
        <v/>
      </c>
      <c r="O589" s="54" t="str">
        <f t="shared" si="1094"/>
        <v/>
      </c>
      <c r="P589" s="54" t="str">
        <f t="shared" si="1094"/>
        <v/>
      </c>
    </row>
    <row r="590" spans="1:16">
      <c r="A590" s="129">
        <f t="shared" si="1077"/>
        <v>30267003</v>
      </c>
      <c r="B590" s="21">
        <v>30267</v>
      </c>
      <c r="C590" s="54">
        <f t="shared" si="1040"/>
        <v>16</v>
      </c>
      <c r="D590" s="54">
        <f t="shared" si="1040"/>
        <v>20</v>
      </c>
      <c r="E590" s="54" t="str">
        <f t="shared" si="1080"/>
        <v>56000004|12|6;56000002|8|4</v>
      </c>
      <c r="F590" s="54">
        <f t="shared" ref="F590" si="1096">IF(F584="","",F584)</f>
        <v>60</v>
      </c>
      <c r="G590" s="54">
        <v>-1</v>
      </c>
      <c r="H590" s="54">
        <f t="shared" si="1094"/>
        <v>56000004</v>
      </c>
      <c r="I590" s="54">
        <f t="shared" si="1094"/>
        <v>12</v>
      </c>
      <c r="J590" s="54">
        <f t="shared" si="1094"/>
        <v>6</v>
      </c>
      <c r="K590" s="54">
        <f t="shared" si="1094"/>
        <v>56000002</v>
      </c>
      <c r="L590" s="54">
        <f t="shared" si="1094"/>
        <v>8</v>
      </c>
      <c r="M590" s="54">
        <f t="shared" si="1094"/>
        <v>4</v>
      </c>
      <c r="N590" s="54" t="str">
        <f t="shared" si="1094"/>
        <v/>
      </c>
      <c r="O590" s="54" t="str">
        <f t="shared" si="1094"/>
        <v/>
      </c>
      <c r="P590" s="54" t="str">
        <f t="shared" si="1094"/>
        <v/>
      </c>
    </row>
    <row r="591" spans="1:16">
      <c r="A591" s="129">
        <f t="shared" si="1077"/>
        <v>30267004</v>
      </c>
      <c r="B591" s="21">
        <v>30267</v>
      </c>
      <c r="C591" s="54">
        <f t="shared" si="1040"/>
        <v>21</v>
      </c>
      <c r="D591" s="54">
        <f t="shared" si="1040"/>
        <v>25</v>
      </c>
      <c r="E591" s="54" t="str">
        <f t="shared" si="1080"/>
        <v>56000005|20|8;56000003|12|6;56000001|11|3</v>
      </c>
      <c r="F591" s="54">
        <f t="shared" ref="F591" si="1097">IF(F585="","",F585)</f>
        <v>75</v>
      </c>
      <c r="G591" s="54">
        <v>-1</v>
      </c>
      <c r="H591" s="54">
        <f t="shared" si="1094"/>
        <v>56000005</v>
      </c>
      <c r="I591" s="54">
        <f t="shared" si="1094"/>
        <v>20</v>
      </c>
      <c r="J591" s="54">
        <f t="shared" si="1094"/>
        <v>8</v>
      </c>
      <c r="K591" s="54">
        <f t="shared" si="1094"/>
        <v>56000003</v>
      </c>
      <c r="L591" s="54">
        <f t="shared" si="1094"/>
        <v>12</v>
      </c>
      <c r="M591" s="54">
        <f t="shared" si="1094"/>
        <v>6</v>
      </c>
      <c r="N591" s="54">
        <f t="shared" si="1094"/>
        <v>56000001</v>
      </c>
      <c r="O591" s="54">
        <f t="shared" si="1094"/>
        <v>11</v>
      </c>
      <c r="P591" s="54">
        <f t="shared" si="1094"/>
        <v>3</v>
      </c>
    </row>
    <row r="592" spans="1:16">
      <c r="A592" s="129">
        <f t="shared" si="1077"/>
        <v>30267005</v>
      </c>
      <c r="B592" s="21">
        <v>30267</v>
      </c>
      <c r="C592" s="54">
        <f t="shared" si="1040"/>
        <v>26</v>
      </c>
      <c r="D592" s="54">
        <f t="shared" si="1040"/>
        <v>30</v>
      </c>
      <c r="E592" s="54" t="str">
        <f t="shared" si="1080"/>
        <v>56000006|25|10;56000004|15|8;56000002|13|4</v>
      </c>
      <c r="F592" s="54">
        <f t="shared" ref="F592" si="1098">IF(F586="","",F586)</f>
        <v>80</v>
      </c>
      <c r="G592" s="54">
        <v>-1</v>
      </c>
      <c r="H592" s="54">
        <f t="shared" si="1094"/>
        <v>56000006</v>
      </c>
      <c r="I592" s="54">
        <f t="shared" si="1094"/>
        <v>25</v>
      </c>
      <c r="J592" s="54">
        <f t="shared" si="1094"/>
        <v>10</v>
      </c>
      <c r="K592" s="54">
        <f t="shared" si="1094"/>
        <v>56000004</v>
      </c>
      <c r="L592" s="54">
        <f t="shared" si="1094"/>
        <v>15</v>
      </c>
      <c r="M592" s="54">
        <f t="shared" si="1094"/>
        <v>8</v>
      </c>
      <c r="N592" s="54">
        <f t="shared" si="1094"/>
        <v>56000002</v>
      </c>
      <c r="O592" s="54">
        <f t="shared" si="1094"/>
        <v>13</v>
      </c>
      <c r="P592" s="54">
        <f t="shared" si="1094"/>
        <v>4</v>
      </c>
    </row>
    <row r="593" spans="1:16">
      <c r="A593" s="129">
        <f t="shared" si="1077"/>
        <v>30268000</v>
      </c>
      <c r="B593" s="21">
        <v>30268</v>
      </c>
      <c r="C593" s="54">
        <f t="shared" si="1040"/>
        <v>1</v>
      </c>
      <c r="D593" s="54">
        <f t="shared" si="1040"/>
        <v>5</v>
      </c>
      <c r="E593" s="54" t="str">
        <f t="shared" si="1080"/>
        <v>56000001|4|2</v>
      </c>
      <c r="F593" s="54">
        <f t="shared" ref="F593" si="1099">IF(F587="","",F587)</f>
        <v>20</v>
      </c>
      <c r="G593" s="54">
        <v>-1</v>
      </c>
      <c r="H593" s="54">
        <f t="shared" si="1094"/>
        <v>56000001</v>
      </c>
      <c r="I593" s="54">
        <f t="shared" si="1094"/>
        <v>4</v>
      </c>
      <c r="J593" s="54">
        <f t="shared" si="1094"/>
        <v>2</v>
      </c>
      <c r="K593" s="54" t="str">
        <f t="shared" si="1094"/>
        <v/>
      </c>
      <c r="L593" s="54" t="str">
        <f t="shared" si="1094"/>
        <v/>
      </c>
      <c r="M593" s="54" t="str">
        <f t="shared" si="1094"/>
        <v/>
      </c>
      <c r="N593" s="54" t="str">
        <f t="shared" si="1094"/>
        <v/>
      </c>
      <c r="O593" s="54" t="str">
        <f t="shared" si="1094"/>
        <v/>
      </c>
      <c r="P593" s="54" t="str">
        <f t="shared" si="1094"/>
        <v/>
      </c>
    </row>
    <row r="594" spans="1:16">
      <c r="A594" s="129">
        <f t="shared" si="1077"/>
        <v>30268001</v>
      </c>
      <c r="B594" s="21">
        <v>30268</v>
      </c>
      <c r="C594" s="54">
        <f t="shared" si="1040"/>
        <v>6</v>
      </c>
      <c r="D594" s="54">
        <f t="shared" si="1040"/>
        <v>10</v>
      </c>
      <c r="E594" s="54" t="str">
        <f t="shared" si="1080"/>
        <v>56000002|5|3</v>
      </c>
      <c r="F594" s="54">
        <f t="shared" ref="F594" si="1100">IF(F588="","",F588)</f>
        <v>30</v>
      </c>
      <c r="G594" s="54">
        <v>-1</v>
      </c>
      <c r="H594" s="54">
        <f t="shared" si="1094"/>
        <v>56000002</v>
      </c>
      <c r="I594" s="54">
        <f t="shared" si="1094"/>
        <v>5</v>
      </c>
      <c r="J594" s="54">
        <f t="shared" si="1094"/>
        <v>3</v>
      </c>
      <c r="K594" s="54" t="str">
        <f t="shared" si="1094"/>
        <v/>
      </c>
      <c r="L594" s="54" t="str">
        <f t="shared" si="1094"/>
        <v/>
      </c>
      <c r="M594" s="54" t="str">
        <f t="shared" si="1094"/>
        <v/>
      </c>
      <c r="N594" s="54" t="str">
        <f t="shared" si="1094"/>
        <v/>
      </c>
      <c r="O594" s="54" t="str">
        <f t="shared" si="1094"/>
        <v/>
      </c>
      <c r="P594" s="54" t="str">
        <f t="shared" si="1094"/>
        <v/>
      </c>
    </row>
    <row r="595" spans="1:16">
      <c r="A595" s="129">
        <f t="shared" si="1077"/>
        <v>30268002</v>
      </c>
      <c r="B595" s="21">
        <v>30268</v>
      </c>
      <c r="C595" s="54">
        <f t="shared" si="1040"/>
        <v>11</v>
      </c>
      <c r="D595" s="54">
        <f t="shared" si="1040"/>
        <v>15</v>
      </c>
      <c r="E595" s="54" t="str">
        <f t="shared" si="1080"/>
        <v>56000003|10|5;56000001|6|3</v>
      </c>
      <c r="F595" s="54">
        <f t="shared" ref="F595" si="1101">IF(F589="","",F589)</f>
        <v>45</v>
      </c>
      <c r="G595" s="54">
        <v>-1</v>
      </c>
      <c r="H595" s="54">
        <f t="shared" si="1094"/>
        <v>56000003</v>
      </c>
      <c r="I595" s="54">
        <f t="shared" si="1094"/>
        <v>10</v>
      </c>
      <c r="J595" s="54">
        <f t="shared" si="1094"/>
        <v>5</v>
      </c>
      <c r="K595" s="54">
        <f t="shared" si="1094"/>
        <v>56000001</v>
      </c>
      <c r="L595" s="54">
        <f t="shared" si="1094"/>
        <v>6</v>
      </c>
      <c r="M595" s="54">
        <f t="shared" si="1094"/>
        <v>3</v>
      </c>
      <c r="N595" s="54" t="str">
        <f t="shared" si="1094"/>
        <v/>
      </c>
      <c r="O595" s="54" t="str">
        <f t="shared" si="1094"/>
        <v/>
      </c>
      <c r="P595" s="54" t="str">
        <f t="shared" si="1094"/>
        <v/>
      </c>
    </row>
    <row r="596" spans="1:16">
      <c r="A596" s="129">
        <f t="shared" si="1077"/>
        <v>30268003</v>
      </c>
      <c r="B596" s="21">
        <v>30268</v>
      </c>
      <c r="C596" s="54">
        <f t="shared" si="1040"/>
        <v>16</v>
      </c>
      <c r="D596" s="54">
        <f t="shared" si="1040"/>
        <v>20</v>
      </c>
      <c r="E596" s="54" t="str">
        <f t="shared" si="1080"/>
        <v>56000004|12|6;56000002|8|4</v>
      </c>
      <c r="F596" s="54">
        <f t="shared" ref="F596" si="1102">IF(F590="","",F590)</f>
        <v>60</v>
      </c>
      <c r="G596" s="54">
        <v>-1</v>
      </c>
      <c r="H596" s="54">
        <f t="shared" si="1094"/>
        <v>56000004</v>
      </c>
      <c r="I596" s="54">
        <f t="shared" si="1094"/>
        <v>12</v>
      </c>
      <c r="J596" s="54">
        <f t="shared" si="1094"/>
        <v>6</v>
      </c>
      <c r="K596" s="54">
        <f t="shared" si="1094"/>
        <v>56000002</v>
      </c>
      <c r="L596" s="54">
        <f t="shared" si="1094"/>
        <v>8</v>
      </c>
      <c r="M596" s="54">
        <f t="shared" si="1094"/>
        <v>4</v>
      </c>
      <c r="N596" s="54" t="str">
        <f t="shared" si="1094"/>
        <v/>
      </c>
      <c r="O596" s="54" t="str">
        <f t="shared" si="1094"/>
        <v/>
      </c>
      <c r="P596" s="54" t="str">
        <f t="shared" si="1094"/>
        <v/>
      </c>
    </row>
    <row r="597" spans="1:16">
      <c r="A597" s="129">
        <f t="shared" si="1077"/>
        <v>30268004</v>
      </c>
      <c r="B597" s="21">
        <v>30268</v>
      </c>
      <c r="C597" s="54">
        <f t="shared" si="1040"/>
        <v>21</v>
      </c>
      <c r="D597" s="54">
        <f t="shared" si="1040"/>
        <v>25</v>
      </c>
      <c r="E597" s="54" t="str">
        <f t="shared" si="1080"/>
        <v>56000005|20|8;56000003|12|6;56000001|11|3</v>
      </c>
      <c r="F597" s="54">
        <f t="shared" ref="F597" si="1103">IF(F591="","",F591)</f>
        <v>75</v>
      </c>
      <c r="G597" s="54">
        <v>-1</v>
      </c>
      <c r="H597" s="54">
        <f t="shared" si="1094"/>
        <v>56000005</v>
      </c>
      <c r="I597" s="54">
        <f t="shared" si="1094"/>
        <v>20</v>
      </c>
      <c r="J597" s="54">
        <f t="shared" si="1094"/>
        <v>8</v>
      </c>
      <c r="K597" s="54">
        <f t="shared" si="1094"/>
        <v>56000003</v>
      </c>
      <c r="L597" s="54">
        <f t="shared" si="1094"/>
        <v>12</v>
      </c>
      <c r="M597" s="54">
        <f t="shared" si="1094"/>
        <v>6</v>
      </c>
      <c r="N597" s="54">
        <f t="shared" si="1094"/>
        <v>56000001</v>
      </c>
      <c r="O597" s="54">
        <f t="shared" si="1094"/>
        <v>11</v>
      </c>
      <c r="P597" s="54">
        <f t="shared" si="1094"/>
        <v>3</v>
      </c>
    </row>
    <row r="598" spans="1:16">
      <c r="A598" s="129">
        <f t="shared" si="1077"/>
        <v>30268005</v>
      </c>
      <c r="B598" s="21">
        <v>30268</v>
      </c>
      <c r="C598" s="54">
        <f t="shared" si="1040"/>
        <v>26</v>
      </c>
      <c r="D598" s="54">
        <f t="shared" si="1040"/>
        <v>30</v>
      </c>
      <c r="E598" s="54" t="str">
        <f t="shared" si="1080"/>
        <v>56000006|25|10;56000004|15|8;56000002|13|4</v>
      </c>
      <c r="F598" s="54">
        <f t="shared" ref="F598" si="1104">IF(F592="","",F592)</f>
        <v>80</v>
      </c>
      <c r="G598" s="54">
        <v>-1</v>
      </c>
      <c r="H598" s="54">
        <f t="shared" si="1094"/>
        <v>56000006</v>
      </c>
      <c r="I598" s="54">
        <f t="shared" si="1094"/>
        <v>25</v>
      </c>
      <c r="J598" s="54">
        <f t="shared" si="1094"/>
        <v>10</v>
      </c>
      <c r="K598" s="54">
        <f t="shared" si="1094"/>
        <v>56000004</v>
      </c>
      <c r="L598" s="54">
        <f t="shared" si="1094"/>
        <v>15</v>
      </c>
      <c r="M598" s="54">
        <f t="shared" si="1094"/>
        <v>8</v>
      </c>
      <c r="N598" s="54">
        <f t="shared" ref="N598:P598" si="1105">IF(N592="","",N592)</f>
        <v>56000002</v>
      </c>
      <c r="O598" s="54">
        <f t="shared" si="1105"/>
        <v>13</v>
      </c>
      <c r="P598" s="54">
        <f t="shared" si="1105"/>
        <v>4</v>
      </c>
    </row>
    <row r="599" spans="1:16">
      <c r="A599" s="129">
        <f t="shared" si="1077"/>
        <v>10011000</v>
      </c>
      <c r="B599" s="21">
        <v>10011</v>
      </c>
      <c r="C599" s="54">
        <f t="shared" si="1040"/>
        <v>1</v>
      </c>
      <c r="D599" s="54">
        <f t="shared" si="1040"/>
        <v>5</v>
      </c>
      <c r="E599" s="54" t="str">
        <f t="shared" si="1080"/>
        <v>56000001|4|2</v>
      </c>
      <c r="F599" s="54">
        <f t="shared" ref="F599" si="1106">IF(F593="","",F593)</f>
        <v>20</v>
      </c>
      <c r="G599" s="54">
        <v>-1</v>
      </c>
      <c r="H599" s="54">
        <f t="shared" si="1094"/>
        <v>56000001</v>
      </c>
      <c r="I599" s="54">
        <f t="shared" si="1094"/>
        <v>4</v>
      </c>
      <c r="J599" s="54">
        <f t="shared" si="1094"/>
        <v>2</v>
      </c>
      <c r="K599" s="54" t="str">
        <f t="shared" ref="K599:P599" si="1107">IF(K593="","",K593)</f>
        <v/>
      </c>
      <c r="L599" s="54" t="str">
        <f t="shared" si="1107"/>
        <v/>
      </c>
      <c r="M599" s="54" t="str">
        <f t="shared" si="1107"/>
        <v/>
      </c>
      <c r="N599" s="54" t="str">
        <f t="shared" si="1107"/>
        <v/>
      </c>
      <c r="O599" s="54" t="str">
        <f t="shared" si="1107"/>
        <v/>
      </c>
      <c r="P599" s="54" t="str">
        <f t="shared" si="1107"/>
        <v/>
      </c>
    </row>
    <row r="600" spans="1:16">
      <c r="A600" s="129">
        <f t="shared" si="1077"/>
        <v>10011001</v>
      </c>
      <c r="B600" s="21">
        <v>10011</v>
      </c>
      <c r="C600" s="54">
        <f t="shared" si="1040"/>
        <v>6</v>
      </c>
      <c r="D600" s="54">
        <f t="shared" si="1040"/>
        <v>10</v>
      </c>
      <c r="E600" s="54" t="str">
        <f t="shared" si="1080"/>
        <v>56000002|5|3</v>
      </c>
      <c r="F600" s="54">
        <f t="shared" ref="F600" si="1108">IF(F594="","",F594)</f>
        <v>30</v>
      </c>
      <c r="G600" s="54">
        <v>-1</v>
      </c>
      <c r="H600" s="54">
        <f t="shared" si="1094"/>
        <v>56000002</v>
      </c>
      <c r="I600" s="54">
        <f t="shared" si="1094"/>
        <v>5</v>
      </c>
      <c r="J600" s="54">
        <f t="shared" si="1094"/>
        <v>3</v>
      </c>
      <c r="K600" s="54" t="str">
        <f t="shared" ref="K600:P600" si="1109">IF(K594="","",K594)</f>
        <v/>
      </c>
      <c r="L600" s="54" t="str">
        <f t="shared" si="1109"/>
        <v/>
      </c>
      <c r="M600" s="54" t="str">
        <f t="shared" si="1109"/>
        <v/>
      </c>
      <c r="N600" s="54" t="str">
        <f t="shared" si="1109"/>
        <v/>
      </c>
      <c r="O600" s="54" t="str">
        <f t="shared" si="1109"/>
        <v/>
      </c>
      <c r="P600" s="54" t="str">
        <f t="shared" si="1109"/>
        <v/>
      </c>
    </row>
    <row r="601" spans="1:16">
      <c r="A601" s="129">
        <f t="shared" si="1077"/>
        <v>10011002</v>
      </c>
      <c r="B601" s="21">
        <v>10011</v>
      </c>
      <c r="C601" s="54">
        <f t="shared" si="1040"/>
        <v>11</v>
      </c>
      <c r="D601" s="54">
        <f t="shared" si="1040"/>
        <v>15</v>
      </c>
      <c r="E601" s="54" t="str">
        <f t="shared" si="1080"/>
        <v>56000003|10|5;56000001|6|3</v>
      </c>
      <c r="F601" s="54">
        <f t="shared" ref="F601" si="1110">IF(F595="","",F595)</f>
        <v>45</v>
      </c>
      <c r="G601" s="54">
        <v>-1</v>
      </c>
      <c r="H601" s="54">
        <f t="shared" si="1094"/>
        <v>56000003</v>
      </c>
      <c r="I601" s="54">
        <f t="shared" si="1094"/>
        <v>10</v>
      </c>
      <c r="J601" s="54">
        <f t="shared" si="1094"/>
        <v>5</v>
      </c>
      <c r="K601" s="54">
        <f t="shared" ref="K601:P601" si="1111">IF(K595="","",K595)</f>
        <v>56000001</v>
      </c>
      <c r="L601" s="54">
        <f t="shared" si="1111"/>
        <v>6</v>
      </c>
      <c r="M601" s="54">
        <f t="shared" si="1111"/>
        <v>3</v>
      </c>
      <c r="N601" s="54" t="str">
        <f t="shared" si="1111"/>
        <v/>
      </c>
      <c r="O601" s="54" t="str">
        <f t="shared" si="1111"/>
        <v/>
      </c>
      <c r="P601" s="54" t="str">
        <f t="shared" si="1111"/>
        <v/>
      </c>
    </row>
    <row r="602" spans="1:16">
      <c r="A602" s="129">
        <f t="shared" si="1077"/>
        <v>10011003</v>
      </c>
      <c r="B602" s="21">
        <v>10011</v>
      </c>
      <c r="C602" s="54">
        <f t="shared" si="1040"/>
        <v>16</v>
      </c>
      <c r="D602" s="54">
        <f t="shared" si="1040"/>
        <v>20</v>
      </c>
      <c r="E602" s="54" t="str">
        <f t="shared" si="1080"/>
        <v>56000004|12|6;56000002|8|4</v>
      </c>
      <c r="F602" s="54">
        <f t="shared" ref="F602" si="1112">IF(F596="","",F596)</f>
        <v>60</v>
      </c>
      <c r="G602" s="54">
        <v>-1</v>
      </c>
      <c r="H602" s="54">
        <f t="shared" si="1094"/>
        <v>56000004</v>
      </c>
      <c r="I602" s="54">
        <f t="shared" si="1094"/>
        <v>12</v>
      </c>
      <c r="J602" s="54">
        <f t="shared" si="1094"/>
        <v>6</v>
      </c>
      <c r="K602" s="54">
        <f t="shared" ref="K602:P602" si="1113">IF(K596="","",K596)</f>
        <v>56000002</v>
      </c>
      <c r="L602" s="54">
        <f t="shared" si="1113"/>
        <v>8</v>
      </c>
      <c r="M602" s="54">
        <f t="shared" si="1113"/>
        <v>4</v>
      </c>
      <c r="N602" s="54" t="str">
        <f t="shared" si="1113"/>
        <v/>
      </c>
      <c r="O602" s="54" t="str">
        <f t="shared" si="1113"/>
        <v/>
      </c>
      <c r="P602" s="54" t="str">
        <f t="shared" si="1113"/>
        <v/>
      </c>
    </row>
    <row r="603" spans="1:16">
      <c r="A603" s="129">
        <f t="shared" si="1077"/>
        <v>10011004</v>
      </c>
      <c r="B603" s="21">
        <v>10011</v>
      </c>
      <c r="C603" s="54">
        <f t="shared" si="1040"/>
        <v>21</v>
      </c>
      <c r="D603" s="54">
        <f t="shared" si="1040"/>
        <v>25</v>
      </c>
      <c r="E603" s="54" t="str">
        <f t="shared" si="1080"/>
        <v>56000005|20|8;56000003|12|6;56000001|11|3</v>
      </c>
      <c r="F603" s="54">
        <f t="shared" ref="F603" si="1114">IF(F597="","",F597)</f>
        <v>75</v>
      </c>
      <c r="G603" s="54">
        <v>-1</v>
      </c>
      <c r="H603" s="54">
        <f t="shared" si="1094"/>
        <v>56000005</v>
      </c>
      <c r="I603" s="54">
        <f t="shared" si="1094"/>
        <v>20</v>
      </c>
      <c r="J603" s="54">
        <f t="shared" si="1094"/>
        <v>8</v>
      </c>
      <c r="K603" s="54">
        <f t="shared" ref="K603:P603" si="1115">IF(K597="","",K597)</f>
        <v>56000003</v>
      </c>
      <c r="L603" s="54">
        <f t="shared" si="1115"/>
        <v>12</v>
      </c>
      <c r="M603" s="54">
        <f t="shared" si="1115"/>
        <v>6</v>
      </c>
      <c r="N603" s="54">
        <f t="shared" si="1115"/>
        <v>56000001</v>
      </c>
      <c r="O603" s="54">
        <f t="shared" si="1115"/>
        <v>11</v>
      </c>
      <c r="P603" s="54">
        <f t="shared" si="1115"/>
        <v>3</v>
      </c>
    </row>
    <row r="604" spans="1:16">
      <c r="A604" s="129">
        <f t="shared" si="1077"/>
        <v>10011005</v>
      </c>
      <c r="B604" s="21">
        <v>10011</v>
      </c>
      <c r="C604" s="54">
        <f t="shared" si="1040"/>
        <v>26</v>
      </c>
      <c r="D604" s="54">
        <f t="shared" si="1040"/>
        <v>30</v>
      </c>
      <c r="E604" s="54" t="str">
        <f t="shared" si="1080"/>
        <v>56000006|25|10;56000004|15|8;56000002|13|4</v>
      </c>
      <c r="F604" s="54">
        <f t="shared" ref="F604" si="1116">IF(F598="","",F598)</f>
        <v>80</v>
      </c>
      <c r="G604" s="54">
        <v>-1</v>
      </c>
      <c r="H604" s="54">
        <f t="shared" si="1094"/>
        <v>56000006</v>
      </c>
      <c r="I604" s="54">
        <f t="shared" si="1094"/>
        <v>25</v>
      </c>
      <c r="J604" s="54">
        <f t="shared" si="1094"/>
        <v>10</v>
      </c>
      <c r="K604" s="54">
        <f t="shared" ref="K604:P604" si="1117">IF(K598="","",K598)</f>
        <v>56000004</v>
      </c>
      <c r="L604" s="54">
        <f t="shared" si="1117"/>
        <v>15</v>
      </c>
      <c r="M604" s="54">
        <f t="shared" si="1117"/>
        <v>8</v>
      </c>
      <c r="N604" s="54">
        <f t="shared" si="1117"/>
        <v>56000002</v>
      </c>
      <c r="O604" s="54">
        <f t="shared" si="1117"/>
        <v>13</v>
      </c>
      <c r="P604" s="54">
        <f t="shared" si="1117"/>
        <v>4</v>
      </c>
    </row>
    <row r="605" spans="1:16">
      <c r="A605" s="129">
        <f t="shared" si="1077"/>
        <v>10017000</v>
      </c>
      <c r="B605" s="21">
        <v>10017</v>
      </c>
      <c r="C605" s="54">
        <f t="shared" si="1040"/>
        <v>1</v>
      </c>
      <c r="D605" s="54">
        <f t="shared" si="1040"/>
        <v>5</v>
      </c>
      <c r="E605" s="54" t="str">
        <f t="shared" si="1080"/>
        <v>56000001|4|2</v>
      </c>
      <c r="F605" s="54">
        <f t="shared" ref="F605" si="1118">IF(F599="","",F599)</f>
        <v>20</v>
      </c>
      <c r="G605" s="54">
        <v>-1</v>
      </c>
      <c r="H605" s="54">
        <f t="shared" si="1094"/>
        <v>56000001</v>
      </c>
      <c r="I605" s="54">
        <f t="shared" si="1094"/>
        <v>4</v>
      </c>
      <c r="J605" s="54">
        <f t="shared" si="1094"/>
        <v>2</v>
      </c>
      <c r="K605" s="54" t="str">
        <f t="shared" ref="K605:P605" si="1119">IF(K599="","",K599)</f>
        <v/>
      </c>
      <c r="L605" s="54" t="str">
        <f t="shared" si="1119"/>
        <v/>
      </c>
      <c r="M605" s="54" t="str">
        <f t="shared" si="1119"/>
        <v/>
      </c>
      <c r="N605" s="54" t="str">
        <f t="shared" si="1119"/>
        <v/>
      </c>
      <c r="O605" s="54" t="str">
        <f t="shared" si="1119"/>
        <v/>
      </c>
      <c r="P605" s="54" t="str">
        <f t="shared" si="1119"/>
        <v/>
      </c>
    </row>
    <row r="606" spans="1:16">
      <c r="A606" s="129">
        <f t="shared" si="1077"/>
        <v>10017001</v>
      </c>
      <c r="B606" s="21">
        <v>10017</v>
      </c>
      <c r="C606" s="54">
        <f t="shared" si="1040"/>
        <v>6</v>
      </c>
      <c r="D606" s="54">
        <f t="shared" si="1040"/>
        <v>10</v>
      </c>
      <c r="E606" s="54" t="str">
        <f t="shared" si="1080"/>
        <v>56000002|5|3</v>
      </c>
      <c r="F606" s="54">
        <f t="shared" ref="F606" si="1120">IF(F600="","",F600)</f>
        <v>30</v>
      </c>
      <c r="G606" s="54">
        <v>-1</v>
      </c>
      <c r="H606" s="54">
        <f t="shared" si="1094"/>
        <v>56000002</v>
      </c>
      <c r="I606" s="54">
        <f t="shared" si="1094"/>
        <v>5</v>
      </c>
      <c r="J606" s="54">
        <f t="shared" si="1094"/>
        <v>3</v>
      </c>
      <c r="K606" s="54" t="str">
        <f t="shared" ref="K606:P606" si="1121">IF(K600="","",K600)</f>
        <v/>
      </c>
      <c r="L606" s="54" t="str">
        <f t="shared" si="1121"/>
        <v/>
      </c>
      <c r="M606" s="54" t="str">
        <f t="shared" si="1121"/>
        <v/>
      </c>
      <c r="N606" s="54" t="str">
        <f t="shared" si="1121"/>
        <v/>
      </c>
      <c r="O606" s="54" t="str">
        <f t="shared" si="1121"/>
        <v/>
      </c>
      <c r="P606" s="54" t="str">
        <f t="shared" si="1121"/>
        <v/>
      </c>
    </row>
    <row r="607" spans="1:16">
      <c r="A607" s="129">
        <f t="shared" si="1077"/>
        <v>10017002</v>
      </c>
      <c r="B607" s="21">
        <v>10017</v>
      </c>
      <c r="C607" s="54">
        <f t="shared" si="1040"/>
        <v>11</v>
      </c>
      <c r="D607" s="54">
        <f t="shared" si="1040"/>
        <v>15</v>
      </c>
      <c r="E607" s="54" t="str">
        <f t="shared" si="1080"/>
        <v>56000003|10|5;56000001|6|3</v>
      </c>
      <c r="F607" s="54">
        <f t="shared" ref="F607" si="1122">IF(F601="","",F601)</f>
        <v>45</v>
      </c>
      <c r="G607" s="54">
        <v>-1</v>
      </c>
      <c r="H607" s="54">
        <f t="shared" si="1094"/>
        <v>56000003</v>
      </c>
      <c r="I607" s="54">
        <f t="shared" si="1094"/>
        <v>10</v>
      </c>
      <c r="J607" s="54">
        <f t="shared" si="1094"/>
        <v>5</v>
      </c>
      <c r="K607" s="54">
        <f t="shared" ref="K607:P607" si="1123">IF(K601="","",K601)</f>
        <v>56000001</v>
      </c>
      <c r="L607" s="54">
        <f t="shared" si="1123"/>
        <v>6</v>
      </c>
      <c r="M607" s="54">
        <f t="shared" si="1123"/>
        <v>3</v>
      </c>
      <c r="N607" s="54" t="str">
        <f t="shared" si="1123"/>
        <v/>
      </c>
      <c r="O607" s="54" t="str">
        <f t="shared" si="1123"/>
        <v/>
      </c>
      <c r="P607" s="54" t="str">
        <f t="shared" si="1123"/>
        <v/>
      </c>
    </row>
    <row r="608" spans="1:16">
      <c r="A608" s="129">
        <f t="shared" si="1077"/>
        <v>10017003</v>
      </c>
      <c r="B608" s="21">
        <v>10017</v>
      </c>
      <c r="C608" s="54">
        <f t="shared" si="1040"/>
        <v>16</v>
      </c>
      <c r="D608" s="54">
        <f t="shared" si="1040"/>
        <v>20</v>
      </c>
      <c r="E608" s="54" t="str">
        <f t="shared" si="1080"/>
        <v>56000004|12|6;56000002|8|4</v>
      </c>
      <c r="F608" s="54">
        <f t="shared" ref="F608" si="1124">IF(F602="","",F602)</f>
        <v>60</v>
      </c>
      <c r="G608" s="54">
        <v>-1</v>
      </c>
      <c r="H608" s="54">
        <f t="shared" si="1094"/>
        <v>56000004</v>
      </c>
      <c r="I608" s="54">
        <f t="shared" si="1094"/>
        <v>12</v>
      </c>
      <c r="J608" s="54">
        <f t="shared" si="1094"/>
        <v>6</v>
      </c>
      <c r="K608" s="54">
        <f t="shared" ref="K608:P608" si="1125">IF(K602="","",K602)</f>
        <v>56000002</v>
      </c>
      <c r="L608" s="54">
        <f t="shared" si="1125"/>
        <v>8</v>
      </c>
      <c r="M608" s="54">
        <f t="shared" si="1125"/>
        <v>4</v>
      </c>
      <c r="N608" s="54" t="str">
        <f t="shared" si="1125"/>
        <v/>
      </c>
      <c r="O608" s="54" t="str">
        <f t="shared" si="1125"/>
        <v/>
      </c>
      <c r="P608" s="54" t="str">
        <f t="shared" si="1125"/>
        <v/>
      </c>
    </row>
    <row r="609" spans="1:16">
      <c r="A609" s="129">
        <f t="shared" si="1077"/>
        <v>10017004</v>
      </c>
      <c r="B609" s="21">
        <v>10017</v>
      </c>
      <c r="C609" s="54">
        <f t="shared" si="1040"/>
        <v>21</v>
      </c>
      <c r="D609" s="54">
        <f t="shared" si="1040"/>
        <v>25</v>
      </c>
      <c r="E609" s="54" t="str">
        <f t="shared" si="1080"/>
        <v>56000005|20|8;56000003|12|6;56000001|11|3</v>
      </c>
      <c r="F609" s="54">
        <f t="shared" ref="F609" si="1126">IF(F603="","",F603)</f>
        <v>75</v>
      </c>
      <c r="G609" s="54">
        <v>-1</v>
      </c>
      <c r="H609" s="54">
        <f t="shared" si="1094"/>
        <v>56000005</v>
      </c>
      <c r="I609" s="54">
        <f t="shared" si="1094"/>
        <v>20</v>
      </c>
      <c r="J609" s="54">
        <f t="shared" si="1094"/>
        <v>8</v>
      </c>
      <c r="K609" s="54">
        <f t="shared" ref="K609:P609" si="1127">IF(K603="","",K603)</f>
        <v>56000003</v>
      </c>
      <c r="L609" s="54">
        <f t="shared" si="1127"/>
        <v>12</v>
      </c>
      <c r="M609" s="54">
        <f t="shared" si="1127"/>
        <v>6</v>
      </c>
      <c r="N609" s="54">
        <f t="shared" si="1127"/>
        <v>56000001</v>
      </c>
      <c r="O609" s="54">
        <f t="shared" si="1127"/>
        <v>11</v>
      </c>
      <c r="P609" s="54">
        <f t="shared" si="1127"/>
        <v>3</v>
      </c>
    </row>
    <row r="610" spans="1:16">
      <c r="A610" s="129">
        <f t="shared" si="1077"/>
        <v>10017005</v>
      </c>
      <c r="B610" s="21">
        <v>10017</v>
      </c>
      <c r="C610" s="54">
        <f t="shared" si="1040"/>
        <v>26</v>
      </c>
      <c r="D610" s="54">
        <f t="shared" si="1040"/>
        <v>30</v>
      </c>
      <c r="E610" s="54" t="str">
        <f t="shared" si="1080"/>
        <v>56000006|25|10;56000004|15|8;56000002|13|4</v>
      </c>
      <c r="F610" s="54">
        <f t="shared" ref="F610" si="1128">IF(F604="","",F604)</f>
        <v>80</v>
      </c>
      <c r="G610" s="54">
        <v>-1</v>
      </c>
      <c r="H610" s="54">
        <f t="shared" si="1094"/>
        <v>56000006</v>
      </c>
      <c r="I610" s="54">
        <f t="shared" si="1094"/>
        <v>25</v>
      </c>
      <c r="J610" s="54">
        <f t="shared" si="1094"/>
        <v>10</v>
      </c>
      <c r="K610" s="54">
        <f t="shared" ref="K610:P610" si="1129">IF(K604="","",K604)</f>
        <v>56000004</v>
      </c>
      <c r="L610" s="54">
        <f t="shared" si="1129"/>
        <v>15</v>
      </c>
      <c r="M610" s="54">
        <f t="shared" si="1129"/>
        <v>8</v>
      </c>
      <c r="N610" s="54">
        <f t="shared" si="1129"/>
        <v>56000002</v>
      </c>
      <c r="O610" s="54">
        <f t="shared" si="1129"/>
        <v>13</v>
      </c>
      <c r="P610" s="54">
        <f t="shared" si="1129"/>
        <v>4</v>
      </c>
    </row>
    <row r="611" spans="1:16">
      <c r="A611" s="129">
        <f t="shared" si="1077"/>
        <v>10018000</v>
      </c>
      <c r="B611" s="21">
        <v>10018</v>
      </c>
      <c r="C611" s="54">
        <f t="shared" si="1040"/>
        <v>1</v>
      </c>
      <c r="D611" s="54">
        <f t="shared" si="1040"/>
        <v>5</v>
      </c>
      <c r="E611" s="54" t="str">
        <f t="shared" si="1080"/>
        <v>56000001|4|2</v>
      </c>
      <c r="F611" s="54">
        <f t="shared" ref="F611" si="1130">IF(F605="","",F605)</f>
        <v>20</v>
      </c>
      <c r="G611" s="54">
        <v>-1</v>
      </c>
      <c r="H611" s="54">
        <f t="shared" si="1094"/>
        <v>56000001</v>
      </c>
      <c r="I611" s="54">
        <f t="shared" si="1094"/>
        <v>4</v>
      </c>
      <c r="J611" s="54">
        <f t="shared" si="1094"/>
        <v>2</v>
      </c>
      <c r="K611" s="54" t="str">
        <f t="shared" ref="K611:P611" si="1131">IF(K605="","",K605)</f>
        <v/>
      </c>
      <c r="L611" s="54" t="str">
        <f t="shared" si="1131"/>
        <v/>
      </c>
      <c r="M611" s="54" t="str">
        <f t="shared" si="1131"/>
        <v/>
      </c>
      <c r="N611" s="54" t="str">
        <f t="shared" si="1131"/>
        <v/>
      </c>
      <c r="O611" s="54" t="str">
        <f t="shared" si="1131"/>
        <v/>
      </c>
      <c r="P611" s="54" t="str">
        <f t="shared" si="1131"/>
        <v/>
      </c>
    </row>
    <row r="612" spans="1:16">
      <c r="A612" s="129">
        <f t="shared" si="1077"/>
        <v>10018001</v>
      </c>
      <c r="B612" s="21">
        <v>10018</v>
      </c>
      <c r="C612" s="54">
        <f t="shared" si="1040"/>
        <v>6</v>
      </c>
      <c r="D612" s="54">
        <f t="shared" si="1040"/>
        <v>10</v>
      </c>
      <c r="E612" s="54" t="str">
        <f t="shared" si="1080"/>
        <v>56000002|5|3</v>
      </c>
      <c r="F612" s="54">
        <f t="shared" ref="F612" si="1132">IF(F606="","",F606)</f>
        <v>30</v>
      </c>
      <c r="G612" s="54">
        <v>-1</v>
      </c>
      <c r="H612" s="54">
        <f t="shared" si="1094"/>
        <v>56000002</v>
      </c>
      <c r="I612" s="54">
        <f t="shared" si="1094"/>
        <v>5</v>
      </c>
      <c r="J612" s="54">
        <f t="shared" si="1094"/>
        <v>3</v>
      </c>
      <c r="K612" s="54" t="str">
        <f t="shared" ref="K612:P612" si="1133">IF(K606="","",K606)</f>
        <v/>
      </c>
      <c r="L612" s="54" t="str">
        <f t="shared" si="1133"/>
        <v/>
      </c>
      <c r="M612" s="54" t="str">
        <f t="shared" si="1133"/>
        <v/>
      </c>
      <c r="N612" s="54" t="str">
        <f t="shared" si="1133"/>
        <v/>
      </c>
      <c r="O612" s="54" t="str">
        <f t="shared" si="1133"/>
        <v/>
      </c>
      <c r="P612" s="54" t="str">
        <f t="shared" si="1133"/>
        <v/>
      </c>
    </row>
    <row r="613" spans="1:16">
      <c r="A613" s="129">
        <f t="shared" si="1077"/>
        <v>10018002</v>
      </c>
      <c r="B613" s="21">
        <v>10018</v>
      </c>
      <c r="C613" s="54">
        <f t="shared" si="1040"/>
        <v>11</v>
      </c>
      <c r="D613" s="54">
        <f t="shared" si="1040"/>
        <v>15</v>
      </c>
      <c r="E613" s="54" t="str">
        <f t="shared" si="1080"/>
        <v>56000003|10|5;56000001|6|3</v>
      </c>
      <c r="F613" s="54">
        <f t="shared" ref="F613" si="1134">IF(F607="","",F607)</f>
        <v>45</v>
      </c>
      <c r="G613" s="54">
        <v>-1</v>
      </c>
      <c r="H613" s="54">
        <f t="shared" si="1094"/>
        <v>56000003</v>
      </c>
      <c r="I613" s="54">
        <f t="shared" si="1094"/>
        <v>10</v>
      </c>
      <c r="J613" s="54">
        <f t="shared" si="1094"/>
        <v>5</v>
      </c>
      <c r="K613" s="54">
        <f t="shared" ref="K613:P613" si="1135">IF(K607="","",K607)</f>
        <v>56000001</v>
      </c>
      <c r="L613" s="54">
        <f t="shared" si="1135"/>
        <v>6</v>
      </c>
      <c r="M613" s="54">
        <f t="shared" si="1135"/>
        <v>3</v>
      </c>
      <c r="N613" s="54" t="str">
        <f t="shared" si="1135"/>
        <v/>
      </c>
      <c r="O613" s="54" t="str">
        <f t="shared" si="1135"/>
        <v/>
      </c>
      <c r="P613" s="54" t="str">
        <f t="shared" si="1135"/>
        <v/>
      </c>
    </row>
    <row r="614" spans="1:16">
      <c r="A614" s="129">
        <f t="shared" si="1077"/>
        <v>10018003</v>
      </c>
      <c r="B614" s="21">
        <v>10018</v>
      </c>
      <c r="C614" s="54">
        <f t="shared" si="1040"/>
        <v>16</v>
      </c>
      <c r="D614" s="54">
        <f t="shared" si="1040"/>
        <v>20</v>
      </c>
      <c r="E614" s="54" t="str">
        <f t="shared" si="1080"/>
        <v>56000004|12|6;56000002|8|4</v>
      </c>
      <c r="F614" s="54">
        <f t="shared" ref="F614" si="1136">IF(F608="","",F608)</f>
        <v>60</v>
      </c>
      <c r="G614" s="54">
        <v>-1</v>
      </c>
      <c r="H614" s="54">
        <f t="shared" si="1094"/>
        <v>56000004</v>
      </c>
      <c r="I614" s="54">
        <f t="shared" si="1094"/>
        <v>12</v>
      </c>
      <c r="J614" s="54">
        <f t="shared" si="1094"/>
        <v>6</v>
      </c>
      <c r="K614" s="54">
        <f t="shared" ref="K614:P614" si="1137">IF(K608="","",K608)</f>
        <v>56000002</v>
      </c>
      <c r="L614" s="54">
        <f t="shared" si="1137"/>
        <v>8</v>
      </c>
      <c r="M614" s="54">
        <f t="shared" si="1137"/>
        <v>4</v>
      </c>
      <c r="N614" s="54" t="str">
        <f t="shared" si="1137"/>
        <v/>
      </c>
      <c r="O614" s="54" t="str">
        <f t="shared" si="1137"/>
        <v/>
      </c>
      <c r="P614" s="54" t="str">
        <f t="shared" si="1137"/>
        <v/>
      </c>
    </row>
    <row r="615" spans="1:16">
      <c r="A615" s="129">
        <f t="shared" si="1077"/>
        <v>10018004</v>
      </c>
      <c r="B615" s="21">
        <v>10018</v>
      </c>
      <c r="C615" s="54">
        <f t="shared" si="1040"/>
        <v>21</v>
      </c>
      <c r="D615" s="54">
        <f t="shared" si="1040"/>
        <v>25</v>
      </c>
      <c r="E615" s="54" t="str">
        <f t="shared" si="1080"/>
        <v>56000005|20|8;56000003|12|6;56000001|11|3</v>
      </c>
      <c r="F615" s="54">
        <f t="shared" ref="F615" si="1138">IF(F609="","",F609)</f>
        <v>75</v>
      </c>
      <c r="G615" s="54">
        <v>-1</v>
      </c>
      <c r="H615" s="54">
        <f t="shared" si="1094"/>
        <v>56000005</v>
      </c>
      <c r="I615" s="54">
        <f t="shared" si="1094"/>
        <v>20</v>
      </c>
      <c r="J615" s="54">
        <f t="shared" si="1094"/>
        <v>8</v>
      </c>
      <c r="K615" s="54">
        <f t="shared" ref="K615:P615" si="1139">IF(K609="","",K609)</f>
        <v>56000003</v>
      </c>
      <c r="L615" s="54">
        <f t="shared" si="1139"/>
        <v>12</v>
      </c>
      <c r="M615" s="54">
        <f t="shared" si="1139"/>
        <v>6</v>
      </c>
      <c r="N615" s="54">
        <f t="shared" si="1139"/>
        <v>56000001</v>
      </c>
      <c r="O615" s="54">
        <f t="shared" si="1139"/>
        <v>11</v>
      </c>
      <c r="P615" s="54">
        <f t="shared" si="1139"/>
        <v>3</v>
      </c>
    </row>
    <row r="616" spans="1:16">
      <c r="A616" s="129">
        <f t="shared" si="1077"/>
        <v>10018005</v>
      </c>
      <c r="B616" s="21">
        <v>10018</v>
      </c>
      <c r="C616" s="54">
        <f t="shared" si="1040"/>
        <v>26</v>
      </c>
      <c r="D616" s="54">
        <f t="shared" si="1040"/>
        <v>30</v>
      </c>
      <c r="E616" s="54" t="str">
        <f t="shared" si="1080"/>
        <v>56000006|25|10;56000004|15|8;56000002|13|4</v>
      </c>
      <c r="F616" s="54">
        <f t="shared" ref="F616" si="1140">IF(F610="","",F610)</f>
        <v>80</v>
      </c>
      <c r="G616" s="54">
        <v>-1</v>
      </c>
      <c r="H616" s="54">
        <f t="shared" si="1094"/>
        <v>56000006</v>
      </c>
      <c r="I616" s="54">
        <f t="shared" si="1094"/>
        <v>25</v>
      </c>
      <c r="J616" s="54">
        <f t="shared" si="1094"/>
        <v>10</v>
      </c>
      <c r="K616" s="54">
        <f t="shared" ref="K616:P616" si="1141">IF(K610="","",K610)</f>
        <v>56000004</v>
      </c>
      <c r="L616" s="54">
        <f t="shared" si="1141"/>
        <v>15</v>
      </c>
      <c r="M616" s="54">
        <f t="shared" si="1141"/>
        <v>8</v>
      </c>
      <c r="N616" s="54">
        <f t="shared" si="1141"/>
        <v>56000002</v>
      </c>
      <c r="O616" s="54">
        <f t="shared" si="1141"/>
        <v>13</v>
      </c>
      <c r="P616" s="54">
        <f t="shared" si="1141"/>
        <v>4</v>
      </c>
    </row>
    <row r="617" spans="1:16">
      <c r="A617" s="129">
        <f t="shared" si="1077"/>
        <v>10021000</v>
      </c>
      <c r="B617" s="21">
        <v>10021</v>
      </c>
      <c r="C617" s="54">
        <f t="shared" si="1040"/>
        <v>1</v>
      </c>
      <c r="D617" s="54">
        <f t="shared" si="1040"/>
        <v>5</v>
      </c>
      <c r="E617" s="54" t="str">
        <f t="shared" si="1080"/>
        <v>56000001|4|2</v>
      </c>
      <c r="F617" s="54">
        <f t="shared" ref="F617" si="1142">IF(F611="","",F611)</f>
        <v>20</v>
      </c>
      <c r="G617" s="54">
        <v>-1</v>
      </c>
      <c r="H617" s="54">
        <f t="shared" si="1094"/>
        <v>56000001</v>
      </c>
      <c r="I617" s="54">
        <f t="shared" si="1094"/>
        <v>4</v>
      </c>
      <c r="J617" s="54">
        <f t="shared" si="1094"/>
        <v>2</v>
      </c>
      <c r="K617" s="54" t="str">
        <f t="shared" ref="K617:P617" si="1143">IF(K611="","",K611)</f>
        <v/>
      </c>
      <c r="L617" s="54" t="str">
        <f t="shared" si="1143"/>
        <v/>
      </c>
      <c r="M617" s="54" t="str">
        <f t="shared" si="1143"/>
        <v/>
      </c>
      <c r="N617" s="54" t="str">
        <f t="shared" si="1143"/>
        <v/>
      </c>
      <c r="O617" s="54" t="str">
        <f t="shared" si="1143"/>
        <v/>
      </c>
      <c r="P617" s="54" t="str">
        <f t="shared" si="1143"/>
        <v/>
      </c>
    </row>
    <row r="618" spans="1:16">
      <c r="A618" s="129">
        <f t="shared" si="1077"/>
        <v>10021001</v>
      </c>
      <c r="B618" s="21">
        <v>10021</v>
      </c>
      <c r="C618" s="54">
        <f t="shared" si="1040"/>
        <v>6</v>
      </c>
      <c r="D618" s="54">
        <f t="shared" si="1040"/>
        <v>10</v>
      </c>
      <c r="E618" s="54" t="str">
        <f t="shared" si="1080"/>
        <v>56000002|5|3</v>
      </c>
      <c r="F618" s="54">
        <f t="shared" ref="F618" si="1144">IF(F612="","",F612)</f>
        <v>30</v>
      </c>
      <c r="G618" s="54">
        <v>-1</v>
      </c>
      <c r="H618" s="54">
        <f t="shared" si="1094"/>
        <v>56000002</v>
      </c>
      <c r="I618" s="54">
        <f t="shared" si="1094"/>
        <v>5</v>
      </c>
      <c r="J618" s="54">
        <f t="shared" si="1094"/>
        <v>3</v>
      </c>
      <c r="K618" s="54" t="str">
        <f t="shared" ref="K618:P618" si="1145">IF(K612="","",K612)</f>
        <v/>
      </c>
      <c r="L618" s="54" t="str">
        <f t="shared" si="1145"/>
        <v/>
      </c>
      <c r="M618" s="54" t="str">
        <f t="shared" si="1145"/>
        <v/>
      </c>
      <c r="N618" s="54" t="str">
        <f t="shared" si="1145"/>
        <v/>
      </c>
      <c r="O618" s="54" t="str">
        <f t="shared" si="1145"/>
        <v/>
      </c>
      <c r="P618" s="54" t="str">
        <f t="shared" si="1145"/>
        <v/>
      </c>
    </row>
    <row r="619" spans="1:16">
      <c r="A619" s="129">
        <f t="shared" si="1077"/>
        <v>10021002</v>
      </c>
      <c r="B619" s="21">
        <v>10021</v>
      </c>
      <c r="C619" s="54">
        <f t="shared" si="1040"/>
        <v>11</v>
      </c>
      <c r="D619" s="54">
        <f t="shared" si="1040"/>
        <v>15</v>
      </c>
      <c r="E619" s="54" t="str">
        <f t="shared" si="1080"/>
        <v>56000003|10|5;56000001|6|3</v>
      </c>
      <c r="F619" s="54">
        <f t="shared" ref="F619" si="1146">IF(F613="","",F613)</f>
        <v>45</v>
      </c>
      <c r="G619" s="54">
        <v>-1</v>
      </c>
      <c r="H619" s="54">
        <f t="shared" si="1094"/>
        <v>56000003</v>
      </c>
      <c r="I619" s="54">
        <f t="shared" si="1094"/>
        <v>10</v>
      </c>
      <c r="J619" s="54">
        <f t="shared" si="1094"/>
        <v>5</v>
      </c>
      <c r="K619" s="54">
        <f t="shared" ref="K619:P619" si="1147">IF(K613="","",K613)</f>
        <v>56000001</v>
      </c>
      <c r="L619" s="54">
        <f t="shared" si="1147"/>
        <v>6</v>
      </c>
      <c r="M619" s="54">
        <f t="shared" si="1147"/>
        <v>3</v>
      </c>
      <c r="N619" s="54" t="str">
        <f t="shared" si="1147"/>
        <v/>
      </c>
      <c r="O619" s="54" t="str">
        <f t="shared" si="1147"/>
        <v/>
      </c>
      <c r="P619" s="54" t="str">
        <f t="shared" si="1147"/>
        <v/>
      </c>
    </row>
    <row r="620" spans="1:16">
      <c r="A620" s="129">
        <f t="shared" si="1077"/>
        <v>10021003</v>
      </c>
      <c r="B620" s="21">
        <v>10021</v>
      </c>
      <c r="C620" s="54">
        <f t="shared" si="1040"/>
        <v>16</v>
      </c>
      <c r="D620" s="54">
        <f t="shared" si="1040"/>
        <v>20</v>
      </c>
      <c r="E620" s="54" t="str">
        <f t="shared" si="1080"/>
        <v>56000004|12|6;56000002|8|4</v>
      </c>
      <c r="F620" s="54">
        <f t="shared" ref="F620" si="1148">IF(F614="","",F614)</f>
        <v>60</v>
      </c>
      <c r="G620" s="54">
        <v>-1</v>
      </c>
      <c r="H620" s="54">
        <f t="shared" si="1094"/>
        <v>56000004</v>
      </c>
      <c r="I620" s="54">
        <f t="shared" si="1094"/>
        <v>12</v>
      </c>
      <c r="J620" s="54">
        <f t="shared" si="1094"/>
        <v>6</v>
      </c>
      <c r="K620" s="54">
        <f t="shared" ref="K620:P620" si="1149">IF(K614="","",K614)</f>
        <v>56000002</v>
      </c>
      <c r="L620" s="54">
        <f t="shared" si="1149"/>
        <v>8</v>
      </c>
      <c r="M620" s="54">
        <f t="shared" si="1149"/>
        <v>4</v>
      </c>
      <c r="N620" s="54" t="str">
        <f t="shared" si="1149"/>
        <v/>
      </c>
      <c r="O620" s="54" t="str">
        <f t="shared" si="1149"/>
        <v/>
      </c>
      <c r="P620" s="54" t="str">
        <f t="shared" si="1149"/>
        <v/>
      </c>
    </row>
    <row r="621" spans="1:16">
      <c r="A621" s="129">
        <f t="shared" si="1077"/>
        <v>10021004</v>
      </c>
      <c r="B621" s="21">
        <v>10021</v>
      </c>
      <c r="C621" s="54">
        <f t="shared" si="1040"/>
        <v>21</v>
      </c>
      <c r="D621" s="54">
        <f t="shared" si="1040"/>
        <v>25</v>
      </c>
      <c r="E621" s="54" t="str">
        <f t="shared" si="1080"/>
        <v>56000005|20|8;56000003|12|6;56000001|11|3</v>
      </c>
      <c r="F621" s="54">
        <f t="shared" ref="F621" si="1150">IF(F615="","",F615)</f>
        <v>75</v>
      </c>
      <c r="G621" s="54">
        <v>-1</v>
      </c>
      <c r="H621" s="54">
        <f t="shared" si="1094"/>
        <v>56000005</v>
      </c>
      <c r="I621" s="54">
        <f t="shared" si="1094"/>
        <v>20</v>
      </c>
      <c r="J621" s="54">
        <f t="shared" si="1094"/>
        <v>8</v>
      </c>
      <c r="K621" s="54">
        <f t="shared" ref="K621:P621" si="1151">IF(K615="","",K615)</f>
        <v>56000003</v>
      </c>
      <c r="L621" s="54">
        <f t="shared" si="1151"/>
        <v>12</v>
      </c>
      <c r="M621" s="54">
        <f t="shared" si="1151"/>
        <v>6</v>
      </c>
      <c r="N621" s="54">
        <f t="shared" si="1151"/>
        <v>56000001</v>
      </c>
      <c r="O621" s="54">
        <f t="shared" si="1151"/>
        <v>11</v>
      </c>
      <c r="P621" s="54">
        <f t="shared" si="1151"/>
        <v>3</v>
      </c>
    </row>
    <row r="622" spans="1:16">
      <c r="A622" s="129">
        <f t="shared" si="1077"/>
        <v>10021005</v>
      </c>
      <c r="B622" s="21">
        <v>10021</v>
      </c>
      <c r="C622" s="54">
        <f t="shared" si="1040"/>
        <v>26</v>
      </c>
      <c r="D622" s="54">
        <f t="shared" si="1040"/>
        <v>30</v>
      </c>
      <c r="E622" s="54" t="str">
        <f t="shared" si="1080"/>
        <v>56000006|25|10;56000004|15|8;56000002|13|4</v>
      </c>
      <c r="F622" s="54">
        <f t="shared" ref="F622" si="1152">IF(F616="","",F616)</f>
        <v>80</v>
      </c>
      <c r="G622" s="54">
        <v>-1</v>
      </c>
      <c r="H622" s="54">
        <f t="shared" si="1094"/>
        <v>56000006</v>
      </c>
      <c r="I622" s="54">
        <f t="shared" si="1094"/>
        <v>25</v>
      </c>
      <c r="J622" s="54">
        <f t="shared" si="1094"/>
        <v>10</v>
      </c>
      <c r="K622" s="54">
        <f t="shared" ref="K622:P622" si="1153">IF(K616="","",K616)</f>
        <v>56000004</v>
      </c>
      <c r="L622" s="54">
        <f t="shared" si="1153"/>
        <v>15</v>
      </c>
      <c r="M622" s="54">
        <f t="shared" si="1153"/>
        <v>8</v>
      </c>
      <c r="N622" s="54">
        <f t="shared" si="1153"/>
        <v>56000002</v>
      </c>
      <c r="O622" s="54">
        <f t="shared" si="1153"/>
        <v>13</v>
      </c>
      <c r="P622" s="54">
        <f t="shared" si="1153"/>
        <v>4</v>
      </c>
    </row>
    <row r="623" spans="1:16">
      <c r="A623" s="129">
        <f t="shared" si="1077"/>
        <v>10027000</v>
      </c>
      <c r="B623" s="21">
        <v>10027</v>
      </c>
      <c r="C623" s="54">
        <f t="shared" si="1040"/>
        <v>1</v>
      </c>
      <c r="D623" s="54">
        <f t="shared" si="1040"/>
        <v>5</v>
      </c>
      <c r="E623" s="54" t="str">
        <f t="shared" si="1080"/>
        <v>56000001|4|2</v>
      </c>
      <c r="F623" s="54">
        <f t="shared" ref="F623" si="1154">IF(F617="","",F617)</f>
        <v>20</v>
      </c>
      <c r="G623" s="54">
        <v>-1</v>
      </c>
      <c r="H623" s="54">
        <f t="shared" si="1094"/>
        <v>56000001</v>
      </c>
      <c r="I623" s="54">
        <f t="shared" si="1094"/>
        <v>4</v>
      </c>
      <c r="J623" s="54">
        <f t="shared" si="1094"/>
        <v>2</v>
      </c>
      <c r="K623" s="54" t="str">
        <f t="shared" ref="K623:P623" si="1155">IF(K617="","",K617)</f>
        <v/>
      </c>
      <c r="L623" s="54" t="str">
        <f t="shared" si="1155"/>
        <v/>
      </c>
      <c r="M623" s="54" t="str">
        <f t="shared" si="1155"/>
        <v/>
      </c>
      <c r="N623" s="54" t="str">
        <f t="shared" si="1155"/>
        <v/>
      </c>
      <c r="O623" s="54" t="str">
        <f t="shared" si="1155"/>
        <v/>
      </c>
      <c r="P623" s="54" t="str">
        <f t="shared" si="1155"/>
        <v/>
      </c>
    </row>
    <row r="624" spans="1:16">
      <c r="A624" s="129">
        <f t="shared" si="1077"/>
        <v>10027001</v>
      </c>
      <c r="B624" s="21">
        <v>10027</v>
      </c>
      <c r="C624" s="54">
        <f t="shared" si="1040"/>
        <v>6</v>
      </c>
      <c r="D624" s="54">
        <f t="shared" si="1040"/>
        <v>10</v>
      </c>
      <c r="E624" s="54" t="str">
        <f t="shared" si="1080"/>
        <v>56000002|5|3</v>
      </c>
      <c r="F624" s="54">
        <f t="shared" ref="F624" si="1156">IF(F618="","",F618)</f>
        <v>30</v>
      </c>
      <c r="G624" s="54">
        <v>-1</v>
      </c>
      <c r="H624" s="54">
        <f t="shared" si="1094"/>
        <v>56000002</v>
      </c>
      <c r="I624" s="54">
        <f t="shared" si="1094"/>
        <v>5</v>
      </c>
      <c r="J624" s="54">
        <f t="shared" si="1094"/>
        <v>3</v>
      </c>
      <c r="K624" s="54" t="str">
        <f t="shared" ref="K624:P624" si="1157">IF(K618="","",K618)</f>
        <v/>
      </c>
      <c r="L624" s="54" t="str">
        <f t="shared" si="1157"/>
        <v/>
      </c>
      <c r="M624" s="54" t="str">
        <f t="shared" si="1157"/>
        <v/>
      </c>
      <c r="N624" s="54" t="str">
        <f t="shared" si="1157"/>
        <v/>
      </c>
      <c r="O624" s="54" t="str">
        <f t="shared" si="1157"/>
        <v/>
      </c>
      <c r="P624" s="54" t="str">
        <f t="shared" si="1157"/>
        <v/>
      </c>
    </row>
    <row r="625" spans="1:16">
      <c r="A625" s="129">
        <f t="shared" si="1077"/>
        <v>10027002</v>
      </c>
      <c r="B625" s="21">
        <v>10027</v>
      </c>
      <c r="C625" s="54">
        <f t="shared" si="1040"/>
        <v>11</v>
      </c>
      <c r="D625" s="54">
        <f t="shared" si="1040"/>
        <v>15</v>
      </c>
      <c r="E625" s="54" t="str">
        <f t="shared" si="1080"/>
        <v>56000003|10|5;56000001|6|3</v>
      </c>
      <c r="F625" s="54">
        <f t="shared" ref="F625" si="1158">IF(F619="","",F619)</f>
        <v>45</v>
      </c>
      <c r="G625" s="54">
        <v>-1</v>
      </c>
      <c r="H625" s="54">
        <f t="shared" si="1094"/>
        <v>56000003</v>
      </c>
      <c r="I625" s="54">
        <f t="shared" si="1094"/>
        <v>10</v>
      </c>
      <c r="J625" s="54">
        <f t="shared" si="1094"/>
        <v>5</v>
      </c>
      <c r="K625" s="54">
        <f t="shared" ref="K625:P625" si="1159">IF(K619="","",K619)</f>
        <v>56000001</v>
      </c>
      <c r="L625" s="54">
        <f t="shared" si="1159"/>
        <v>6</v>
      </c>
      <c r="M625" s="54">
        <f t="shared" si="1159"/>
        <v>3</v>
      </c>
      <c r="N625" s="54" t="str">
        <f t="shared" si="1159"/>
        <v/>
      </c>
      <c r="O625" s="54" t="str">
        <f t="shared" si="1159"/>
        <v/>
      </c>
      <c r="P625" s="54" t="str">
        <f t="shared" si="1159"/>
        <v/>
      </c>
    </row>
    <row r="626" spans="1:16">
      <c r="A626" s="129">
        <f t="shared" si="1077"/>
        <v>10027003</v>
      </c>
      <c r="B626" s="21">
        <v>10027</v>
      </c>
      <c r="C626" s="54">
        <f t="shared" si="1040"/>
        <v>16</v>
      </c>
      <c r="D626" s="54">
        <f t="shared" si="1040"/>
        <v>20</v>
      </c>
      <c r="E626" s="54" t="str">
        <f t="shared" si="1080"/>
        <v>56000004|12|6;56000002|8|4</v>
      </c>
      <c r="F626" s="54">
        <f t="shared" ref="F626" si="1160">IF(F620="","",F620)</f>
        <v>60</v>
      </c>
      <c r="G626" s="54">
        <v>-1</v>
      </c>
      <c r="H626" s="54">
        <f t="shared" si="1094"/>
        <v>56000004</v>
      </c>
      <c r="I626" s="54">
        <f t="shared" si="1094"/>
        <v>12</v>
      </c>
      <c r="J626" s="54">
        <f t="shared" si="1094"/>
        <v>6</v>
      </c>
      <c r="K626" s="54">
        <f t="shared" ref="K626:P626" si="1161">IF(K620="","",K620)</f>
        <v>56000002</v>
      </c>
      <c r="L626" s="54">
        <f t="shared" si="1161"/>
        <v>8</v>
      </c>
      <c r="M626" s="54">
        <f t="shared" si="1161"/>
        <v>4</v>
      </c>
      <c r="N626" s="54" t="str">
        <f t="shared" si="1161"/>
        <v/>
      </c>
      <c r="O626" s="54" t="str">
        <f t="shared" si="1161"/>
        <v/>
      </c>
      <c r="P626" s="54" t="str">
        <f t="shared" si="1161"/>
        <v/>
      </c>
    </row>
    <row r="627" spans="1:16">
      <c r="A627" s="129">
        <f t="shared" si="1077"/>
        <v>10027004</v>
      </c>
      <c r="B627" s="21">
        <v>10027</v>
      </c>
      <c r="C627" s="54">
        <f t="shared" ref="C627:D690" si="1162">C621</f>
        <v>21</v>
      </c>
      <c r="D627" s="54">
        <f t="shared" si="1162"/>
        <v>25</v>
      </c>
      <c r="E627" s="54" t="str">
        <f t="shared" si="1080"/>
        <v>56000005|20|8;56000003|12|6;56000001|11|3</v>
      </c>
      <c r="F627" s="54">
        <f t="shared" ref="F627" si="1163">IF(F621="","",F621)</f>
        <v>75</v>
      </c>
      <c r="G627" s="54">
        <v>-1</v>
      </c>
      <c r="H627" s="54">
        <f t="shared" si="1094"/>
        <v>56000005</v>
      </c>
      <c r="I627" s="54">
        <f t="shared" si="1094"/>
        <v>20</v>
      </c>
      <c r="J627" s="54">
        <f t="shared" si="1094"/>
        <v>8</v>
      </c>
      <c r="K627" s="54">
        <f t="shared" ref="K627:P627" si="1164">IF(K621="","",K621)</f>
        <v>56000003</v>
      </c>
      <c r="L627" s="54">
        <f t="shared" si="1164"/>
        <v>12</v>
      </c>
      <c r="M627" s="54">
        <f t="shared" si="1164"/>
        <v>6</v>
      </c>
      <c r="N627" s="54">
        <f t="shared" si="1164"/>
        <v>56000001</v>
      </c>
      <c r="O627" s="54">
        <f t="shared" si="1164"/>
        <v>11</v>
      </c>
      <c r="P627" s="54">
        <f t="shared" si="1164"/>
        <v>3</v>
      </c>
    </row>
    <row r="628" spans="1:16">
      <c r="A628" s="129">
        <f t="shared" si="1077"/>
        <v>10027005</v>
      </c>
      <c r="B628" s="21">
        <v>10027</v>
      </c>
      <c r="C628" s="54">
        <f t="shared" si="1162"/>
        <v>26</v>
      </c>
      <c r="D628" s="54">
        <f t="shared" si="1162"/>
        <v>30</v>
      </c>
      <c r="E628" s="54" t="str">
        <f t="shared" si="1080"/>
        <v>56000006|25|10;56000004|15|8;56000002|13|4</v>
      </c>
      <c r="F628" s="54">
        <f t="shared" ref="F628" si="1165">IF(F622="","",F622)</f>
        <v>80</v>
      </c>
      <c r="G628" s="54">
        <v>-1</v>
      </c>
      <c r="H628" s="54">
        <f t="shared" si="1094"/>
        <v>56000006</v>
      </c>
      <c r="I628" s="54">
        <f t="shared" si="1094"/>
        <v>25</v>
      </c>
      <c r="J628" s="54">
        <f t="shared" si="1094"/>
        <v>10</v>
      </c>
      <c r="K628" s="54">
        <f t="shared" ref="K628:P628" si="1166">IF(K622="","",K622)</f>
        <v>56000004</v>
      </c>
      <c r="L628" s="54">
        <f t="shared" si="1166"/>
        <v>15</v>
      </c>
      <c r="M628" s="54">
        <f t="shared" si="1166"/>
        <v>8</v>
      </c>
      <c r="N628" s="54">
        <f t="shared" si="1166"/>
        <v>56000002</v>
      </c>
      <c r="O628" s="54">
        <f t="shared" si="1166"/>
        <v>13</v>
      </c>
      <c r="P628" s="54">
        <f t="shared" si="1166"/>
        <v>4</v>
      </c>
    </row>
    <row r="629" spans="1:16">
      <c r="A629" s="129">
        <f t="shared" si="1077"/>
        <v>10028000</v>
      </c>
      <c r="B629" s="21">
        <v>10028</v>
      </c>
      <c r="C629" s="54">
        <f t="shared" si="1162"/>
        <v>1</v>
      </c>
      <c r="D629" s="54">
        <f t="shared" si="1162"/>
        <v>5</v>
      </c>
      <c r="E629" s="54" t="str">
        <f t="shared" si="1080"/>
        <v>56000001|4|2</v>
      </c>
      <c r="F629" s="54">
        <f t="shared" ref="F629" si="1167">IF(F623="","",F623)</f>
        <v>20</v>
      </c>
      <c r="G629" s="54">
        <v>-1</v>
      </c>
      <c r="H629" s="54">
        <f t="shared" si="1094"/>
        <v>56000001</v>
      </c>
      <c r="I629" s="54">
        <f t="shared" si="1094"/>
        <v>4</v>
      </c>
      <c r="J629" s="54">
        <f t="shared" si="1094"/>
        <v>2</v>
      </c>
      <c r="K629" s="54" t="str">
        <f t="shared" ref="K629:P629" si="1168">IF(K623="","",K623)</f>
        <v/>
      </c>
      <c r="L629" s="54" t="str">
        <f t="shared" si="1168"/>
        <v/>
      </c>
      <c r="M629" s="54" t="str">
        <f t="shared" si="1168"/>
        <v/>
      </c>
      <c r="N629" s="54" t="str">
        <f t="shared" si="1168"/>
        <v/>
      </c>
      <c r="O629" s="54" t="str">
        <f t="shared" si="1168"/>
        <v/>
      </c>
      <c r="P629" s="54" t="str">
        <f t="shared" si="1168"/>
        <v/>
      </c>
    </row>
    <row r="630" spans="1:16">
      <c r="A630" s="129">
        <f t="shared" si="1077"/>
        <v>10028001</v>
      </c>
      <c r="B630" s="21">
        <v>10028</v>
      </c>
      <c r="C630" s="54">
        <f t="shared" si="1162"/>
        <v>6</v>
      </c>
      <c r="D630" s="54">
        <f t="shared" si="1162"/>
        <v>10</v>
      </c>
      <c r="E630" s="54" t="str">
        <f t="shared" si="1080"/>
        <v>56000002|5|3</v>
      </c>
      <c r="F630" s="54">
        <f t="shared" ref="F630" si="1169">IF(F624="","",F624)</f>
        <v>30</v>
      </c>
      <c r="G630" s="54">
        <v>-1</v>
      </c>
      <c r="H630" s="54">
        <f t="shared" si="1094"/>
        <v>56000002</v>
      </c>
      <c r="I630" s="54">
        <f t="shared" si="1094"/>
        <v>5</v>
      </c>
      <c r="J630" s="54">
        <f t="shared" si="1094"/>
        <v>3</v>
      </c>
      <c r="K630" s="54" t="str">
        <f t="shared" ref="K630:P630" si="1170">IF(K624="","",K624)</f>
        <v/>
      </c>
      <c r="L630" s="54" t="str">
        <f t="shared" si="1170"/>
        <v/>
      </c>
      <c r="M630" s="54" t="str">
        <f t="shared" si="1170"/>
        <v/>
      </c>
      <c r="N630" s="54" t="str">
        <f t="shared" si="1170"/>
        <v/>
      </c>
      <c r="O630" s="54" t="str">
        <f t="shared" si="1170"/>
        <v/>
      </c>
      <c r="P630" s="54" t="str">
        <f t="shared" si="1170"/>
        <v/>
      </c>
    </row>
    <row r="631" spans="1:16">
      <c r="A631" s="129">
        <f t="shared" si="1077"/>
        <v>10028002</v>
      </c>
      <c r="B631" s="21">
        <v>10028</v>
      </c>
      <c r="C631" s="54">
        <f t="shared" si="1162"/>
        <v>11</v>
      </c>
      <c r="D631" s="54">
        <f t="shared" si="1162"/>
        <v>15</v>
      </c>
      <c r="E631" s="54" t="str">
        <f t="shared" si="1080"/>
        <v>56000003|10|5;56000001|6|3</v>
      </c>
      <c r="F631" s="54">
        <f t="shared" ref="F631" si="1171">IF(F625="","",F625)</f>
        <v>45</v>
      </c>
      <c r="G631" s="54">
        <v>-1</v>
      </c>
      <c r="H631" s="54">
        <f t="shared" si="1094"/>
        <v>56000003</v>
      </c>
      <c r="I631" s="54">
        <f t="shared" si="1094"/>
        <v>10</v>
      </c>
      <c r="J631" s="54">
        <f t="shared" si="1094"/>
        <v>5</v>
      </c>
      <c r="K631" s="54">
        <f t="shared" ref="K631:P631" si="1172">IF(K625="","",K625)</f>
        <v>56000001</v>
      </c>
      <c r="L631" s="54">
        <f t="shared" si="1172"/>
        <v>6</v>
      </c>
      <c r="M631" s="54">
        <f t="shared" si="1172"/>
        <v>3</v>
      </c>
      <c r="N631" s="54" t="str">
        <f t="shared" si="1172"/>
        <v/>
      </c>
      <c r="O631" s="54" t="str">
        <f t="shared" si="1172"/>
        <v/>
      </c>
      <c r="P631" s="54" t="str">
        <f t="shared" si="1172"/>
        <v/>
      </c>
    </row>
    <row r="632" spans="1:16">
      <c r="A632" s="129">
        <f t="shared" si="1077"/>
        <v>10028003</v>
      </c>
      <c r="B632" s="21">
        <v>10028</v>
      </c>
      <c r="C632" s="54">
        <f t="shared" si="1162"/>
        <v>16</v>
      </c>
      <c r="D632" s="54">
        <f t="shared" si="1162"/>
        <v>20</v>
      </c>
      <c r="E632" s="54" t="str">
        <f t="shared" si="1080"/>
        <v>56000004|12|6;56000002|8|4</v>
      </c>
      <c r="F632" s="54">
        <f t="shared" ref="F632" si="1173">IF(F626="","",F626)</f>
        <v>60</v>
      </c>
      <c r="G632" s="54">
        <v>-1</v>
      </c>
      <c r="H632" s="54">
        <f t="shared" si="1094"/>
        <v>56000004</v>
      </c>
      <c r="I632" s="54">
        <f t="shared" si="1094"/>
        <v>12</v>
      </c>
      <c r="J632" s="54">
        <f t="shared" si="1094"/>
        <v>6</v>
      </c>
      <c r="K632" s="54">
        <f t="shared" ref="K632:P632" si="1174">IF(K626="","",K626)</f>
        <v>56000002</v>
      </c>
      <c r="L632" s="54">
        <f t="shared" si="1174"/>
        <v>8</v>
      </c>
      <c r="M632" s="54">
        <f t="shared" si="1174"/>
        <v>4</v>
      </c>
      <c r="N632" s="54" t="str">
        <f t="shared" si="1174"/>
        <v/>
      </c>
      <c r="O632" s="54" t="str">
        <f t="shared" si="1174"/>
        <v/>
      </c>
      <c r="P632" s="54" t="str">
        <f t="shared" si="1174"/>
        <v/>
      </c>
    </row>
    <row r="633" spans="1:16">
      <c r="A633" s="129">
        <f t="shared" si="1077"/>
        <v>10028004</v>
      </c>
      <c r="B633" s="21">
        <v>10028</v>
      </c>
      <c r="C633" s="54">
        <f t="shared" si="1162"/>
        <v>21</v>
      </c>
      <c r="D633" s="54">
        <f t="shared" si="1162"/>
        <v>25</v>
      </c>
      <c r="E633" s="54" t="str">
        <f t="shared" si="1080"/>
        <v>56000005|20|8;56000003|12|6;56000001|11|3</v>
      </c>
      <c r="F633" s="54">
        <f t="shared" ref="F633" si="1175">IF(F627="","",F627)</f>
        <v>75</v>
      </c>
      <c r="G633" s="54">
        <v>-1</v>
      </c>
      <c r="H633" s="54">
        <f t="shared" si="1094"/>
        <v>56000005</v>
      </c>
      <c r="I633" s="54">
        <f t="shared" si="1094"/>
        <v>20</v>
      </c>
      <c r="J633" s="54">
        <f t="shared" si="1094"/>
        <v>8</v>
      </c>
      <c r="K633" s="54">
        <f t="shared" ref="K633:P633" si="1176">IF(K627="","",K627)</f>
        <v>56000003</v>
      </c>
      <c r="L633" s="54">
        <f t="shared" si="1176"/>
        <v>12</v>
      </c>
      <c r="M633" s="54">
        <f t="shared" si="1176"/>
        <v>6</v>
      </c>
      <c r="N633" s="54">
        <f t="shared" si="1176"/>
        <v>56000001</v>
      </c>
      <c r="O633" s="54">
        <f t="shared" si="1176"/>
        <v>11</v>
      </c>
      <c r="P633" s="54">
        <f t="shared" si="1176"/>
        <v>3</v>
      </c>
    </row>
    <row r="634" spans="1:16">
      <c r="A634" s="129">
        <f t="shared" si="1077"/>
        <v>10028005</v>
      </c>
      <c r="B634" s="21">
        <v>10028</v>
      </c>
      <c r="C634" s="54">
        <f t="shared" si="1162"/>
        <v>26</v>
      </c>
      <c r="D634" s="54">
        <f t="shared" si="1162"/>
        <v>30</v>
      </c>
      <c r="E634" s="54" t="str">
        <f t="shared" si="1080"/>
        <v>56000006|25|10;56000004|15|8;56000002|13|4</v>
      </c>
      <c r="F634" s="54">
        <f t="shared" ref="F634" si="1177">IF(F628="","",F628)</f>
        <v>80</v>
      </c>
      <c r="G634" s="54">
        <v>-1</v>
      </c>
      <c r="H634" s="54">
        <f t="shared" si="1094"/>
        <v>56000006</v>
      </c>
      <c r="I634" s="54">
        <f t="shared" si="1094"/>
        <v>25</v>
      </c>
      <c r="J634" s="54">
        <f t="shared" si="1094"/>
        <v>10</v>
      </c>
      <c r="K634" s="54">
        <f t="shared" ref="K634:P634" si="1178">IF(K628="","",K628)</f>
        <v>56000004</v>
      </c>
      <c r="L634" s="54">
        <f t="shared" si="1178"/>
        <v>15</v>
      </c>
      <c r="M634" s="54">
        <f t="shared" si="1178"/>
        <v>8</v>
      </c>
      <c r="N634" s="54">
        <f t="shared" si="1178"/>
        <v>56000002</v>
      </c>
      <c r="O634" s="54">
        <f t="shared" si="1178"/>
        <v>13</v>
      </c>
      <c r="P634" s="54">
        <f t="shared" si="1178"/>
        <v>4</v>
      </c>
    </row>
    <row r="635" spans="1:16">
      <c r="A635" s="129">
        <f t="shared" si="1077"/>
        <v>10031000</v>
      </c>
      <c r="B635" s="21">
        <v>10031</v>
      </c>
      <c r="C635" s="54">
        <f t="shared" si="1162"/>
        <v>1</v>
      </c>
      <c r="D635" s="54">
        <f t="shared" si="1162"/>
        <v>5</v>
      </c>
      <c r="E635" s="54" t="str">
        <f t="shared" si="1080"/>
        <v>56000001|4|2</v>
      </c>
      <c r="F635" s="54">
        <f t="shared" ref="F635" si="1179">IF(F629="","",F629)</f>
        <v>20</v>
      </c>
      <c r="G635" s="54">
        <v>-1</v>
      </c>
      <c r="H635" s="54">
        <f t="shared" si="1094"/>
        <v>56000001</v>
      </c>
      <c r="I635" s="54">
        <f t="shared" si="1094"/>
        <v>4</v>
      </c>
      <c r="J635" s="54">
        <f t="shared" si="1094"/>
        <v>2</v>
      </c>
      <c r="K635" s="54" t="str">
        <f t="shared" ref="K635:P635" si="1180">IF(K629="","",K629)</f>
        <v/>
      </c>
      <c r="L635" s="54" t="str">
        <f t="shared" si="1180"/>
        <v/>
      </c>
      <c r="M635" s="54" t="str">
        <f t="shared" si="1180"/>
        <v/>
      </c>
      <c r="N635" s="54" t="str">
        <f t="shared" si="1180"/>
        <v/>
      </c>
      <c r="O635" s="54" t="str">
        <f t="shared" si="1180"/>
        <v/>
      </c>
      <c r="P635" s="54" t="str">
        <f t="shared" si="1180"/>
        <v/>
      </c>
    </row>
    <row r="636" spans="1:16">
      <c r="A636" s="129">
        <f t="shared" si="1077"/>
        <v>10031001</v>
      </c>
      <c r="B636" s="21">
        <v>10031</v>
      </c>
      <c r="C636" s="54">
        <f t="shared" si="1162"/>
        <v>6</v>
      </c>
      <c r="D636" s="54">
        <f t="shared" si="1162"/>
        <v>10</v>
      </c>
      <c r="E636" s="54" t="str">
        <f t="shared" si="1080"/>
        <v>56000002|5|3</v>
      </c>
      <c r="F636" s="54">
        <f t="shared" ref="F636" si="1181">IF(F630="","",F630)</f>
        <v>30</v>
      </c>
      <c r="G636" s="54">
        <v>-1</v>
      </c>
      <c r="H636" s="54">
        <f t="shared" si="1094"/>
        <v>56000002</v>
      </c>
      <c r="I636" s="54">
        <f t="shared" si="1094"/>
        <v>5</v>
      </c>
      <c r="J636" s="54">
        <f t="shared" si="1094"/>
        <v>3</v>
      </c>
      <c r="K636" s="54" t="str">
        <f t="shared" ref="K636:P636" si="1182">IF(K630="","",K630)</f>
        <v/>
      </c>
      <c r="L636" s="54" t="str">
        <f t="shared" si="1182"/>
        <v/>
      </c>
      <c r="M636" s="54" t="str">
        <f t="shared" si="1182"/>
        <v/>
      </c>
      <c r="N636" s="54" t="str">
        <f t="shared" si="1182"/>
        <v/>
      </c>
      <c r="O636" s="54" t="str">
        <f t="shared" si="1182"/>
        <v/>
      </c>
      <c r="P636" s="54" t="str">
        <f t="shared" si="1182"/>
        <v/>
      </c>
    </row>
    <row r="637" spans="1:16">
      <c r="A637" s="129">
        <f t="shared" si="1077"/>
        <v>10031002</v>
      </c>
      <c r="B637" s="21">
        <v>10031</v>
      </c>
      <c r="C637" s="54">
        <f t="shared" si="1162"/>
        <v>11</v>
      </c>
      <c r="D637" s="54">
        <f t="shared" si="1162"/>
        <v>15</v>
      </c>
      <c r="E637" s="54" t="str">
        <f t="shared" si="1080"/>
        <v>56000003|10|5;56000001|6|3</v>
      </c>
      <c r="F637" s="54">
        <f t="shared" ref="F637" si="1183">IF(F631="","",F631)</f>
        <v>45</v>
      </c>
      <c r="G637" s="54">
        <v>-1</v>
      </c>
      <c r="H637" s="54">
        <f t="shared" si="1094"/>
        <v>56000003</v>
      </c>
      <c r="I637" s="54">
        <f t="shared" si="1094"/>
        <v>10</v>
      </c>
      <c r="J637" s="54">
        <f t="shared" si="1094"/>
        <v>5</v>
      </c>
      <c r="K637" s="54">
        <f t="shared" ref="K637:P637" si="1184">IF(K631="","",K631)</f>
        <v>56000001</v>
      </c>
      <c r="L637" s="54">
        <f t="shared" si="1184"/>
        <v>6</v>
      </c>
      <c r="M637" s="54">
        <f t="shared" si="1184"/>
        <v>3</v>
      </c>
      <c r="N637" s="54" t="str">
        <f t="shared" si="1184"/>
        <v/>
      </c>
      <c r="O637" s="54" t="str">
        <f t="shared" si="1184"/>
        <v/>
      </c>
      <c r="P637" s="54" t="str">
        <f t="shared" si="1184"/>
        <v/>
      </c>
    </row>
    <row r="638" spans="1:16">
      <c r="A638" s="129">
        <f t="shared" si="1077"/>
        <v>10031003</v>
      </c>
      <c r="B638" s="21">
        <v>10031</v>
      </c>
      <c r="C638" s="54">
        <f t="shared" si="1162"/>
        <v>16</v>
      </c>
      <c r="D638" s="54">
        <f t="shared" si="1162"/>
        <v>20</v>
      </c>
      <c r="E638" s="54" t="str">
        <f t="shared" si="1080"/>
        <v>56000004|12|6;56000002|8|4</v>
      </c>
      <c r="F638" s="54">
        <f t="shared" ref="F638" si="1185">IF(F632="","",F632)</f>
        <v>60</v>
      </c>
      <c r="G638" s="54">
        <v>-1</v>
      </c>
      <c r="H638" s="54">
        <f t="shared" si="1094"/>
        <v>56000004</v>
      </c>
      <c r="I638" s="54">
        <f t="shared" si="1094"/>
        <v>12</v>
      </c>
      <c r="J638" s="54">
        <f t="shared" si="1094"/>
        <v>6</v>
      </c>
      <c r="K638" s="54">
        <f t="shared" ref="K638:P638" si="1186">IF(K632="","",K632)</f>
        <v>56000002</v>
      </c>
      <c r="L638" s="54">
        <f t="shared" si="1186"/>
        <v>8</v>
      </c>
      <c r="M638" s="54">
        <f t="shared" si="1186"/>
        <v>4</v>
      </c>
      <c r="N638" s="54" t="str">
        <f t="shared" si="1186"/>
        <v/>
      </c>
      <c r="O638" s="54" t="str">
        <f t="shared" si="1186"/>
        <v/>
      </c>
      <c r="P638" s="54" t="str">
        <f t="shared" si="1186"/>
        <v/>
      </c>
    </row>
    <row r="639" spans="1:16">
      <c r="A639" s="129">
        <f t="shared" si="1077"/>
        <v>10031004</v>
      </c>
      <c r="B639" s="21">
        <v>10031</v>
      </c>
      <c r="C639" s="54">
        <f t="shared" si="1162"/>
        <v>21</v>
      </c>
      <c r="D639" s="54">
        <f t="shared" si="1162"/>
        <v>25</v>
      </c>
      <c r="E639" s="54" t="str">
        <f t="shared" si="1080"/>
        <v>56000005|20|8;56000003|12|6;56000001|11|3</v>
      </c>
      <c r="F639" s="54">
        <f t="shared" ref="F639" si="1187">IF(F633="","",F633)</f>
        <v>75</v>
      </c>
      <c r="G639" s="54">
        <v>-1</v>
      </c>
      <c r="H639" s="54">
        <f t="shared" si="1094"/>
        <v>56000005</v>
      </c>
      <c r="I639" s="54">
        <f t="shared" si="1094"/>
        <v>20</v>
      </c>
      <c r="J639" s="54">
        <f t="shared" si="1094"/>
        <v>8</v>
      </c>
      <c r="K639" s="54">
        <f t="shared" ref="K639:P639" si="1188">IF(K633="","",K633)</f>
        <v>56000003</v>
      </c>
      <c r="L639" s="54">
        <f t="shared" si="1188"/>
        <v>12</v>
      </c>
      <c r="M639" s="54">
        <f t="shared" si="1188"/>
        <v>6</v>
      </c>
      <c r="N639" s="54">
        <f t="shared" si="1188"/>
        <v>56000001</v>
      </c>
      <c r="O639" s="54">
        <f t="shared" si="1188"/>
        <v>11</v>
      </c>
      <c r="P639" s="54">
        <f t="shared" si="1188"/>
        <v>3</v>
      </c>
    </row>
    <row r="640" spans="1:16">
      <c r="A640" s="129">
        <f t="shared" si="1077"/>
        <v>10031005</v>
      </c>
      <c r="B640" s="21">
        <v>10031</v>
      </c>
      <c r="C640" s="54">
        <f t="shared" si="1162"/>
        <v>26</v>
      </c>
      <c r="D640" s="54">
        <f t="shared" si="1162"/>
        <v>30</v>
      </c>
      <c r="E640" s="54" t="str">
        <f t="shared" si="1080"/>
        <v>56000006|25|10;56000004|15|8;56000002|13|4</v>
      </c>
      <c r="F640" s="54">
        <f t="shared" ref="F640" si="1189">IF(F634="","",F634)</f>
        <v>80</v>
      </c>
      <c r="G640" s="54">
        <v>-1</v>
      </c>
      <c r="H640" s="54">
        <f t="shared" si="1094"/>
        <v>56000006</v>
      </c>
      <c r="I640" s="54">
        <f t="shared" si="1094"/>
        <v>25</v>
      </c>
      <c r="J640" s="54">
        <f t="shared" si="1094"/>
        <v>10</v>
      </c>
      <c r="K640" s="54">
        <f t="shared" ref="K640:P640" si="1190">IF(K634="","",K634)</f>
        <v>56000004</v>
      </c>
      <c r="L640" s="54">
        <f t="shared" si="1190"/>
        <v>15</v>
      </c>
      <c r="M640" s="54">
        <f t="shared" si="1190"/>
        <v>8</v>
      </c>
      <c r="N640" s="54">
        <f t="shared" si="1190"/>
        <v>56000002</v>
      </c>
      <c r="O640" s="54">
        <f t="shared" si="1190"/>
        <v>13</v>
      </c>
      <c r="P640" s="54">
        <f t="shared" si="1190"/>
        <v>4</v>
      </c>
    </row>
    <row r="641" spans="1:16">
      <c r="A641" s="129">
        <f t="shared" si="1077"/>
        <v>10037000</v>
      </c>
      <c r="B641" s="21">
        <v>10037</v>
      </c>
      <c r="C641" s="54">
        <f t="shared" si="1162"/>
        <v>1</v>
      </c>
      <c r="D641" s="54">
        <f t="shared" si="1162"/>
        <v>5</v>
      </c>
      <c r="E641" s="54" t="str">
        <f t="shared" si="1080"/>
        <v>56000001|4|2</v>
      </c>
      <c r="F641" s="54">
        <f t="shared" ref="F641" si="1191">IF(F635="","",F635)</f>
        <v>20</v>
      </c>
      <c r="G641" s="54">
        <v>-1</v>
      </c>
      <c r="H641" s="54">
        <f t="shared" si="1094"/>
        <v>56000001</v>
      </c>
      <c r="I641" s="54">
        <f t="shared" si="1094"/>
        <v>4</v>
      </c>
      <c r="J641" s="54">
        <f t="shared" si="1094"/>
        <v>2</v>
      </c>
      <c r="K641" s="54" t="str">
        <f t="shared" ref="K641:P641" si="1192">IF(K635="","",K635)</f>
        <v/>
      </c>
      <c r="L641" s="54" t="str">
        <f t="shared" si="1192"/>
        <v/>
      </c>
      <c r="M641" s="54" t="str">
        <f t="shared" si="1192"/>
        <v/>
      </c>
      <c r="N641" s="54" t="str">
        <f t="shared" si="1192"/>
        <v/>
      </c>
      <c r="O641" s="54" t="str">
        <f t="shared" si="1192"/>
        <v/>
      </c>
      <c r="P641" s="54" t="str">
        <f t="shared" si="1192"/>
        <v/>
      </c>
    </row>
    <row r="642" spans="1:16">
      <c r="A642" s="129">
        <f t="shared" si="1077"/>
        <v>10037001</v>
      </c>
      <c r="B642" s="21">
        <v>10037</v>
      </c>
      <c r="C642" s="54">
        <f t="shared" si="1162"/>
        <v>6</v>
      </c>
      <c r="D642" s="54">
        <f t="shared" si="1162"/>
        <v>10</v>
      </c>
      <c r="E642" s="54" t="str">
        <f t="shared" si="1080"/>
        <v>56000002|5|3</v>
      </c>
      <c r="F642" s="54">
        <f t="shared" ref="F642" si="1193">IF(F636="","",F636)</f>
        <v>30</v>
      </c>
      <c r="G642" s="54">
        <v>-1</v>
      </c>
      <c r="H642" s="54">
        <f t="shared" si="1094"/>
        <v>56000002</v>
      </c>
      <c r="I642" s="54">
        <f t="shared" si="1094"/>
        <v>5</v>
      </c>
      <c r="J642" s="54">
        <f t="shared" si="1094"/>
        <v>3</v>
      </c>
      <c r="K642" s="54" t="str">
        <f t="shared" ref="K642:P642" si="1194">IF(K636="","",K636)</f>
        <v/>
      </c>
      <c r="L642" s="54" t="str">
        <f t="shared" si="1194"/>
        <v/>
      </c>
      <c r="M642" s="54" t="str">
        <f t="shared" si="1194"/>
        <v/>
      </c>
      <c r="N642" s="54" t="str">
        <f t="shared" si="1194"/>
        <v/>
      </c>
      <c r="O642" s="54" t="str">
        <f t="shared" si="1194"/>
        <v/>
      </c>
      <c r="P642" s="54" t="str">
        <f t="shared" si="1194"/>
        <v/>
      </c>
    </row>
    <row r="643" spans="1:16">
      <c r="A643" s="129">
        <f t="shared" si="1077"/>
        <v>10037002</v>
      </c>
      <c r="B643" s="21">
        <v>10037</v>
      </c>
      <c r="C643" s="54">
        <f t="shared" si="1162"/>
        <v>11</v>
      </c>
      <c r="D643" s="54">
        <f t="shared" si="1162"/>
        <v>15</v>
      </c>
      <c r="E643" s="54" t="str">
        <f t="shared" si="1080"/>
        <v>56000003|10|5;56000001|6|3</v>
      </c>
      <c r="F643" s="54">
        <f t="shared" ref="F643" si="1195">IF(F637="","",F637)</f>
        <v>45</v>
      </c>
      <c r="G643" s="54">
        <v>-1</v>
      </c>
      <c r="H643" s="54">
        <f t="shared" si="1094"/>
        <v>56000003</v>
      </c>
      <c r="I643" s="54">
        <f t="shared" si="1094"/>
        <v>10</v>
      </c>
      <c r="J643" s="54">
        <f t="shared" si="1094"/>
        <v>5</v>
      </c>
      <c r="K643" s="54">
        <f t="shared" ref="K643:P643" si="1196">IF(K637="","",K637)</f>
        <v>56000001</v>
      </c>
      <c r="L643" s="54">
        <f t="shared" si="1196"/>
        <v>6</v>
      </c>
      <c r="M643" s="54">
        <f t="shared" si="1196"/>
        <v>3</v>
      </c>
      <c r="N643" s="54" t="str">
        <f t="shared" si="1196"/>
        <v/>
      </c>
      <c r="O643" s="54" t="str">
        <f t="shared" si="1196"/>
        <v/>
      </c>
      <c r="P643" s="54" t="str">
        <f t="shared" si="1196"/>
        <v/>
      </c>
    </row>
    <row r="644" spans="1:16">
      <c r="A644" s="129">
        <f t="shared" si="1077"/>
        <v>10037003</v>
      </c>
      <c r="B644" s="21">
        <v>10037</v>
      </c>
      <c r="C644" s="54">
        <f t="shared" si="1162"/>
        <v>16</v>
      </c>
      <c r="D644" s="54">
        <f t="shared" si="1162"/>
        <v>20</v>
      </c>
      <c r="E644" s="54" t="str">
        <f t="shared" si="1080"/>
        <v>56000004|12|6;56000002|8|4</v>
      </c>
      <c r="F644" s="54">
        <f t="shared" ref="F644" si="1197">IF(F638="","",F638)</f>
        <v>60</v>
      </c>
      <c r="G644" s="54">
        <v>-1</v>
      </c>
      <c r="H644" s="54">
        <f t="shared" si="1094"/>
        <v>56000004</v>
      </c>
      <c r="I644" s="54">
        <f t="shared" si="1094"/>
        <v>12</v>
      </c>
      <c r="J644" s="54">
        <f t="shared" si="1094"/>
        <v>6</v>
      </c>
      <c r="K644" s="54">
        <f t="shared" ref="K644:P644" si="1198">IF(K638="","",K638)</f>
        <v>56000002</v>
      </c>
      <c r="L644" s="54">
        <f t="shared" si="1198"/>
        <v>8</v>
      </c>
      <c r="M644" s="54">
        <f t="shared" si="1198"/>
        <v>4</v>
      </c>
      <c r="N644" s="54" t="str">
        <f t="shared" si="1198"/>
        <v/>
      </c>
      <c r="O644" s="54" t="str">
        <f t="shared" si="1198"/>
        <v/>
      </c>
      <c r="P644" s="54" t="str">
        <f t="shared" si="1198"/>
        <v/>
      </c>
    </row>
    <row r="645" spans="1:16">
      <c r="A645" s="129">
        <f t="shared" ref="A645:A708" si="1199">B645*1000+INT(C645/5)</f>
        <v>10037004</v>
      </c>
      <c r="B645" s="21">
        <v>10037</v>
      </c>
      <c r="C645" s="54">
        <f t="shared" si="1162"/>
        <v>21</v>
      </c>
      <c r="D645" s="54">
        <f t="shared" si="1162"/>
        <v>25</v>
      </c>
      <c r="E645" s="54" t="str">
        <f t="shared" si="1080"/>
        <v>56000005|20|8;56000003|12|6;56000001|11|3</v>
      </c>
      <c r="F645" s="54">
        <f t="shared" ref="F645" si="1200">IF(F639="","",F639)</f>
        <v>75</v>
      </c>
      <c r="G645" s="54">
        <v>-1</v>
      </c>
      <c r="H645" s="54">
        <f t="shared" si="1094"/>
        <v>56000005</v>
      </c>
      <c r="I645" s="54">
        <f t="shared" si="1094"/>
        <v>20</v>
      </c>
      <c r="J645" s="54">
        <f t="shared" si="1094"/>
        <v>8</v>
      </c>
      <c r="K645" s="54">
        <f t="shared" ref="K645:P645" si="1201">IF(K639="","",K639)</f>
        <v>56000003</v>
      </c>
      <c r="L645" s="54">
        <f t="shared" si="1201"/>
        <v>12</v>
      </c>
      <c r="M645" s="54">
        <f t="shared" si="1201"/>
        <v>6</v>
      </c>
      <c r="N645" s="54">
        <f t="shared" si="1201"/>
        <v>56000001</v>
      </c>
      <c r="O645" s="54">
        <f t="shared" si="1201"/>
        <v>11</v>
      </c>
      <c r="P645" s="54">
        <f t="shared" si="1201"/>
        <v>3</v>
      </c>
    </row>
    <row r="646" spans="1:16">
      <c r="A646" s="129">
        <f t="shared" si="1199"/>
        <v>10037005</v>
      </c>
      <c r="B646" s="21">
        <v>10037</v>
      </c>
      <c r="C646" s="54">
        <f t="shared" si="1162"/>
        <v>26</v>
      </c>
      <c r="D646" s="54">
        <f t="shared" si="1162"/>
        <v>30</v>
      </c>
      <c r="E646" s="54" t="str">
        <f t="shared" ref="E646:E709" si="1202">IF(N646&lt;&gt;"",H646&amp;"|"&amp;I646&amp;"|"&amp;IF(J646="",0,J646)&amp;";"&amp;K646&amp;"|"&amp;L646&amp;"|"&amp;IF(M646="",0,M646)&amp;";"&amp;N646&amp;"|"&amp;O646&amp;"|"&amp;IF(P646="",0,P646),IF(K646&lt;&gt;"",H646&amp;"|"&amp;I646&amp;"|"&amp;IF(J646="",0,J646)&amp;";"&amp;K646&amp;"|"&amp;L646&amp;"|"&amp;IF(M646="",0,M646),IF(H646&lt;&gt;"",H646&amp;"|"&amp;I646&amp;"|"&amp;IF(J646="",0,J646),"")))</f>
        <v>56000006|25|10;56000004|15|8;56000002|13|4</v>
      </c>
      <c r="F646" s="54">
        <f t="shared" ref="F646" si="1203">IF(F640="","",F640)</f>
        <v>80</v>
      </c>
      <c r="G646" s="54">
        <v>-1</v>
      </c>
      <c r="H646" s="54">
        <f t="shared" si="1094"/>
        <v>56000006</v>
      </c>
      <c r="I646" s="54">
        <f t="shared" si="1094"/>
        <v>25</v>
      </c>
      <c r="J646" s="54">
        <f t="shared" si="1094"/>
        <v>10</v>
      </c>
      <c r="K646" s="54">
        <f t="shared" ref="K646:P646" si="1204">IF(K640="","",K640)</f>
        <v>56000004</v>
      </c>
      <c r="L646" s="54">
        <f t="shared" si="1204"/>
        <v>15</v>
      </c>
      <c r="M646" s="54">
        <f t="shared" si="1204"/>
        <v>8</v>
      </c>
      <c r="N646" s="54">
        <f t="shared" si="1204"/>
        <v>56000002</v>
      </c>
      <c r="O646" s="54">
        <f t="shared" si="1204"/>
        <v>13</v>
      </c>
      <c r="P646" s="54">
        <f t="shared" si="1204"/>
        <v>4</v>
      </c>
    </row>
    <row r="647" spans="1:16">
      <c r="A647" s="129">
        <f t="shared" si="1199"/>
        <v>10038000</v>
      </c>
      <c r="B647" s="21">
        <v>10038</v>
      </c>
      <c r="C647" s="54">
        <f t="shared" si="1162"/>
        <v>1</v>
      </c>
      <c r="D647" s="54">
        <f t="shared" si="1162"/>
        <v>5</v>
      </c>
      <c r="E647" s="54" t="str">
        <f t="shared" si="1202"/>
        <v>56000001|4|2</v>
      </c>
      <c r="F647" s="54">
        <f t="shared" ref="F647" si="1205">IF(F641="","",F641)</f>
        <v>20</v>
      </c>
      <c r="G647" s="54">
        <v>-1</v>
      </c>
      <c r="H647" s="54">
        <f t="shared" si="1094"/>
        <v>56000001</v>
      </c>
      <c r="I647" s="54">
        <f t="shared" si="1094"/>
        <v>4</v>
      </c>
      <c r="J647" s="54">
        <f t="shared" si="1094"/>
        <v>2</v>
      </c>
      <c r="K647" s="54" t="str">
        <f t="shared" ref="K647:P647" si="1206">IF(K641="","",K641)</f>
        <v/>
      </c>
      <c r="L647" s="54" t="str">
        <f t="shared" si="1206"/>
        <v/>
      </c>
      <c r="M647" s="54" t="str">
        <f t="shared" si="1206"/>
        <v/>
      </c>
      <c r="N647" s="54" t="str">
        <f t="shared" si="1206"/>
        <v/>
      </c>
      <c r="O647" s="54" t="str">
        <f t="shared" si="1206"/>
        <v/>
      </c>
      <c r="P647" s="54" t="str">
        <f t="shared" si="1206"/>
        <v/>
      </c>
    </row>
    <row r="648" spans="1:16">
      <c r="A648" s="129">
        <f t="shared" si="1199"/>
        <v>10038001</v>
      </c>
      <c r="B648" s="21">
        <v>10038</v>
      </c>
      <c r="C648" s="54">
        <f t="shared" si="1162"/>
        <v>6</v>
      </c>
      <c r="D648" s="54">
        <f t="shared" si="1162"/>
        <v>10</v>
      </c>
      <c r="E648" s="54" t="str">
        <f t="shared" si="1202"/>
        <v>56000002|5|3</v>
      </c>
      <c r="F648" s="54">
        <f t="shared" ref="F648" si="1207">IF(F642="","",F642)</f>
        <v>30</v>
      </c>
      <c r="G648" s="54">
        <v>-1</v>
      </c>
      <c r="H648" s="54">
        <f t="shared" si="1094"/>
        <v>56000002</v>
      </c>
      <c r="I648" s="54">
        <f t="shared" si="1094"/>
        <v>5</v>
      </c>
      <c r="J648" s="54">
        <f t="shared" si="1094"/>
        <v>3</v>
      </c>
      <c r="K648" s="54" t="str">
        <f t="shared" ref="K648:P648" si="1208">IF(K642="","",K642)</f>
        <v/>
      </c>
      <c r="L648" s="54" t="str">
        <f t="shared" si="1208"/>
        <v/>
      </c>
      <c r="M648" s="54" t="str">
        <f t="shared" si="1208"/>
        <v/>
      </c>
      <c r="N648" s="54" t="str">
        <f t="shared" si="1208"/>
        <v/>
      </c>
      <c r="O648" s="54" t="str">
        <f t="shared" si="1208"/>
        <v/>
      </c>
      <c r="P648" s="54" t="str">
        <f t="shared" si="1208"/>
        <v/>
      </c>
    </row>
    <row r="649" spans="1:16">
      <c r="A649" s="129">
        <f t="shared" si="1199"/>
        <v>10038002</v>
      </c>
      <c r="B649" s="21">
        <v>10038</v>
      </c>
      <c r="C649" s="54">
        <f t="shared" si="1162"/>
        <v>11</v>
      </c>
      <c r="D649" s="54">
        <f t="shared" si="1162"/>
        <v>15</v>
      </c>
      <c r="E649" s="54" t="str">
        <f t="shared" si="1202"/>
        <v>56000003|10|5;56000001|6|3</v>
      </c>
      <c r="F649" s="54">
        <f t="shared" ref="F649" si="1209">IF(F643="","",F643)</f>
        <v>45</v>
      </c>
      <c r="G649" s="54">
        <v>-1</v>
      </c>
      <c r="H649" s="54">
        <f t="shared" si="1094"/>
        <v>56000003</v>
      </c>
      <c r="I649" s="54">
        <f t="shared" si="1094"/>
        <v>10</v>
      </c>
      <c r="J649" s="54">
        <f t="shared" si="1094"/>
        <v>5</v>
      </c>
      <c r="K649" s="54">
        <f t="shared" ref="K649:P649" si="1210">IF(K643="","",K643)</f>
        <v>56000001</v>
      </c>
      <c r="L649" s="54">
        <f t="shared" si="1210"/>
        <v>6</v>
      </c>
      <c r="M649" s="54">
        <f t="shared" si="1210"/>
        <v>3</v>
      </c>
      <c r="N649" s="54" t="str">
        <f t="shared" si="1210"/>
        <v/>
      </c>
      <c r="O649" s="54" t="str">
        <f t="shared" si="1210"/>
        <v/>
      </c>
      <c r="P649" s="54" t="str">
        <f t="shared" si="1210"/>
        <v/>
      </c>
    </row>
    <row r="650" spans="1:16">
      <c r="A650" s="129">
        <f t="shared" si="1199"/>
        <v>10038003</v>
      </c>
      <c r="B650" s="21">
        <v>10038</v>
      </c>
      <c r="C650" s="54">
        <f t="shared" si="1162"/>
        <v>16</v>
      </c>
      <c r="D650" s="54">
        <f t="shared" si="1162"/>
        <v>20</v>
      </c>
      <c r="E650" s="54" t="str">
        <f t="shared" si="1202"/>
        <v>56000004|12|6;56000002|8|4</v>
      </c>
      <c r="F650" s="54">
        <f t="shared" ref="F650" si="1211">IF(F644="","",F644)</f>
        <v>60</v>
      </c>
      <c r="G650" s="54">
        <v>-1</v>
      </c>
      <c r="H650" s="54">
        <f t="shared" si="1094"/>
        <v>56000004</v>
      </c>
      <c r="I650" s="54">
        <f t="shared" si="1094"/>
        <v>12</v>
      </c>
      <c r="J650" s="54">
        <f t="shared" si="1094"/>
        <v>6</v>
      </c>
      <c r="K650" s="54">
        <f t="shared" ref="K650:P650" si="1212">IF(K644="","",K644)</f>
        <v>56000002</v>
      </c>
      <c r="L650" s="54">
        <f t="shared" si="1212"/>
        <v>8</v>
      </c>
      <c r="M650" s="54">
        <f t="shared" si="1212"/>
        <v>4</v>
      </c>
      <c r="N650" s="54" t="str">
        <f t="shared" si="1212"/>
        <v/>
      </c>
      <c r="O650" s="54" t="str">
        <f t="shared" si="1212"/>
        <v/>
      </c>
      <c r="P650" s="54" t="str">
        <f t="shared" si="1212"/>
        <v/>
      </c>
    </row>
    <row r="651" spans="1:16">
      <c r="A651" s="129">
        <f t="shared" si="1199"/>
        <v>10038004</v>
      </c>
      <c r="B651" s="21">
        <v>10038</v>
      </c>
      <c r="C651" s="54">
        <f t="shared" si="1162"/>
        <v>21</v>
      </c>
      <c r="D651" s="54">
        <f t="shared" si="1162"/>
        <v>25</v>
      </c>
      <c r="E651" s="54" t="str">
        <f t="shared" si="1202"/>
        <v>56000005|20|8;56000003|12|6;56000001|11|3</v>
      </c>
      <c r="F651" s="54">
        <f t="shared" ref="F651" si="1213">IF(F645="","",F645)</f>
        <v>75</v>
      </c>
      <c r="G651" s="54">
        <v>-1</v>
      </c>
      <c r="H651" s="54">
        <f t="shared" si="1094"/>
        <v>56000005</v>
      </c>
      <c r="I651" s="54">
        <f t="shared" si="1094"/>
        <v>20</v>
      </c>
      <c r="J651" s="54">
        <f t="shared" si="1094"/>
        <v>8</v>
      </c>
      <c r="K651" s="54">
        <f t="shared" ref="K651:P651" si="1214">IF(K645="","",K645)</f>
        <v>56000003</v>
      </c>
      <c r="L651" s="54">
        <f t="shared" si="1214"/>
        <v>12</v>
      </c>
      <c r="M651" s="54">
        <f t="shared" si="1214"/>
        <v>6</v>
      </c>
      <c r="N651" s="54">
        <f t="shared" si="1214"/>
        <v>56000001</v>
      </c>
      <c r="O651" s="54">
        <f t="shared" si="1214"/>
        <v>11</v>
      </c>
      <c r="P651" s="54">
        <f t="shared" si="1214"/>
        <v>3</v>
      </c>
    </row>
    <row r="652" spans="1:16">
      <c r="A652" s="129">
        <f t="shared" si="1199"/>
        <v>10038005</v>
      </c>
      <c r="B652" s="21">
        <v>10038</v>
      </c>
      <c r="C652" s="54">
        <f t="shared" si="1162"/>
        <v>26</v>
      </c>
      <c r="D652" s="54">
        <f t="shared" si="1162"/>
        <v>30</v>
      </c>
      <c r="E652" s="54" t="str">
        <f t="shared" si="1202"/>
        <v>56000006|25|10;56000004|15|8;56000002|13|4</v>
      </c>
      <c r="F652" s="54">
        <f t="shared" ref="F652" si="1215">IF(F646="","",F646)</f>
        <v>80</v>
      </c>
      <c r="G652" s="54">
        <v>-1</v>
      </c>
      <c r="H652" s="54">
        <f t="shared" ref="H652:P715" si="1216">IF(H646="","",H646)</f>
        <v>56000006</v>
      </c>
      <c r="I652" s="54">
        <f t="shared" si="1216"/>
        <v>25</v>
      </c>
      <c r="J652" s="54">
        <f t="shared" si="1216"/>
        <v>10</v>
      </c>
      <c r="K652" s="54">
        <f t="shared" si="1216"/>
        <v>56000004</v>
      </c>
      <c r="L652" s="54">
        <f t="shared" si="1216"/>
        <v>15</v>
      </c>
      <c r="M652" s="54">
        <f t="shared" si="1216"/>
        <v>8</v>
      </c>
      <c r="N652" s="54">
        <f t="shared" si="1216"/>
        <v>56000002</v>
      </c>
      <c r="O652" s="54">
        <f t="shared" si="1216"/>
        <v>13</v>
      </c>
      <c r="P652" s="54">
        <f t="shared" si="1216"/>
        <v>4</v>
      </c>
    </row>
    <row r="653" spans="1:16">
      <c r="A653" s="129">
        <f t="shared" si="1199"/>
        <v>10041000</v>
      </c>
      <c r="B653" s="21">
        <v>10041</v>
      </c>
      <c r="C653" s="54">
        <f t="shared" si="1162"/>
        <v>1</v>
      </c>
      <c r="D653" s="54">
        <f t="shared" si="1162"/>
        <v>5</v>
      </c>
      <c r="E653" s="54" t="str">
        <f t="shared" si="1202"/>
        <v>56000001|4|2</v>
      </c>
      <c r="F653" s="54">
        <f t="shared" ref="F653" si="1217">IF(F647="","",F647)</f>
        <v>20</v>
      </c>
      <c r="G653" s="54">
        <v>-1</v>
      </c>
      <c r="H653" s="54">
        <f t="shared" si="1216"/>
        <v>56000001</v>
      </c>
      <c r="I653" s="54">
        <f t="shared" si="1216"/>
        <v>4</v>
      </c>
      <c r="J653" s="54">
        <f t="shared" si="1216"/>
        <v>2</v>
      </c>
      <c r="K653" s="54" t="str">
        <f t="shared" si="1216"/>
        <v/>
      </c>
      <c r="L653" s="54" t="str">
        <f t="shared" si="1216"/>
        <v/>
      </c>
      <c r="M653" s="54" t="str">
        <f t="shared" si="1216"/>
        <v/>
      </c>
      <c r="N653" s="54" t="str">
        <f t="shared" si="1216"/>
        <v/>
      </c>
      <c r="O653" s="54" t="str">
        <f t="shared" si="1216"/>
        <v/>
      </c>
      <c r="P653" s="54" t="str">
        <f t="shared" si="1216"/>
        <v/>
      </c>
    </row>
    <row r="654" spans="1:16">
      <c r="A654" s="129">
        <f t="shared" si="1199"/>
        <v>10041001</v>
      </c>
      <c r="B654" s="21">
        <v>10041</v>
      </c>
      <c r="C654" s="54">
        <f t="shared" si="1162"/>
        <v>6</v>
      </c>
      <c r="D654" s="54">
        <f t="shared" si="1162"/>
        <v>10</v>
      </c>
      <c r="E654" s="54" t="str">
        <f t="shared" si="1202"/>
        <v>56000002|5|3</v>
      </c>
      <c r="F654" s="54">
        <f t="shared" ref="F654" si="1218">IF(F648="","",F648)</f>
        <v>30</v>
      </c>
      <c r="G654" s="54">
        <v>-1</v>
      </c>
      <c r="H654" s="54">
        <f t="shared" si="1216"/>
        <v>56000002</v>
      </c>
      <c r="I654" s="54">
        <f t="shared" si="1216"/>
        <v>5</v>
      </c>
      <c r="J654" s="54">
        <f t="shared" si="1216"/>
        <v>3</v>
      </c>
      <c r="K654" s="54" t="str">
        <f t="shared" si="1216"/>
        <v/>
      </c>
      <c r="L654" s="54" t="str">
        <f t="shared" si="1216"/>
        <v/>
      </c>
      <c r="M654" s="54" t="str">
        <f t="shared" si="1216"/>
        <v/>
      </c>
      <c r="N654" s="54" t="str">
        <f t="shared" si="1216"/>
        <v/>
      </c>
      <c r="O654" s="54" t="str">
        <f t="shared" si="1216"/>
        <v/>
      </c>
      <c r="P654" s="54" t="str">
        <f t="shared" si="1216"/>
        <v/>
      </c>
    </row>
    <row r="655" spans="1:16">
      <c r="A655" s="129">
        <f t="shared" si="1199"/>
        <v>10041002</v>
      </c>
      <c r="B655" s="21">
        <v>10041</v>
      </c>
      <c r="C655" s="54">
        <f t="shared" si="1162"/>
        <v>11</v>
      </c>
      <c r="D655" s="54">
        <f t="shared" si="1162"/>
        <v>15</v>
      </c>
      <c r="E655" s="54" t="str">
        <f t="shared" si="1202"/>
        <v>56000003|10|5;56000001|6|3</v>
      </c>
      <c r="F655" s="54">
        <f t="shared" ref="F655" si="1219">IF(F649="","",F649)</f>
        <v>45</v>
      </c>
      <c r="G655" s="54">
        <v>-1</v>
      </c>
      <c r="H655" s="54">
        <f t="shared" si="1216"/>
        <v>56000003</v>
      </c>
      <c r="I655" s="54">
        <f t="shared" si="1216"/>
        <v>10</v>
      </c>
      <c r="J655" s="54">
        <f t="shared" si="1216"/>
        <v>5</v>
      </c>
      <c r="K655" s="54">
        <f t="shared" si="1216"/>
        <v>56000001</v>
      </c>
      <c r="L655" s="54">
        <f t="shared" si="1216"/>
        <v>6</v>
      </c>
      <c r="M655" s="54">
        <f t="shared" si="1216"/>
        <v>3</v>
      </c>
      <c r="N655" s="54" t="str">
        <f t="shared" si="1216"/>
        <v/>
      </c>
      <c r="O655" s="54" t="str">
        <f t="shared" si="1216"/>
        <v/>
      </c>
      <c r="P655" s="54" t="str">
        <f t="shared" si="1216"/>
        <v/>
      </c>
    </row>
    <row r="656" spans="1:16">
      <c r="A656" s="129">
        <f t="shared" si="1199"/>
        <v>10041003</v>
      </c>
      <c r="B656" s="21">
        <v>10041</v>
      </c>
      <c r="C656" s="54">
        <f t="shared" si="1162"/>
        <v>16</v>
      </c>
      <c r="D656" s="54">
        <f t="shared" si="1162"/>
        <v>20</v>
      </c>
      <c r="E656" s="54" t="str">
        <f t="shared" si="1202"/>
        <v>56000004|12|6;56000002|8|4</v>
      </c>
      <c r="F656" s="54">
        <f t="shared" ref="F656" si="1220">IF(F650="","",F650)</f>
        <v>60</v>
      </c>
      <c r="G656" s="54">
        <v>-1</v>
      </c>
      <c r="H656" s="54">
        <f t="shared" si="1216"/>
        <v>56000004</v>
      </c>
      <c r="I656" s="54">
        <f t="shared" si="1216"/>
        <v>12</v>
      </c>
      <c r="J656" s="54">
        <f t="shared" si="1216"/>
        <v>6</v>
      </c>
      <c r="K656" s="54">
        <f t="shared" si="1216"/>
        <v>56000002</v>
      </c>
      <c r="L656" s="54">
        <f t="shared" si="1216"/>
        <v>8</v>
      </c>
      <c r="M656" s="54">
        <f t="shared" si="1216"/>
        <v>4</v>
      </c>
      <c r="N656" s="54" t="str">
        <f t="shared" si="1216"/>
        <v/>
      </c>
      <c r="O656" s="54" t="str">
        <f t="shared" si="1216"/>
        <v/>
      </c>
      <c r="P656" s="54" t="str">
        <f t="shared" si="1216"/>
        <v/>
      </c>
    </row>
    <row r="657" spans="1:16">
      <c r="A657" s="129">
        <f t="shared" si="1199"/>
        <v>10041004</v>
      </c>
      <c r="B657" s="21">
        <v>10041</v>
      </c>
      <c r="C657" s="54">
        <f t="shared" si="1162"/>
        <v>21</v>
      </c>
      <c r="D657" s="54">
        <f t="shared" si="1162"/>
        <v>25</v>
      </c>
      <c r="E657" s="54" t="str">
        <f t="shared" si="1202"/>
        <v>56000005|20|8;56000003|12|6;56000001|11|3</v>
      </c>
      <c r="F657" s="54">
        <f t="shared" ref="F657" si="1221">IF(F651="","",F651)</f>
        <v>75</v>
      </c>
      <c r="G657" s="54">
        <v>-1</v>
      </c>
      <c r="H657" s="54">
        <f t="shared" si="1216"/>
        <v>56000005</v>
      </c>
      <c r="I657" s="54">
        <f t="shared" si="1216"/>
        <v>20</v>
      </c>
      <c r="J657" s="54">
        <f t="shared" si="1216"/>
        <v>8</v>
      </c>
      <c r="K657" s="54">
        <f t="shared" si="1216"/>
        <v>56000003</v>
      </c>
      <c r="L657" s="54">
        <f t="shared" si="1216"/>
        <v>12</v>
      </c>
      <c r="M657" s="54">
        <f t="shared" si="1216"/>
        <v>6</v>
      </c>
      <c r="N657" s="54">
        <f t="shared" si="1216"/>
        <v>56000001</v>
      </c>
      <c r="O657" s="54">
        <f t="shared" si="1216"/>
        <v>11</v>
      </c>
      <c r="P657" s="54">
        <f t="shared" si="1216"/>
        <v>3</v>
      </c>
    </row>
    <row r="658" spans="1:16">
      <c r="A658" s="129">
        <f t="shared" si="1199"/>
        <v>10041005</v>
      </c>
      <c r="B658" s="21">
        <v>10041</v>
      </c>
      <c r="C658" s="54">
        <f t="shared" si="1162"/>
        <v>26</v>
      </c>
      <c r="D658" s="54">
        <f t="shared" si="1162"/>
        <v>30</v>
      </c>
      <c r="E658" s="54" t="str">
        <f t="shared" si="1202"/>
        <v>56000006|25|10;56000004|15|8;56000002|13|4</v>
      </c>
      <c r="F658" s="54">
        <f t="shared" ref="F658" si="1222">IF(F652="","",F652)</f>
        <v>80</v>
      </c>
      <c r="G658" s="54">
        <v>-1</v>
      </c>
      <c r="H658" s="54">
        <f t="shared" si="1216"/>
        <v>56000006</v>
      </c>
      <c r="I658" s="54">
        <f t="shared" si="1216"/>
        <v>25</v>
      </c>
      <c r="J658" s="54">
        <f t="shared" si="1216"/>
        <v>10</v>
      </c>
      <c r="K658" s="54">
        <f t="shared" si="1216"/>
        <v>56000004</v>
      </c>
      <c r="L658" s="54">
        <f t="shared" si="1216"/>
        <v>15</v>
      </c>
      <c r="M658" s="54">
        <f t="shared" si="1216"/>
        <v>8</v>
      </c>
      <c r="N658" s="54">
        <f t="shared" si="1216"/>
        <v>56000002</v>
      </c>
      <c r="O658" s="54">
        <f t="shared" si="1216"/>
        <v>13</v>
      </c>
      <c r="P658" s="54">
        <f t="shared" si="1216"/>
        <v>4</v>
      </c>
    </row>
    <row r="659" spans="1:16">
      <c r="A659" s="129">
        <f t="shared" si="1199"/>
        <v>10047000</v>
      </c>
      <c r="B659" s="21">
        <v>10047</v>
      </c>
      <c r="C659" s="54">
        <f t="shared" si="1162"/>
        <v>1</v>
      </c>
      <c r="D659" s="54">
        <f t="shared" si="1162"/>
        <v>5</v>
      </c>
      <c r="E659" s="54" t="str">
        <f t="shared" si="1202"/>
        <v>56000001|4|2</v>
      </c>
      <c r="F659" s="54">
        <f t="shared" ref="F659" si="1223">IF(F653="","",F653)</f>
        <v>20</v>
      </c>
      <c r="G659" s="54">
        <v>-1</v>
      </c>
      <c r="H659" s="54">
        <f t="shared" si="1216"/>
        <v>56000001</v>
      </c>
      <c r="I659" s="54">
        <f t="shared" si="1216"/>
        <v>4</v>
      </c>
      <c r="J659" s="54">
        <f t="shared" si="1216"/>
        <v>2</v>
      </c>
      <c r="K659" s="54" t="str">
        <f t="shared" si="1216"/>
        <v/>
      </c>
      <c r="L659" s="54" t="str">
        <f t="shared" si="1216"/>
        <v/>
      </c>
      <c r="M659" s="54" t="str">
        <f t="shared" si="1216"/>
        <v/>
      </c>
      <c r="N659" s="54" t="str">
        <f t="shared" si="1216"/>
        <v/>
      </c>
      <c r="O659" s="54" t="str">
        <f t="shared" si="1216"/>
        <v/>
      </c>
      <c r="P659" s="54" t="str">
        <f t="shared" si="1216"/>
        <v/>
      </c>
    </row>
    <row r="660" spans="1:16">
      <c r="A660" s="129">
        <f t="shared" si="1199"/>
        <v>10047001</v>
      </c>
      <c r="B660" s="21">
        <v>10047</v>
      </c>
      <c r="C660" s="54">
        <f t="shared" si="1162"/>
        <v>6</v>
      </c>
      <c r="D660" s="54">
        <f t="shared" si="1162"/>
        <v>10</v>
      </c>
      <c r="E660" s="54" t="str">
        <f t="shared" si="1202"/>
        <v>56000002|5|3</v>
      </c>
      <c r="F660" s="54">
        <f t="shared" ref="F660" si="1224">IF(F654="","",F654)</f>
        <v>30</v>
      </c>
      <c r="G660" s="54">
        <v>-1</v>
      </c>
      <c r="H660" s="54">
        <f t="shared" si="1216"/>
        <v>56000002</v>
      </c>
      <c r="I660" s="54">
        <f t="shared" si="1216"/>
        <v>5</v>
      </c>
      <c r="J660" s="54">
        <f t="shared" si="1216"/>
        <v>3</v>
      </c>
      <c r="K660" s="54" t="str">
        <f t="shared" si="1216"/>
        <v/>
      </c>
      <c r="L660" s="54" t="str">
        <f t="shared" si="1216"/>
        <v/>
      </c>
      <c r="M660" s="54" t="str">
        <f t="shared" si="1216"/>
        <v/>
      </c>
      <c r="N660" s="54" t="str">
        <f t="shared" si="1216"/>
        <v/>
      </c>
      <c r="O660" s="54" t="str">
        <f t="shared" si="1216"/>
        <v/>
      </c>
      <c r="P660" s="54" t="str">
        <f t="shared" si="1216"/>
        <v/>
      </c>
    </row>
    <row r="661" spans="1:16">
      <c r="A661" s="129">
        <f t="shared" si="1199"/>
        <v>10047002</v>
      </c>
      <c r="B661" s="21">
        <v>10047</v>
      </c>
      <c r="C661" s="54">
        <f t="shared" si="1162"/>
        <v>11</v>
      </c>
      <c r="D661" s="54">
        <f t="shared" si="1162"/>
        <v>15</v>
      </c>
      <c r="E661" s="54" t="str">
        <f t="shared" si="1202"/>
        <v>56000003|10|5;56000001|6|3</v>
      </c>
      <c r="F661" s="54">
        <f t="shared" ref="F661" si="1225">IF(F655="","",F655)</f>
        <v>45</v>
      </c>
      <c r="G661" s="54">
        <v>-1</v>
      </c>
      <c r="H661" s="54">
        <f t="shared" si="1216"/>
        <v>56000003</v>
      </c>
      <c r="I661" s="54">
        <f t="shared" si="1216"/>
        <v>10</v>
      </c>
      <c r="J661" s="54">
        <f t="shared" si="1216"/>
        <v>5</v>
      </c>
      <c r="K661" s="54">
        <f t="shared" si="1216"/>
        <v>56000001</v>
      </c>
      <c r="L661" s="54">
        <f t="shared" si="1216"/>
        <v>6</v>
      </c>
      <c r="M661" s="54">
        <f t="shared" si="1216"/>
        <v>3</v>
      </c>
      <c r="N661" s="54" t="str">
        <f t="shared" si="1216"/>
        <v/>
      </c>
      <c r="O661" s="54" t="str">
        <f t="shared" si="1216"/>
        <v/>
      </c>
      <c r="P661" s="54" t="str">
        <f t="shared" si="1216"/>
        <v/>
      </c>
    </row>
    <row r="662" spans="1:16">
      <c r="A662" s="129">
        <f t="shared" si="1199"/>
        <v>10047003</v>
      </c>
      <c r="B662" s="21">
        <v>10047</v>
      </c>
      <c r="C662" s="54">
        <f t="shared" si="1162"/>
        <v>16</v>
      </c>
      <c r="D662" s="54">
        <f t="shared" si="1162"/>
        <v>20</v>
      </c>
      <c r="E662" s="54" t="str">
        <f t="shared" si="1202"/>
        <v>56000004|12|6;56000002|8|4</v>
      </c>
      <c r="F662" s="54">
        <f t="shared" ref="F662" si="1226">IF(F656="","",F656)</f>
        <v>60</v>
      </c>
      <c r="G662" s="54">
        <v>-1</v>
      </c>
      <c r="H662" s="54">
        <f t="shared" si="1216"/>
        <v>56000004</v>
      </c>
      <c r="I662" s="54">
        <f t="shared" si="1216"/>
        <v>12</v>
      </c>
      <c r="J662" s="54">
        <f t="shared" si="1216"/>
        <v>6</v>
      </c>
      <c r="K662" s="54">
        <f t="shared" si="1216"/>
        <v>56000002</v>
      </c>
      <c r="L662" s="54">
        <f t="shared" si="1216"/>
        <v>8</v>
      </c>
      <c r="M662" s="54">
        <f t="shared" si="1216"/>
        <v>4</v>
      </c>
      <c r="N662" s="54" t="str">
        <f t="shared" ref="N662:P662" si="1227">IF(N656="","",N656)</f>
        <v/>
      </c>
      <c r="O662" s="54" t="str">
        <f t="shared" si="1227"/>
        <v/>
      </c>
      <c r="P662" s="54" t="str">
        <f t="shared" si="1227"/>
        <v/>
      </c>
    </row>
    <row r="663" spans="1:16">
      <c r="A663" s="129">
        <f t="shared" si="1199"/>
        <v>10047004</v>
      </c>
      <c r="B663" s="21">
        <v>10047</v>
      </c>
      <c r="C663" s="54">
        <f t="shared" si="1162"/>
        <v>21</v>
      </c>
      <c r="D663" s="54">
        <f t="shared" si="1162"/>
        <v>25</v>
      </c>
      <c r="E663" s="54" t="str">
        <f t="shared" si="1202"/>
        <v>56000005|20|8;56000003|12|6;56000001|11|3</v>
      </c>
      <c r="F663" s="54">
        <f t="shared" ref="F663" si="1228">IF(F657="","",F657)</f>
        <v>75</v>
      </c>
      <c r="G663" s="54">
        <v>-1</v>
      </c>
      <c r="H663" s="54">
        <f t="shared" si="1216"/>
        <v>56000005</v>
      </c>
      <c r="I663" s="54">
        <f t="shared" si="1216"/>
        <v>20</v>
      </c>
      <c r="J663" s="54">
        <f t="shared" si="1216"/>
        <v>8</v>
      </c>
      <c r="K663" s="54">
        <f t="shared" ref="K663:P663" si="1229">IF(K657="","",K657)</f>
        <v>56000003</v>
      </c>
      <c r="L663" s="54">
        <f t="shared" si="1229"/>
        <v>12</v>
      </c>
      <c r="M663" s="54">
        <f t="shared" si="1229"/>
        <v>6</v>
      </c>
      <c r="N663" s="54">
        <f t="shared" si="1229"/>
        <v>56000001</v>
      </c>
      <c r="O663" s="54">
        <f t="shared" si="1229"/>
        <v>11</v>
      </c>
      <c r="P663" s="54">
        <f t="shared" si="1229"/>
        <v>3</v>
      </c>
    </row>
    <row r="664" spans="1:16">
      <c r="A664" s="129">
        <f t="shared" si="1199"/>
        <v>10047005</v>
      </c>
      <c r="B664" s="21">
        <v>10047</v>
      </c>
      <c r="C664" s="54">
        <f t="shared" si="1162"/>
        <v>26</v>
      </c>
      <c r="D664" s="54">
        <f t="shared" si="1162"/>
        <v>30</v>
      </c>
      <c r="E664" s="54" t="str">
        <f t="shared" si="1202"/>
        <v>56000006|25|10;56000004|15|8;56000002|13|4</v>
      </c>
      <c r="F664" s="54">
        <f t="shared" ref="F664" si="1230">IF(F658="","",F658)</f>
        <v>80</v>
      </c>
      <c r="G664" s="54">
        <v>-1</v>
      </c>
      <c r="H664" s="54">
        <f t="shared" si="1216"/>
        <v>56000006</v>
      </c>
      <c r="I664" s="54">
        <f t="shared" si="1216"/>
        <v>25</v>
      </c>
      <c r="J664" s="54">
        <f t="shared" si="1216"/>
        <v>10</v>
      </c>
      <c r="K664" s="54">
        <f t="shared" ref="K664:P664" si="1231">IF(K658="","",K658)</f>
        <v>56000004</v>
      </c>
      <c r="L664" s="54">
        <f t="shared" si="1231"/>
        <v>15</v>
      </c>
      <c r="M664" s="54">
        <f t="shared" si="1231"/>
        <v>8</v>
      </c>
      <c r="N664" s="54">
        <f t="shared" si="1231"/>
        <v>56000002</v>
      </c>
      <c r="O664" s="54">
        <f t="shared" si="1231"/>
        <v>13</v>
      </c>
      <c r="P664" s="54">
        <f t="shared" si="1231"/>
        <v>4</v>
      </c>
    </row>
    <row r="665" spans="1:16">
      <c r="A665" s="129">
        <f t="shared" si="1199"/>
        <v>10048000</v>
      </c>
      <c r="B665" s="21">
        <v>10048</v>
      </c>
      <c r="C665" s="54">
        <f t="shared" si="1162"/>
        <v>1</v>
      </c>
      <c r="D665" s="54">
        <f t="shared" si="1162"/>
        <v>5</v>
      </c>
      <c r="E665" s="54" t="str">
        <f t="shared" si="1202"/>
        <v>56000001|4|2</v>
      </c>
      <c r="F665" s="54">
        <f t="shared" ref="F665" si="1232">IF(F659="","",F659)</f>
        <v>20</v>
      </c>
      <c r="G665" s="54">
        <v>-1</v>
      </c>
      <c r="H665" s="54">
        <f t="shared" si="1216"/>
        <v>56000001</v>
      </c>
      <c r="I665" s="54">
        <f t="shared" si="1216"/>
        <v>4</v>
      </c>
      <c r="J665" s="54">
        <f t="shared" si="1216"/>
        <v>2</v>
      </c>
      <c r="K665" s="54" t="str">
        <f t="shared" ref="K665:P665" si="1233">IF(K659="","",K659)</f>
        <v/>
      </c>
      <c r="L665" s="54" t="str">
        <f t="shared" si="1233"/>
        <v/>
      </c>
      <c r="M665" s="54" t="str">
        <f t="shared" si="1233"/>
        <v/>
      </c>
      <c r="N665" s="54" t="str">
        <f t="shared" si="1233"/>
        <v/>
      </c>
      <c r="O665" s="54" t="str">
        <f t="shared" si="1233"/>
        <v/>
      </c>
      <c r="P665" s="54" t="str">
        <f t="shared" si="1233"/>
        <v/>
      </c>
    </row>
    <row r="666" spans="1:16">
      <c r="A666" s="129">
        <f t="shared" si="1199"/>
        <v>10048001</v>
      </c>
      <c r="B666" s="21">
        <v>10048</v>
      </c>
      <c r="C666" s="54">
        <f t="shared" si="1162"/>
        <v>6</v>
      </c>
      <c r="D666" s="54">
        <f t="shared" si="1162"/>
        <v>10</v>
      </c>
      <c r="E666" s="54" t="str">
        <f t="shared" si="1202"/>
        <v>56000002|5|3</v>
      </c>
      <c r="F666" s="54">
        <f t="shared" ref="F666" si="1234">IF(F660="","",F660)</f>
        <v>30</v>
      </c>
      <c r="G666" s="54">
        <v>-1</v>
      </c>
      <c r="H666" s="54">
        <f t="shared" si="1216"/>
        <v>56000002</v>
      </c>
      <c r="I666" s="54">
        <f t="shared" si="1216"/>
        <v>5</v>
      </c>
      <c r="J666" s="54">
        <f t="shared" si="1216"/>
        <v>3</v>
      </c>
      <c r="K666" s="54" t="str">
        <f t="shared" ref="K666:P666" si="1235">IF(K660="","",K660)</f>
        <v/>
      </c>
      <c r="L666" s="54" t="str">
        <f t="shared" si="1235"/>
        <v/>
      </c>
      <c r="M666" s="54" t="str">
        <f t="shared" si="1235"/>
        <v/>
      </c>
      <c r="N666" s="54" t="str">
        <f t="shared" si="1235"/>
        <v/>
      </c>
      <c r="O666" s="54" t="str">
        <f t="shared" si="1235"/>
        <v/>
      </c>
      <c r="P666" s="54" t="str">
        <f t="shared" si="1235"/>
        <v/>
      </c>
    </row>
    <row r="667" spans="1:16">
      <c r="A667" s="129">
        <f t="shared" si="1199"/>
        <v>10048002</v>
      </c>
      <c r="B667" s="21">
        <v>10048</v>
      </c>
      <c r="C667" s="54">
        <f t="shared" si="1162"/>
        <v>11</v>
      </c>
      <c r="D667" s="54">
        <f t="shared" si="1162"/>
        <v>15</v>
      </c>
      <c r="E667" s="54" t="str">
        <f t="shared" si="1202"/>
        <v>56000003|10|5;56000001|6|3</v>
      </c>
      <c r="F667" s="54">
        <f t="shared" ref="F667" si="1236">IF(F661="","",F661)</f>
        <v>45</v>
      </c>
      <c r="G667" s="54">
        <v>-1</v>
      </c>
      <c r="H667" s="54">
        <f t="shared" si="1216"/>
        <v>56000003</v>
      </c>
      <c r="I667" s="54">
        <f t="shared" si="1216"/>
        <v>10</v>
      </c>
      <c r="J667" s="54">
        <f t="shared" si="1216"/>
        <v>5</v>
      </c>
      <c r="K667" s="54">
        <f t="shared" ref="K667:P667" si="1237">IF(K661="","",K661)</f>
        <v>56000001</v>
      </c>
      <c r="L667" s="54">
        <f t="shared" si="1237"/>
        <v>6</v>
      </c>
      <c r="M667" s="54">
        <f t="shared" si="1237"/>
        <v>3</v>
      </c>
      <c r="N667" s="54" t="str">
        <f t="shared" si="1237"/>
        <v/>
      </c>
      <c r="O667" s="54" t="str">
        <f t="shared" si="1237"/>
        <v/>
      </c>
      <c r="P667" s="54" t="str">
        <f t="shared" si="1237"/>
        <v/>
      </c>
    </row>
    <row r="668" spans="1:16">
      <c r="A668" s="129">
        <f t="shared" si="1199"/>
        <v>10048003</v>
      </c>
      <c r="B668" s="21">
        <v>10048</v>
      </c>
      <c r="C668" s="54">
        <f t="shared" si="1162"/>
        <v>16</v>
      </c>
      <c r="D668" s="54">
        <f t="shared" si="1162"/>
        <v>20</v>
      </c>
      <c r="E668" s="54" t="str">
        <f t="shared" si="1202"/>
        <v>56000004|12|6;56000002|8|4</v>
      </c>
      <c r="F668" s="54">
        <f t="shared" ref="F668" si="1238">IF(F662="","",F662)</f>
        <v>60</v>
      </c>
      <c r="G668" s="54">
        <v>-1</v>
      </c>
      <c r="H668" s="54">
        <f t="shared" si="1216"/>
        <v>56000004</v>
      </c>
      <c r="I668" s="54">
        <f t="shared" si="1216"/>
        <v>12</v>
      </c>
      <c r="J668" s="54">
        <f t="shared" si="1216"/>
        <v>6</v>
      </c>
      <c r="K668" s="54">
        <f t="shared" ref="K668:P668" si="1239">IF(K662="","",K662)</f>
        <v>56000002</v>
      </c>
      <c r="L668" s="54">
        <f t="shared" si="1239"/>
        <v>8</v>
      </c>
      <c r="M668" s="54">
        <f t="shared" si="1239"/>
        <v>4</v>
      </c>
      <c r="N668" s="54" t="str">
        <f t="shared" si="1239"/>
        <v/>
      </c>
      <c r="O668" s="54" t="str">
        <f t="shared" si="1239"/>
        <v/>
      </c>
      <c r="P668" s="54" t="str">
        <f t="shared" si="1239"/>
        <v/>
      </c>
    </row>
    <row r="669" spans="1:16">
      <c r="A669" s="129">
        <f t="shared" si="1199"/>
        <v>10048004</v>
      </c>
      <c r="B669" s="21">
        <v>10048</v>
      </c>
      <c r="C669" s="54">
        <f t="shared" si="1162"/>
        <v>21</v>
      </c>
      <c r="D669" s="54">
        <f t="shared" si="1162"/>
        <v>25</v>
      </c>
      <c r="E669" s="54" t="str">
        <f t="shared" si="1202"/>
        <v>56000005|20|8;56000003|12|6;56000001|11|3</v>
      </c>
      <c r="F669" s="54">
        <f t="shared" ref="F669" si="1240">IF(F663="","",F663)</f>
        <v>75</v>
      </c>
      <c r="G669" s="54">
        <v>-1</v>
      </c>
      <c r="H669" s="54">
        <f t="shared" si="1216"/>
        <v>56000005</v>
      </c>
      <c r="I669" s="54">
        <f t="shared" si="1216"/>
        <v>20</v>
      </c>
      <c r="J669" s="54">
        <f t="shared" si="1216"/>
        <v>8</v>
      </c>
      <c r="K669" s="54">
        <f t="shared" ref="K669:P669" si="1241">IF(K663="","",K663)</f>
        <v>56000003</v>
      </c>
      <c r="L669" s="54">
        <f t="shared" si="1241"/>
        <v>12</v>
      </c>
      <c r="M669" s="54">
        <f t="shared" si="1241"/>
        <v>6</v>
      </c>
      <c r="N669" s="54">
        <f t="shared" si="1241"/>
        <v>56000001</v>
      </c>
      <c r="O669" s="54">
        <f t="shared" si="1241"/>
        <v>11</v>
      </c>
      <c r="P669" s="54">
        <f t="shared" si="1241"/>
        <v>3</v>
      </c>
    </row>
    <row r="670" spans="1:16">
      <c r="A670" s="129">
        <f t="shared" si="1199"/>
        <v>10048005</v>
      </c>
      <c r="B670" s="21">
        <v>10048</v>
      </c>
      <c r="C670" s="54">
        <f t="shared" si="1162"/>
        <v>26</v>
      </c>
      <c r="D670" s="54">
        <f t="shared" si="1162"/>
        <v>30</v>
      </c>
      <c r="E670" s="54" t="str">
        <f t="shared" si="1202"/>
        <v>56000006|25|10;56000004|15|8;56000002|13|4</v>
      </c>
      <c r="F670" s="54">
        <f t="shared" ref="F670" si="1242">IF(F664="","",F664)</f>
        <v>80</v>
      </c>
      <c r="G670" s="54">
        <v>-1</v>
      </c>
      <c r="H670" s="54">
        <f t="shared" si="1216"/>
        <v>56000006</v>
      </c>
      <c r="I670" s="54">
        <f t="shared" si="1216"/>
        <v>25</v>
      </c>
      <c r="J670" s="54">
        <f t="shared" si="1216"/>
        <v>10</v>
      </c>
      <c r="K670" s="54">
        <f t="shared" ref="K670:P670" si="1243">IF(K664="","",K664)</f>
        <v>56000004</v>
      </c>
      <c r="L670" s="54">
        <f t="shared" si="1243"/>
        <v>15</v>
      </c>
      <c r="M670" s="54">
        <f t="shared" si="1243"/>
        <v>8</v>
      </c>
      <c r="N670" s="54">
        <f t="shared" si="1243"/>
        <v>56000002</v>
      </c>
      <c r="O670" s="54">
        <f t="shared" si="1243"/>
        <v>13</v>
      </c>
      <c r="P670" s="54">
        <f t="shared" si="1243"/>
        <v>4</v>
      </c>
    </row>
    <row r="671" spans="1:16">
      <c r="A671" s="129">
        <f t="shared" si="1199"/>
        <v>10051000</v>
      </c>
      <c r="B671" s="21">
        <v>10051</v>
      </c>
      <c r="C671" s="54">
        <f t="shared" si="1162"/>
        <v>1</v>
      </c>
      <c r="D671" s="54">
        <f t="shared" si="1162"/>
        <v>5</v>
      </c>
      <c r="E671" s="54" t="str">
        <f t="shared" si="1202"/>
        <v>56000001|4|2</v>
      </c>
      <c r="F671" s="54">
        <f t="shared" ref="F671" si="1244">IF(F665="","",F665)</f>
        <v>20</v>
      </c>
      <c r="G671" s="54">
        <v>-1</v>
      </c>
      <c r="H671" s="54">
        <f t="shared" si="1216"/>
        <v>56000001</v>
      </c>
      <c r="I671" s="54">
        <f t="shared" si="1216"/>
        <v>4</v>
      </c>
      <c r="J671" s="54">
        <f t="shared" si="1216"/>
        <v>2</v>
      </c>
      <c r="K671" s="54" t="str">
        <f t="shared" ref="K671:P671" si="1245">IF(K665="","",K665)</f>
        <v/>
      </c>
      <c r="L671" s="54" t="str">
        <f t="shared" si="1245"/>
        <v/>
      </c>
      <c r="M671" s="54" t="str">
        <f t="shared" si="1245"/>
        <v/>
      </c>
      <c r="N671" s="54" t="str">
        <f t="shared" si="1245"/>
        <v/>
      </c>
      <c r="O671" s="54" t="str">
        <f t="shared" si="1245"/>
        <v/>
      </c>
      <c r="P671" s="54" t="str">
        <f t="shared" si="1245"/>
        <v/>
      </c>
    </row>
    <row r="672" spans="1:16">
      <c r="A672" s="129">
        <f t="shared" si="1199"/>
        <v>10051001</v>
      </c>
      <c r="B672" s="21">
        <v>10051</v>
      </c>
      <c r="C672" s="54">
        <f t="shared" si="1162"/>
        <v>6</v>
      </c>
      <c r="D672" s="54">
        <f t="shared" si="1162"/>
        <v>10</v>
      </c>
      <c r="E672" s="54" t="str">
        <f t="shared" si="1202"/>
        <v>56000002|5|3</v>
      </c>
      <c r="F672" s="54">
        <f t="shared" ref="F672" si="1246">IF(F666="","",F666)</f>
        <v>30</v>
      </c>
      <c r="G672" s="54">
        <v>-1</v>
      </c>
      <c r="H672" s="54">
        <f t="shared" si="1216"/>
        <v>56000002</v>
      </c>
      <c r="I672" s="54">
        <f t="shared" si="1216"/>
        <v>5</v>
      </c>
      <c r="J672" s="54">
        <f t="shared" si="1216"/>
        <v>3</v>
      </c>
      <c r="K672" s="54" t="str">
        <f t="shared" ref="K672:P672" si="1247">IF(K666="","",K666)</f>
        <v/>
      </c>
      <c r="L672" s="54" t="str">
        <f t="shared" si="1247"/>
        <v/>
      </c>
      <c r="M672" s="54" t="str">
        <f t="shared" si="1247"/>
        <v/>
      </c>
      <c r="N672" s="54" t="str">
        <f t="shared" si="1247"/>
        <v/>
      </c>
      <c r="O672" s="54" t="str">
        <f t="shared" si="1247"/>
        <v/>
      </c>
      <c r="P672" s="54" t="str">
        <f t="shared" si="1247"/>
        <v/>
      </c>
    </row>
    <row r="673" spans="1:16">
      <c r="A673" s="129">
        <f t="shared" si="1199"/>
        <v>10051002</v>
      </c>
      <c r="B673" s="21">
        <v>10051</v>
      </c>
      <c r="C673" s="54">
        <f t="shared" si="1162"/>
        <v>11</v>
      </c>
      <c r="D673" s="54">
        <f t="shared" si="1162"/>
        <v>15</v>
      </c>
      <c r="E673" s="54" t="str">
        <f t="shared" si="1202"/>
        <v>56000003|10|5;56000001|6|3</v>
      </c>
      <c r="F673" s="54">
        <f t="shared" ref="F673" si="1248">IF(F667="","",F667)</f>
        <v>45</v>
      </c>
      <c r="G673" s="54">
        <v>-1</v>
      </c>
      <c r="H673" s="54">
        <f t="shared" si="1216"/>
        <v>56000003</v>
      </c>
      <c r="I673" s="54">
        <f t="shared" si="1216"/>
        <v>10</v>
      </c>
      <c r="J673" s="54">
        <f t="shared" si="1216"/>
        <v>5</v>
      </c>
      <c r="K673" s="54">
        <f t="shared" ref="K673:P673" si="1249">IF(K667="","",K667)</f>
        <v>56000001</v>
      </c>
      <c r="L673" s="54">
        <f t="shared" si="1249"/>
        <v>6</v>
      </c>
      <c r="M673" s="54">
        <f t="shared" si="1249"/>
        <v>3</v>
      </c>
      <c r="N673" s="54" t="str">
        <f t="shared" si="1249"/>
        <v/>
      </c>
      <c r="O673" s="54" t="str">
        <f t="shared" si="1249"/>
        <v/>
      </c>
      <c r="P673" s="54" t="str">
        <f t="shared" si="1249"/>
        <v/>
      </c>
    </row>
    <row r="674" spans="1:16">
      <c r="A674" s="129">
        <f t="shared" si="1199"/>
        <v>10051003</v>
      </c>
      <c r="B674" s="21">
        <v>10051</v>
      </c>
      <c r="C674" s="54">
        <f t="shared" si="1162"/>
        <v>16</v>
      </c>
      <c r="D674" s="54">
        <f t="shared" si="1162"/>
        <v>20</v>
      </c>
      <c r="E674" s="54" t="str">
        <f t="shared" si="1202"/>
        <v>56000004|12|6;56000002|8|4</v>
      </c>
      <c r="F674" s="54">
        <f t="shared" ref="F674" si="1250">IF(F668="","",F668)</f>
        <v>60</v>
      </c>
      <c r="G674" s="54">
        <v>-1</v>
      </c>
      <c r="H674" s="54">
        <f t="shared" si="1216"/>
        <v>56000004</v>
      </c>
      <c r="I674" s="54">
        <f t="shared" si="1216"/>
        <v>12</v>
      </c>
      <c r="J674" s="54">
        <f t="shared" si="1216"/>
        <v>6</v>
      </c>
      <c r="K674" s="54">
        <f t="shared" ref="K674:P674" si="1251">IF(K668="","",K668)</f>
        <v>56000002</v>
      </c>
      <c r="L674" s="54">
        <f t="shared" si="1251"/>
        <v>8</v>
      </c>
      <c r="M674" s="54">
        <f t="shared" si="1251"/>
        <v>4</v>
      </c>
      <c r="N674" s="54" t="str">
        <f t="shared" si="1251"/>
        <v/>
      </c>
      <c r="O674" s="54" t="str">
        <f t="shared" si="1251"/>
        <v/>
      </c>
      <c r="P674" s="54" t="str">
        <f t="shared" si="1251"/>
        <v/>
      </c>
    </row>
    <row r="675" spans="1:16">
      <c r="A675" s="129">
        <f t="shared" si="1199"/>
        <v>10051004</v>
      </c>
      <c r="B675" s="21">
        <v>10051</v>
      </c>
      <c r="C675" s="54">
        <f t="shared" si="1162"/>
        <v>21</v>
      </c>
      <c r="D675" s="54">
        <f t="shared" si="1162"/>
        <v>25</v>
      </c>
      <c r="E675" s="54" t="str">
        <f t="shared" si="1202"/>
        <v>56000005|20|8;56000003|12|6;56000001|11|3</v>
      </c>
      <c r="F675" s="54">
        <f t="shared" ref="F675" si="1252">IF(F669="","",F669)</f>
        <v>75</v>
      </c>
      <c r="G675" s="54">
        <v>-1</v>
      </c>
      <c r="H675" s="54">
        <f t="shared" si="1216"/>
        <v>56000005</v>
      </c>
      <c r="I675" s="54">
        <f t="shared" si="1216"/>
        <v>20</v>
      </c>
      <c r="J675" s="54">
        <f t="shared" si="1216"/>
        <v>8</v>
      </c>
      <c r="K675" s="54">
        <f t="shared" ref="K675:P675" si="1253">IF(K669="","",K669)</f>
        <v>56000003</v>
      </c>
      <c r="L675" s="54">
        <f t="shared" si="1253"/>
        <v>12</v>
      </c>
      <c r="M675" s="54">
        <f t="shared" si="1253"/>
        <v>6</v>
      </c>
      <c r="N675" s="54">
        <f t="shared" si="1253"/>
        <v>56000001</v>
      </c>
      <c r="O675" s="54">
        <f t="shared" si="1253"/>
        <v>11</v>
      </c>
      <c r="P675" s="54">
        <f t="shared" si="1253"/>
        <v>3</v>
      </c>
    </row>
    <row r="676" spans="1:16">
      <c r="A676" s="129">
        <f t="shared" si="1199"/>
        <v>10051005</v>
      </c>
      <c r="B676" s="21">
        <v>10051</v>
      </c>
      <c r="C676" s="54">
        <f t="shared" si="1162"/>
        <v>26</v>
      </c>
      <c r="D676" s="54">
        <f t="shared" si="1162"/>
        <v>30</v>
      </c>
      <c r="E676" s="54" t="str">
        <f t="shared" si="1202"/>
        <v>56000006|25|10;56000004|15|8;56000002|13|4</v>
      </c>
      <c r="F676" s="54">
        <f t="shared" ref="F676" si="1254">IF(F670="","",F670)</f>
        <v>80</v>
      </c>
      <c r="G676" s="54">
        <v>-1</v>
      </c>
      <c r="H676" s="54">
        <f t="shared" si="1216"/>
        <v>56000006</v>
      </c>
      <c r="I676" s="54">
        <f t="shared" si="1216"/>
        <v>25</v>
      </c>
      <c r="J676" s="54">
        <f t="shared" si="1216"/>
        <v>10</v>
      </c>
      <c r="K676" s="54">
        <f t="shared" ref="K676:P676" si="1255">IF(K670="","",K670)</f>
        <v>56000004</v>
      </c>
      <c r="L676" s="54">
        <f t="shared" si="1255"/>
        <v>15</v>
      </c>
      <c r="M676" s="54">
        <f t="shared" si="1255"/>
        <v>8</v>
      </c>
      <c r="N676" s="54">
        <f t="shared" si="1255"/>
        <v>56000002</v>
      </c>
      <c r="O676" s="54">
        <f t="shared" si="1255"/>
        <v>13</v>
      </c>
      <c r="P676" s="54">
        <f t="shared" si="1255"/>
        <v>4</v>
      </c>
    </row>
    <row r="677" spans="1:16">
      <c r="A677" s="129">
        <f t="shared" si="1199"/>
        <v>10057000</v>
      </c>
      <c r="B677" s="21">
        <v>10057</v>
      </c>
      <c r="C677" s="54">
        <f t="shared" si="1162"/>
        <v>1</v>
      </c>
      <c r="D677" s="54">
        <f t="shared" si="1162"/>
        <v>5</v>
      </c>
      <c r="E677" s="54" t="str">
        <f t="shared" si="1202"/>
        <v>56000001|4|2</v>
      </c>
      <c r="F677" s="54">
        <f t="shared" ref="F677" si="1256">IF(F671="","",F671)</f>
        <v>20</v>
      </c>
      <c r="G677" s="54">
        <v>-1</v>
      </c>
      <c r="H677" s="54">
        <f t="shared" si="1216"/>
        <v>56000001</v>
      </c>
      <c r="I677" s="54">
        <f t="shared" si="1216"/>
        <v>4</v>
      </c>
      <c r="J677" s="54">
        <f t="shared" si="1216"/>
        <v>2</v>
      </c>
      <c r="K677" s="54" t="str">
        <f t="shared" ref="K677:P677" si="1257">IF(K671="","",K671)</f>
        <v/>
      </c>
      <c r="L677" s="54" t="str">
        <f t="shared" si="1257"/>
        <v/>
      </c>
      <c r="M677" s="54" t="str">
        <f t="shared" si="1257"/>
        <v/>
      </c>
      <c r="N677" s="54" t="str">
        <f t="shared" si="1257"/>
        <v/>
      </c>
      <c r="O677" s="54" t="str">
        <f t="shared" si="1257"/>
        <v/>
      </c>
      <c r="P677" s="54" t="str">
        <f t="shared" si="1257"/>
        <v/>
      </c>
    </row>
    <row r="678" spans="1:16">
      <c r="A678" s="129">
        <f t="shared" si="1199"/>
        <v>10057001</v>
      </c>
      <c r="B678" s="21">
        <v>10057</v>
      </c>
      <c r="C678" s="54">
        <f t="shared" si="1162"/>
        <v>6</v>
      </c>
      <c r="D678" s="54">
        <f t="shared" si="1162"/>
        <v>10</v>
      </c>
      <c r="E678" s="54" t="str">
        <f t="shared" si="1202"/>
        <v>56000002|5|3</v>
      </c>
      <c r="F678" s="54">
        <f t="shared" ref="F678" si="1258">IF(F672="","",F672)</f>
        <v>30</v>
      </c>
      <c r="G678" s="54">
        <v>-1</v>
      </c>
      <c r="H678" s="54">
        <f t="shared" si="1216"/>
        <v>56000002</v>
      </c>
      <c r="I678" s="54">
        <f t="shared" si="1216"/>
        <v>5</v>
      </c>
      <c r="J678" s="54">
        <f t="shared" si="1216"/>
        <v>3</v>
      </c>
      <c r="K678" s="54" t="str">
        <f t="shared" ref="K678:P678" si="1259">IF(K672="","",K672)</f>
        <v/>
      </c>
      <c r="L678" s="54" t="str">
        <f t="shared" si="1259"/>
        <v/>
      </c>
      <c r="M678" s="54" t="str">
        <f t="shared" si="1259"/>
        <v/>
      </c>
      <c r="N678" s="54" t="str">
        <f t="shared" si="1259"/>
        <v/>
      </c>
      <c r="O678" s="54" t="str">
        <f t="shared" si="1259"/>
        <v/>
      </c>
      <c r="P678" s="54" t="str">
        <f t="shared" si="1259"/>
        <v/>
      </c>
    </row>
    <row r="679" spans="1:16">
      <c r="A679" s="129">
        <f t="shared" si="1199"/>
        <v>10057002</v>
      </c>
      <c r="B679" s="21">
        <v>10057</v>
      </c>
      <c r="C679" s="54">
        <f t="shared" si="1162"/>
        <v>11</v>
      </c>
      <c r="D679" s="54">
        <f t="shared" si="1162"/>
        <v>15</v>
      </c>
      <c r="E679" s="54" t="str">
        <f t="shared" si="1202"/>
        <v>56000003|10|5;56000001|6|3</v>
      </c>
      <c r="F679" s="54">
        <f t="shared" ref="F679" si="1260">IF(F673="","",F673)</f>
        <v>45</v>
      </c>
      <c r="G679" s="54">
        <v>-1</v>
      </c>
      <c r="H679" s="54">
        <f t="shared" si="1216"/>
        <v>56000003</v>
      </c>
      <c r="I679" s="54">
        <f t="shared" si="1216"/>
        <v>10</v>
      </c>
      <c r="J679" s="54">
        <f t="shared" si="1216"/>
        <v>5</v>
      </c>
      <c r="K679" s="54">
        <f t="shared" ref="K679:P679" si="1261">IF(K673="","",K673)</f>
        <v>56000001</v>
      </c>
      <c r="L679" s="54">
        <f t="shared" si="1261"/>
        <v>6</v>
      </c>
      <c r="M679" s="54">
        <f t="shared" si="1261"/>
        <v>3</v>
      </c>
      <c r="N679" s="54" t="str">
        <f t="shared" si="1261"/>
        <v/>
      </c>
      <c r="O679" s="54" t="str">
        <f t="shared" si="1261"/>
        <v/>
      </c>
      <c r="P679" s="54" t="str">
        <f t="shared" si="1261"/>
        <v/>
      </c>
    </row>
    <row r="680" spans="1:16">
      <c r="A680" s="129">
        <f t="shared" si="1199"/>
        <v>10057003</v>
      </c>
      <c r="B680" s="21">
        <v>10057</v>
      </c>
      <c r="C680" s="54">
        <f t="shared" si="1162"/>
        <v>16</v>
      </c>
      <c r="D680" s="54">
        <f t="shared" si="1162"/>
        <v>20</v>
      </c>
      <c r="E680" s="54" t="str">
        <f t="shared" si="1202"/>
        <v>56000004|12|6;56000002|8|4</v>
      </c>
      <c r="F680" s="54">
        <f t="shared" ref="F680" si="1262">IF(F674="","",F674)</f>
        <v>60</v>
      </c>
      <c r="G680" s="54">
        <v>-1</v>
      </c>
      <c r="H680" s="54">
        <f t="shared" si="1216"/>
        <v>56000004</v>
      </c>
      <c r="I680" s="54">
        <f t="shared" si="1216"/>
        <v>12</v>
      </c>
      <c r="J680" s="54">
        <f t="shared" si="1216"/>
        <v>6</v>
      </c>
      <c r="K680" s="54">
        <f t="shared" ref="K680:P680" si="1263">IF(K674="","",K674)</f>
        <v>56000002</v>
      </c>
      <c r="L680" s="54">
        <f t="shared" si="1263"/>
        <v>8</v>
      </c>
      <c r="M680" s="54">
        <f t="shared" si="1263"/>
        <v>4</v>
      </c>
      <c r="N680" s="54" t="str">
        <f t="shared" si="1263"/>
        <v/>
      </c>
      <c r="O680" s="54" t="str">
        <f t="shared" si="1263"/>
        <v/>
      </c>
      <c r="P680" s="54" t="str">
        <f t="shared" si="1263"/>
        <v/>
      </c>
    </row>
    <row r="681" spans="1:16">
      <c r="A681" s="129">
        <f t="shared" si="1199"/>
        <v>10057004</v>
      </c>
      <c r="B681" s="21">
        <v>10057</v>
      </c>
      <c r="C681" s="54">
        <f t="shared" si="1162"/>
        <v>21</v>
      </c>
      <c r="D681" s="54">
        <f t="shared" si="1162"/>
        <v>25</v>
      </c>
      <c r="E681" s="54" t="str">
        <f t="shared" si="1202"/>
        <v>56000005|20|8;56000003|12|6;56000001|11|3</v>
      </c>
      <c r="F681" s="54">
        <f t="shared" ref="F681" si="1264">IF(F675="","",F675)</f>
        <v>75</v>
      </c>
      <c r="G681" s="54">
        <v>-1</v>
      </c>
      <c r="H681" s="54">
        <f t="shared" si="1216"/>
        <v>56000005</v>
      </c>
      <c r="I681" s="54">
        <f t="shared" si="1216"/>
        <v>20</v>
      </c>
      <c r="J681" s="54">
        <f t="shared" si="1216"/>
        <v>8</v>
      </c>
      <c r="K681" s="54">
        <f t="shared" ref="K681:P681" si="1265">IF(K675="","",K675)</f>
        <v>56000003</v>
      </c>
      <c r="L681" s="54">
        <f t="shared" si="1265"/>
        <v>12</v>
      </c>
      <c r="M681" s="54">
        <f t="shared" si="1265"/>
        <v>6</v>
      </c>
      <c r="N681" s="54">
        <f t="shared" si="1265"/>
        <v>56000001</v>
      </c>
      <c r="O681" s="54">
        <f t="shared" si="1265"/>
        <v>11</v>
      </c>
      <c r="P681" s="54">
        <f t="shared" si="1265"/>
        <v>3</v>
      </c>
    </row>
    <row r="682" spans="1:16">
      <c r="A682" s="129">
        <f t="shared" si="1199"/>
        <v>10057005</v>
      </c>
      <c r="B682" s="21">
        <v>10057</v>
      </c>
      <c r="C682" s="54">
        <f t="shared" si="1162"/>
        <v>26</v>
      </c>
      <c r="D682" s="54">
        <f t="shared" si="1162"/>
        <v>30</v>
      </c>
      <c r="E682" s="54" t="str">
        <f t="shared" si="1202"/>
        <v>56000006|25|10;56000004|15|8;56000002|13|4</v>
      </c>
      <c r="F682" s="54">
        <f t="shared" ref="F682" si="1266">IF(F676="","",F676)</f>
        <v>80</v>
      </c>
      <c r="G682" s="54">
        <v>-1</v>
      </c>
      <c r="H682" s="54">
        <f t="shared" si="1216"/>
        <v>56000006</v>
      </c>
      <c r="I682" s="54">
        <f t="shared" si="1216"/>
        <v>25</v>
      </c>
      <c r="J682" s="54">
        <f t="shared" si="1216"/>
        <v>10</v>
      </c>
      <c r="K682" s="54">
        <f t="shared" ref="K682:P682" si="1267">IF(K676="","",K676)</f>
        <v>56000004</v>
      </c>
      <c r="L682" s="54">
        <f t="shared" si="1267"/>
        <v>15</v>
      </c>
      <c r="M682" s="54">
        <f t="shared" si="1267"/>
        <v>8</v>
      </c>
      <c r="N682" s="54">
        <f t="shared" si="1267"/>
        <v>56000002</v>
      </c>
      <c r="O682" s="54">
        <f t="shared" si="1267"/>
        <v>13</v>
      </c>
      <c r="P682" s="54">
        <f t="shared" si="1267"/>
        <v>4</v>
      </c>
    </row>
    <row r="683" spans="1:16">
      <c r="A683" s="129">
        <f t="shared" si="1199"/>
        <v>10058000</v>
      </c>
      <c r="B683" s="21">
        <v>10058</v>
      </c>
      <c r="C683" s="54">
        <f t="shared" si="1162"/>
        <v>1</v>
      </c>
      <c r="D683" s="54">
        <f t="shared" si="1162"/>
        <v>5</v>
      </c>
      <c r="E683" s="54" t="str">
        <f t="shared" si="1202"/>
        <v>56000001|4|2</v>
      </c>
      <c r="F683" s="54">
        <f t="shared" ref="F683" si="1268">IF(F677="","",F677)</f>
        <v>20</v>
      </c>
      <c r="G683" s="54">
        <v>-1</v>
      </c>
      <c r="H683" s="54">
        <f t="shared" si="1216"/>
        <v>56000001</v>
      </c>
      <c r="I683" s="54">
        <f t="shared" si="1216"/>
        <v>4</v>
      </c>
      <c r="J683" s="54">
        <f t="shared" si="1216"/>
        <v>2</v>
      </c>
      <c r="K683" s="54" t="str">
        <f t="shared" ref="K683:P683" si="1269">IF(K677="","",K677)</f>
        <v/>
      </c>
      <c r="L683" s="54" t="str">
        <f t="shared" si="1269"/>
        <v/>
      </c>
      <c r="M683" s="54" t="str">
        <f t="shared" si="1269"/>
        <v/>
      </c>
      <c r="N683" s="54" t="str">
        <f t="shared" si="1269"/>
        <v/>
      </c>
      <c r="O683" s="54" t="str">
        <f t="shared" si="1269"/>
        <v/>
      </c>
      <c r="P683" s="54" t="str">
        <f t="shared" si="1269"/>
        <v/>
      </c>
    </row>
    <row r="684" spans="1:16">
      <c r="A684" s="129">
        <f t="shared" si="1199"/>
        <v>10058001</v>
      </c>
      <c r="B684" s="21">
        <v>10058</v>
      </c>
      <c r="C684" s="54">
        <f t="shared" si="1162"/>
        <v>6</v>
      </c>
      <c r="D684" s="54">
        <f t="shared" si="1162"/>
        <v>10</v>
      </c>
      <c r="E684" s="54" t="str">
        <f t="shared" si="1202"/>
        <v>56000002|5|3</v>
      </c>
      <c r="F684" s="54">
        <f t="shared" ref="F684" si="1270">IF(F678="","",F678)</f>
        <v>30</v>
      </c>
      <c r="G684" s="54">
        <v>-1</v>
      </c>
      <c r="H684" s="54">
        <f t="shared" si="1216"/>
        <v>56000002</v>
      </c>
      <c r="I684" s="54">
        <f t="shared" si="1216"/>
        <v>5</v>
      </c>
      <c r="J684" s="54">
        <f t="shared" si="1216"/>
        <v>3</v>
      </c>
      <c r="K684" s="54" t="str">
        <f t="shared" ref="K684:P684" si="1271">IF(K678="","",K678)</f>
        <v/>
      </c>
      <c r="L684" s="54" t="str">
        <f t="shared" si="1271"/>
        <v/>
      </c>
      <c r="M684" s="54" t="str">
        <f t="shared" si="1271"/>
        <v/>
      </c>
      <c r="N684" s="54" t="str">
        <f t="shared" si="1271"/>
        <v/>
      </c>
      <c r="O684" s="54" t="str">
        <f t="shared" si="1271"/>
        <v/>
      </c>
      <c r="P684" s="54" t="str">
        <f t="shared" si="1271"/>
        <v/>
      </c>
    </row>
    <row r="685" spans="1:16">
      <c r="A685" s="129">
        <f t="shared" si="1199"/>
        <v>10058002</v>
      </c>
      <c r="B685" s="21">
        <v>10058</v>
      </c>
      <c r="C685" s="54">
        <f t="shared" si="1162"/>
        <v>11</v>
      </c>
      <c r="D685" s="54">
        <f t="shared" si="1162"/>
        <v>15</v>
      </c>
      <c r="E685" s="54" t="str">
        <f t="shared" si="1202"/>
        <v>56000003|10|5;56000001|6|3</v>
      </c>
      <c r="F685" s="54">
        <f t="shared" ref="F685" si="1272">IF(F679="","",F679)</f>
        <v>45</v>
      </c>
      <c r="G685" s="54">
        <v>-1</v>
      </c>
      <c r="H685" s="54">
        <f t="shared" si="1216"/>
        <v>56000003</v>
      </c>
      <c r="I685" s="54">
        <f t="shared" si="1216"/>
        <v>10</v>
      </c>
      <c r="J685" s="54">
        <f t="shared" si="1216"/>
        <v>5</v>
      </c>
      <c r="K685" s="54">
        <f t="shared" ref="K685:P685" si="1273">IF(K679="","",K679)</f>
        <v>56000001</v>
      </c>
      <c r="L685" s="54">
        <f t="shared" si="1273"/>
        <v>6</v>
      </c>
      <c r="M685" s="54">
        <f t="shared" si="1273"/>
        <v>3</v>
      </c>
      <c r="N685" s="54" t="str">
        <f t="shared" si="1273"/>
        <v/>
      </c>
      <c r="O685" s="54" t="str">
        <f t="shared" si="1273"/>
        <v/>
      </c>
      <c r="P685" s="54" t="str">
        <f t="shared" si="1273"/>
        <v/>
      </c>
    </row>
    <row r="686" spans="1:16">
      <c r="A686" s="129">
        <f t="shared" si="1199"/>
        <v>10058003</v>
      </c>
      <c r="B686" s="21">
        <v>10058</v>
      </c>
      <c r="C686" s="54">
        <f t="shared" si="1162"/>
        <v>16</v>
      </c>
      <c r="D686" s="54">
        <f t="shared" si="1162"/>
        <v>20</v>
      </c>
      <c r="E686" s="54" t="str">
        <f t="shared" si="1202"/>
        <v>56000004|12|6;56000002|8|4</v>
      </c>
      <c r="F686" s="54">
        <f t="shared" ref="F686" si="1274">IF(F680="","",F680)</f>
        <v>60</v>
      </c>
      <c r="G686" s="54">
        <v>-1</v>
      </c>
      <c r="H686" s="54">
        <f t="shared" si="1216"/>
        <v>56000004</v>
      </c>
      <c r="I686" s="54">
        <f t="shared" si="1216"/>
        <v>12</v>
      </c>
      <c r="J686" s="54">
        <f t="shared" si="1216"/>
        <v>6</v>
      </c>
      <c r="K686" s="54">
        <f t="shared" ref="K686:P686" si="1275">IF(K680="","",K680)</f>
        <v>56000002</v>
      </c>
      <c r="L686" s="54">
        <f t="shared" si="1275"/>
        <v>8</v>
      </c>
      <c r="M686" s="54">
        <f t="shared" si="1275"/>
        <v>4</v>
      </c>
      <c r="N686" s="54" t="str">
        <f t="shared" si="1275"/>
        <v/>
      </c>
      <c r="O686" s="54" t="str">
        <f t="shared" si="1275"/>
        <v/>
      </c>
      <c r="P686" s="54" t="str">
        <f t="shared" si="1275"/>
        <v/>
      </c>
    </row>
    <row r="687" spans="1:16">
      <c r="A687" s="129">
        <f t="shared" si="1199"/>
        <v>10058004</v>
      </c>
      <c r="B687" s="21">
        <v>10058</v>
      </c>
      <c r="C687" s="54">
        <f t="shared" si="1162"/>
        <v>21</v>
      </c>
      <c r="D687" s="54">
        <f t="shared" si="1162"/>
        <v>25</v>
      </c>
      <c r="E687" s="54" t="str">
        <f t="shared" si="1202"/>
        <v>56000005|20|8;56000003|12|6;56000001|11|3</v>
      </c>
      <c r="F687" s="54">
        <f t="shared" ref="F687" si="1276">IF(F681="","",F681)</f>
        <v>75</v>
      </c>
      <c r="G687" s="54">
        <v>-1</v>
      </c>
      <c r="H687" s="54">
        <f t="shared" si="1216"/>
        <v>56000005</v>
      </c>
      <c r="I687" s="54">
        <f t="shared" si="1216"/>
        <v>20</v>
      </c>
      <c r="J687" s="54">
        <f t="shared" si="1216"/>
        <v>8</v>
      </c>
      <c r="K687" s="54">
        <f t="shared" ref="K687:P687" si="1277">IF(K681="","",K681)</f>
        <v>56000003</v>
      </c>
      <c r="L687" s="54">
        <f t="shared" si="1277"/>
        <v>12</v>
      </c>
      <c r="M687" s="54">
        <f t="shared" si="1277"/>
        <v>6</v>
      </c>
      <c r="N687" s="54">
        <f t="shared" si="1277"/>
        <v>56000001</v>
      </c>
      <c r="O687" s="54">
        <f t="shared" si="1277"/>
        <v>11</v>
      </c>
      <c r="P687" s="54">
        <f t="shared" si="1277"/>
        <v>3</v>
      </c>
    </row>
    <row r="688" spans="1:16">
      <c r="A688" s="129">
        <f t="shared" si="1199"/>
        <v>10058005</v>
      </c>
      <c r="B688" s="21">
        <v>10058</v>
      </c>
      <c r="C688" s="54">
        <f t="shared" si="1162"/>
        <v>26</v>
      </c>
      <c r="D688" s="54">
        <f t="shared" si="1162"/>
        <v>30</v>
      </c>
      <c r="E688" s="54" t="str">
        <f t="shared" si="1202"/>
        <v>56000006|25|10;56000004|15|8;56000002|13|4</v>
      </c>
      <c r="F688" s="54">
        <f t="shared" ref="F688" si="1278">IF(F682="","",F682)</f>
        <v>80</v>
      </c>
      <c r="G688" s="54">
        <v>-1</v>
      </c>
      <c r="H688" s="54">
        <f t="shared" si="1216"/>
        <v>56000006</v>
      </c>
      <c r="I688" s="54">
        <f t="shared" si="1216"/>
        <v>25</v>
      </c>
      <c r="J688" s="54">
        <f t="shared" si="1216"/>
        <v>10</v>
      </c>
      <c r="K688" s="54">
        <f t="shared" ref="K688:P688" si="1279">IF(K682="","",K682)</f>
        <v>56000004</v>
      </c>
      <c r="L688" s="54">
        <f t="shared" si="1279"/>
        <v>15</v>
      </c>
      <c r="M688" s="54">
        <f t="shared" si="1279"/>
        <v>8</v>
      </c>
      <c r="N688" s="54">
        <f t="shared" si="1279"/>
        <v>56000002</v>
      </c>
      <c r="O688" s="54">
        <f t="shared" si="1279"/>
        <v>13</v>
      </c>
      <c r="P688" s="54">
        <f t="shared" si="1279"/>
        <v>4</v>
      </c>
    </row>
    <row r="689" spans="1:16">
      <c r="A689" s="129">
        <f t="shared" si="1199"/>
        <v>10061000</v>
      </c>
      <c r="B689" s="21">
        <v>10061</v>
      </c>
      <c r="C689" s="54">
        <f t="shared" si="1162"/>
        <v>1</v>
      </c>
      <c r="D689" s="54">
        <f t="shared" si="1162"/>
        <v>5</v>
      </c>
      <c r="E689" s="54" t="str">
        <f t="shared" si="1202"/>
        <v>56000001|4|2</v>
      </c>
      <c r="F689" s="54">
        <f t="shared" ref="F689" si="1280">IF(F683="","",F683)</f>
        <v>20</v>
      </c>
      <c r="G689" s="54">
        <v>-1</v>
      </c>
      <c r="H689" s="54">
        <f t="shared" si="1216"/>
        <v>56000001</v>
      </c>
      <c r="I689" s="54">
        <f t="shared" si="1216"/>
        <v>4</v>
      </c>
      <c r="J689" s="54">
        <f t="shared" si="1216"/>
        <v>2</v>
      </c>
      <c r="K689" s="54" t="str">
        <f t="shared" ref="K689:P689" si="1281">IF(K683="","",K683)</f>
        <v/>
      </c>
      <c r="L689" s="54" t="str">
        <f t="shared" si="1281"/>
        <v/>
      </c>
      <c r="M689" s="54" t="str">
        <f t="shared" si="1281"/>
        <v/>
      </c>
      <c r="N689" s="54" t="str">
        <f t="shared" si="1281"/>
        <v/>
      </c>
      <c r="O689" s="54" t="str">
        <f t="shared" si="1281"/>
        <v/>
      </c>
      <c r="P689" s="54" t="str">
        <f t="shared" si="1281"/>
        <v/>
      </c>
    </row>
    <row r="690" spans="1:16">
      <c r="A690" s="129">
        <f t="shared" si="1199"/>
        <v>10061001</v>
      </c>
      <c r="B690" s="21">
        <v>10061</v>
      </c>
      <c r="C690" s="54">
        <f t="shared" si="1162"/>
        <v>6</v>
      </c>
      <c r="D690" s="54">
        <f t="shared" si="1162"/>
        <v>10</v>
      </c>
      <c r="E690" s="54" t="str">
        <f t="shared" si="1202"/>
        <v>56000002|5|3</v>
      </c>
      <c r="F690" s="54">
        <f t="shared" ref="F690" si="1282">IF(F684="","",F684)</f>
        <v>30</v>
      </c>
      <c r="G690" s="54">
        <v>-1</v>
      </c>
      <c r="H690" s="54">
        <f t="shared" si="1216"/>
        <v>56000002</v>
      </c>
      <c r="I690" s="54">
        <f t="shared" si="1216"/>
        <v>5</v>
      </c>
      <c r="J690" s="54">
        <f t="shared" si="1216"/>
        <v>3</v>
      </c>
      <c r="K690" s="54" t="str">
        <f t="shared" ref="K690:P690" si="1283">IF(K684="","",K684)</f>
        <v/>
      </c>
      <c r="L690" s="54" t="str">
        <f t="shared" si="1283"/>
        <v/>
      </c>
      <c r="M690" s="54" t="str">
        <f t="shared" si="1283"/>
        <v/>
      </c>
      <c r="N690" s="54" t="str">
        <f t="shared" si="1283"/>
        <v/>
      </c>
      <c r="O690" s="54" t="str">
        <f t="shared" si="1283"/>
        <v/>
      </c>
      <c r="P690" s="54" t="str">
        <f t="shared" si="1283"/>
        <v/>
      </c>
    </row>
    <row r="691" spans="1:16">
      <c r="A691" s="129">
        <f t="shared" si="1199"/>
        <v>10061002</v>
      </c>
      <c r="B691" s="21">
        <v>10061</v>
      </c>
      <c r="C691" s="54">
        <f t="shared" ref="C691:D754" si="1284">C685</f>
        <v>11</v>
      </c>
      <c r="D691" s="54">
        <f t="shared" si="1284"/>
        <v>15</v>
      </c>
      <c r="E691" s="54" t="str">
        <f t="shared" si="1202"/>
        <v>56000003|10|5;56000001|6|3</v>
      </c>
      <c r="F691" s="54">
        <f t="shared" ref="F691" si="1285">IF(F685="","",F685)</f>
        <v>45</v>
      </c>
      <c r="G691" s="54">
        <v>-1</v>
      </c>
      <c r="H691" s="54">
        <f t="shared" si="1216"/>
        <v>56000003</v>
      </c>
      <c r="I691" s="54">
        <f t="shared" si="1216"/>
        <v>10</v>
      </c>
      <c r="J691" s="54">
        <f t="shared" si="1216"/>
        <v>5</v>
      </c>
      <c r="K691" s="54">
        <f t="shared" ref="K691:P691" si="1286">IF(K685="","",K685)</f>
        <v>56000001</v>
      </c>
      <c r="L691" s="54">
        <f t="shared" si="1286"/>
        <v>6</v>
      </c>
      <c r="M691" s="54">
        <f t="shared" si="1286"/>
        <v>3</v>
      </c>
      <c r="N691" s="54" t="str">
        <f t="shared" si="1286"/>
        <v/>
      </c>
      <c r="O691" s="54" t="str">
        <f t="shared" si="1286"/>
        <v/>
      </c>
      <c r="P691" s="54" t="str">
        <f t="shared" si="1286"/>
        <v/>
      </c>
    </row>
    <row r="692" spans="1:16">
      <c r="A692" s="129">
        <f t="shared" si="1199"/>
        <v>10061003</v>
      </c>
      <c r="B692" s="21">
        <v>10061</v>
      </c>
      <c r="C692" s="54">
        <f t="shared" si="1284"/>
        <v>16</v>
      </c>
      <c r="D692" s="54">
        <f t="shared" si="1284"/>
        <v>20</v>
      </c>
      <c r="E692" s="54" t="str">
        <f t="shared" si="1202"/>
        <v>56000004|12|6;56000002|8|4</v>
      </c>
      <c r="F692" s="54">
        <f t="shared" ref="F692" si="1287">IF(F686="","",F686)</f>
        <v>60</v>
      </c>
      <c r="G692" s="54">
        <v>-1</v>
      </c>
      <c r="H692" s="54">
        <f t="shared" si="1216"/>
        <v>56000004</v>
      </c>
      <c r="I692" s="54">
        <f t="shared" si="1216"/>
        <v>12</v>
      </c>
      <c r="J692" s="54">
        <f t="shared" si="1216"/>
        <v>6</v>
      </c>
      <c r="K692" s="54">
        <f t="shared" ref="K692:P692" si="1288">IF(K686="","",K686)</f>
        <v>56000002</v>
      </c>
      <c r="L692" s="54">
        <f t="shared" si="1288"/>
        <v>8</v>
      </c>
      <c r="M692" s="54">
        <f t="shared" si="1288"/>
        <v>4</v>
      </c>
      <c r="N692" s="54" t="str">
        <f t="shared" si="1288"/>
        <v/>
      </c>
      <c r="O692" s="54" t="str">
        <f t="shared" si="1288"/>
        <v/>
      </c>
      <c r="P692" s="54" t="str">
        <f t="shared" si="1288"/>
        <v/>
      </c>
    </row>
    <row r="693" spans="1:16">
      <c r="A693" s="129">
        <f t="shared" si="1199"/>
        <v>10061004</v>
      </c>
      <c r="B693" s="21">
        <v>10061</v>
      </c>
      <c r="C693" s="54">
        <f t="shared" si="1284"/>
        <v>21</v>
      </c>
      <c r="D693" s="54">
        <f t="shared" si="1284"/>
        <v>25</v>
      </c>
      <c r="E693" s="54" t="str">
        <f t="shared" si="1202"/>
        <v>56000005|20|8;56000003|12|6;56000001|11|3</v>
      </c>
      <c r="F693" s="54">
        <f t="shared" ref="F693" si="1289">IF(F687="","",F687)</f>
        <v>75</v>
      </c>
      <c r="G693" s="54">
        <v>-1</v>
      </c>
      <c r="H693" s="54">
        <f t="shared" si="1216"/>
        <v>56000005</v>
      </c>
      <c r="I693" s="54">
        <f t="shared" si="1216"/>
        <v>20</v>
      </c>
      <c r="J693" s="54">
        <f t="shared" si="1216"/>
        <v>8</v>
      </c>
      <c r="K693" s="54">
        <f t="shared" ref="K693:P693" si="1290">IF(K687="","",K687)</f>
        <v>56000003</v>
      </c>
      <c r="L693" s="54">
        <f t="shared" si="1290"/>
        <v>12</v>
      </c>
      <c r="M693" s="54">
        <f t="shared" si="1290"/>
        <v>6</v>
      </c>
      <c r="N693" s="54">
        <f t="shared" si="1290"/>
        <v>56000001</v>
      </c>
      <c r="O693" s="54">
        <f t="shared" si="1290"/>
        <v>11</v>
      </c>
      <c r="P693" s="54">
        <f t="shared" si="1290"/>
        <v>3</v>
      </c>
    </row>
    <row r="694" spans="1:16">
      <c r="A694" s="129">
        <f t="shared" si="1199"/>
        <v>10061005</v>
      </c>
      <c r="B694" s="21">
        <v>10061</v>
      </c>
      <c r="C694" s="54">
        <f t="shared" si="1284"/>
        <v>26</v>
      </c>
      <c r="D694" s="54">
        <f t="shared" si="1284"/>
        <v>30</v>
      </c>
      <c r="E694" s="54" t="str">
        <f t="shared" si="1202"/>
        <v>56000006|25|10;56000004|15|8;56000002|13|4</v>
      </c>
      <c r="F694" s="54">
        <f t="shared" ref="F694" si="1291">IF(F688="","",F688)</f>
        <v>80</v>
      </c>
      <c r="G694" s="54">
        <v>-1</v>
      </c>
      <c r="H694" s="54">
        <f t="shared" si="1216"/>
        <v>56000006</v>
      </c>
      <c r="I694" s="54">
        <f t="shared" si="1216"/>
        <v>25</v>
      </c>
      <c r="J694" s="54">
        <f t="shared" si="1216"/>
        <v>10</v>
      </c>
      <c r="K694" s="54">
        <f t="shared" ref="K694:P694" si="1292">IF(K688="","",K688)</f>
        <v>56000004</v>
      </c>
      <c r="L694" s="54">
        <f t="shared" si="1292"/>
        <v>15</v>
      </c>
      <c r="M694" s="54">
        <f t="shared" si="1292"/>
        <v>8</v>
      </c>
      <c r="N694" s="54">
        <f t="shared" si="1292"/>
        <v>56000002</v>
      </c>
      <c r="O694" s="54">
        <f t="shared" si="1292"/>
        <v>13</v>
      </c>
      <c r="P694" s="54">
        <f t="shared" si="1292"/>
        <v>4</v>
      </c>
    </row>
    <row r="695" spans="1:16">
      <c r="A695" s="129">
        <f t="shared" si="1199"/>
        <v>10067000</v>
      </c>
      <c r="B695" s="21">
        <v>10067</v>
      </c>
      <c r="C695" s="54">
        <f t="shared" si="1284"/>
        <v>1</v>
      </c>
      <c r="D695" s="54">
        <f t="shared" si="1284"/>
        <v>5</v>
      </c>
      <c r="E695" s="54" t="str">
        <f t="shared" si="1202"/>
        <v>56000001|4|2</v>
      </c>
      <c r="F695" s="54">
        <f t="shared" ref="F695" si="1293">IF(F689="","",F689)</f>
        <v>20</v>
      </c>
      <c r="G695" s="54">
        <v>-1</v>
      </c>
      <c r="H695" s="54">
        <f t="shared" si="1216"/>
        <v>56000001</v>
      </c>
      <c r="I695" s="54">
        <f t="shared" si="1216"/>
        <v>4</v>
      </c>
      <c r="J695" s="54">
        <f t="shared" si="1216"/>
        <v>2</v>
      </c>
      <c r="K695" s="54" t="str">
        <f t="shared" ref="K695:P695" si="1294">IF(K689="","",K689)</f>
        <v/>
      </c>
      <c r="L695" s="54" t="str">
        <f t="shared" si="1294"/>
        <v/>
      </c>
      <c r="M695" s="54" t="str">
        <f t="shared" si="1294"/>
        <v/>
      </c>
      <c r="N695" s="54" t="str">
        <f t="shared" si="1294"/>
        <v/>
      </c>
      <c r="O695" s="54" t="str">
        <f t="shared" si="1294"/>
        <v/>
      </c>
      <c r="P695" s="54" t="str">
        <f t="shared" si="1294"/>
        <v/>
      </c>
    </row>
    <row r="696" spans="1:16">
      <c r="A696" s="129">
        <f t="shared" si="1199"/>
        <v>10067001</v>
      </c>
      <c r="B696" s="21">
        <v>10067</v>
      </c>
      <c r="C696" s="54">
        <f t="shared" si="1284"/>
        <v>6</v>
      </c>
      <c r="D696" s="54">
        <f t="shared" si="1284"/>
        <v>10</v>
      </c>
      <c r="E696" s="54" t="str">
        <f t="shared" si="1202"/>
        <v>56000002|5|3</v>
      </c>
      <c r="F696" s="54">
        <f t="shared" ref="F696" si="1295">IF(F690="","",F690)</f>
        <v>30</v>
      </c>
      <c r="G696" s="54">
        <v>-1</v>
      </c>
      <c r="H696" s="54">
        <f t="shared" si="1216"/>
        <v>56000002</v>
      </c>
      <c r="I696" s="54">
        <f t="shared" si="1216"/>
        <v>5</v>
      </c>
      <c r="J696" s="54">
        <f t="shared" si="1216"/>
        <v>3</v>
      </c>
      <c r="K696" s="54" t="str">
        <f t="shared" ref="K696:P696" si="1296">IF(K690="","",K690)</f>
        <v/>
      </c>
      <c r="L696" s="54" t="str">
        <f t="shared" si="1296"/>
        <v/>
      </c>
      <c r="M696" s="54" t="str">
        <f t="shared" si="1296"/>
        <v/>
      </c>
      <c r="N696" s="54" t="str">
        <f t="shared" si="1296"/>
        <v/>
      </c>
      <c r="O696" s="54" t="str">
        <f t="shared" si="1296"/>
        <v/>
      </c>
      <c r="P696" s="54" t="str">
        <f t="shared" si="1296"/>
        <v/>
      </c>
    </row>
    <row r="697" spans="1:16">
      <c r="A697" s="129">
        <f t="shared" si="1199"/>
        <v>10067002</v>
      </c>
      <c r="B697" s="21">
        <v>10067</v>
      </c>
      <c r="C697" s="54">
        <f t="shared" si="1284"/>
        <v>11</v>
      </c>
      <c r="D697" s="54">
        <f t="shared" si="1284"/>
        <v>15</v>
      </c>
      <c r="E697" s="54" t="str">
        <f t="shared" si="1202"/>
        <v>56000003|10|5;56000001|6|3</v>
      </c>
      <c r="F697" s="54">
        <f t="shared" ref="F697" si="1297">IF(F691="","",F691)</f>
        <v>45</v>
      </c>
      <c r="G697" s="54">
        <v>-1</v>
      </c>
      <c r="H697" s="54">
        <f t="shared" si="1216"/>
        <v>56000003</v>
      </c>
      <c r="I697" s="54">
        <f t="shared" si="1216"/>
        <v>10</v>
      </c>
      <c r="J697" s="54">
        <f t="shared" si="1216"/>
        <v>5</v>
      </c>
      <c r="K697" s="54">
        <f t="shared" ref="K697:P697" si="1298">IF(K691="","",K691)</f>
        <v>56000001</v>
      </c>
      <c r="L697" s="54">
        <f t="shared" si="1298"/>
        <v>6</v>
      </c>
      <c r="M697" s="54">
        <f t="shared" si="1298"/>
        <v>3</v>
      </c>
      <c r="N697" s="54" t="str">
        <f t="shared" si="1298"/>
        <v/>
      </c>
      <c r="O697" s="54" t="str">
        <f t="shared" si="1298"/>
        <v/>
      </c>
      <c r="P697" s="54" t="str">
        <f t="shared" si="1298"/>
        <v/>
      </c>
    </row>
    <row r="698" spans="1:16">
      <c r="A698" s="129">
        <f t="shared" si="1199"/>
        <v>10067003</v>
      </c>
      <c r="B698" s="21">
        <v>10067</v>
      </c>
      <c r="C698" s="54">
        <f t="shared" si="1284"/>
        <v>16</v>
      </c>
      <c r="D698" s="54">
        <f t="shared" si="1284"/>
        <v>20</v>
      </c>
      <c r="E698" s="54" t="str">
        <f t="shared" si="1202"/>
        <v>56000004|12|6;56000002|8|4</v>
      </c>
      <c r="F698" s="54">
        <f t="shared" ref="F698" si="1299">IF(F692="","",F692)</f>
        <v>60</v>
      </c>
      <c r="G698" s="54">
        <v>-1</v>
      </c>
      <c r="H698" s="54">
        <f t="shared" si="1216"/>
        <v>56000004</v>
      </c>
      <c r="I698" s="54">
        <f t="shared" si="1216"/>
        <v>12</v>
      </c>
      <c r="J698" s="54">
        <f t="shared" si="1216"/>
        <v>6</v>
      </c>
      <c r="K698" s="54">
        <f t="shared" ref="K698:P698" si="1300">IF(K692="","",K692)</f>
        <v>56000002</v>
      </c>
      <c r="L698" s="54">
        <f t="shared" si="1300"/>
        <v>8</v>
      </c>
      <c r="M698" s="54">
        <f t="shared" si="1300"/>
        <v>4</v>
      </c>
      <c r="N698" s="54" t="str">
        <f t="shared" si="1300"/>
        <v/>
      </c>
      <c r="O698" s="54" t="str">
        <f t="shared" si="1300"/>
        <v/>
      </c>
      <c r="P698" s="54" t="str">
        <f t="shared" si="1300"/>
        <v/>
      </c>
    </row>
    <row r="699" spans="1:16">
      <c r="A699" s="129">
        <f t="shared" si="1199"/>
        <v>10067004</v>
      </c>
      <c r="B699" s="21">
        <v>10067</v>
      </c>
      <c r="C699" s="54">
        <f t="shared" si="1284"/>
        <v>21</v>
      </c>
      <c r="D699" s="54">
        <f t="shared" si="1284"/>
        <v>25</v>
      </c>
      <c r="E699" s="54" t="str">
        <f t="shared" si="1202"/>
        <v>56000005|20|8;56000003|12|6;56000001|11|3</v>
      </c>
      <c r="F699" s="54">
        <f t="shared" ref="F699" si="1301">IF(F693="","",F693)</f>
        <v>75</v>
      </c>
      <c r="G699" s="54">
        <v>-1</v>
      </c>
      <c r="H699" s="54">
        <f t="shared" si="1216"/>
        <v>56000005</v>
      </c>
      <c r="I699" s="54">
        <f t="shared" si="1216"/>
        <v>20</v>
      </c>
      <c r="J699" s="54">
        <f t="shared" si="1216"/>
        <v>8</v>
      </c>
      <c r="K699" s="54">
        <f t="shared" ref="K699:P699" si="1302">IF(K693="","",K693)</f>
        <v>56000003</v>
      </c>
      <c r="L699" s="54">
        <f t="shared" si="1302"/>
        <v>12</v>
      </c>
      <c r="M699" s="54">
        <f t="shared" si="1302"/>
        <v>6</v>
      </c>
      <c r="N699" s="54">
        <f t="shared" si="1302"/>
        <v>56000001</v>
      </c>
      <c r="O699" s="54">
        <f t="shared" si="1302"/>
        <v>11</v>
      </c>
      <c r="P699" s="54">
        <f t="shared" si="1302"/>
        <v>3</v>
      </c>
    </row>
    <row r="700" spans="1:16">
      <c r="A700" s="129">
        <f t="shared" si="1199"/>
        <v>10067005</v>
      </c>
      <c r="B700" s="21">
        <v>10067</v>
      </c>
      <c r="C700" s="54">
        <f t="shared" si="1284"/>
        <v>26</v>
      </c>
      <c r="D700" s="54">
        <f t="shared" si="1284"/>
        <v>30</v>
      </c>
      <c r="E700" s="54" t="str">
        <f t="shared" si="1202"/>
        <v>56000006|25|10;56000004|15|8;56000002|13|4</v>
      </c>
      <c r="F700" s="54">
        <f t="shared" ref="F700" si="1303">IF(F694="","",F694)</f>
        <v>80</v>
      </c>
      <c r="G700" s="54">
        <v>-1</v>
      </c>
      <c r="H700" s="54">
        <f t="shared" si="1216"/>
        <v>56000006</v>
      </c>
      <c r="I700" s="54">
        <f t="shared" si="1216"/>
        <v>25</v>
      </c>
      <c r="J700" s="54">
        <f t="shared" si="1216"/>
        <v>10</v>
      </c>
      <c r="K700" s="54">
        <f t="shared" ref="K700:P700" si="1304">IF(K694="","",K694)</f>
        <v>56000004</v>
      </c>
      <c r="L700" s="54">
        <f t="shared" si="1304"/>
        <v>15</v>
      </c>
      <c r="M700" s="54">
        <f t="shared" si="1304"/>
        <v>8</v>
      </c>
      <c r="N700" s="54">
        <f t="shared" si="1304"/>
        <v>56000002</v>
      </c>
      <c r="O700" s="54">
        <f t="shared" si="1304"/>
        <v>13</v>
      </c>
      <c r="P700" s="54">
        <f t="shared" si="1304"/>
        <v>4</v>
      </c>
    </row>
    <row r="701" spans="1:16">
      <c r="A701" s="129">
        <f t="shared" si="1199"/>
        <v>10068000</v>
      </c>
      <c r="B701" s="21">
        <v>10068</v>
      </c>
      <c r="C701" s="54">
        <f t="shared" si="1284"/>
        <v>1</v>
      </c>
      <c r="D701" s="54">
        <f t="shared" si="1284"/>
        <v>5</v>
      </c>
      <c r="E701" s="54" t="str">
        <f t="shared" si="1202"/>
        <v>56000001|4|2</v>
      </c>
      <c r="F701" s="54">
        <f t="shared" ref="F701" si="1305">IF(F695="","",F695)</f>
        <v>20</v>
      </c>
      <c r="G701" s="54">
        <v>-1</v>
      </c>
      <c r="H701" s="54">
        <f t="shared" si="1216"/>
        <v>56000001</v>
      </c>
      <c r="I701" s="54">
        <f t="shared" si="1216"/>
        <v>4</v>
      </c>
      <c r="J701" s="54">
        <f t="shared" si="1216"/>
        <v>2</v>
      </c>
      <c r="K701" s="54" t="str">
        <f t="shared" ref="K701:P701" si="1306">IF(K695="","",K695)</f>
        <v/>
      </c>
      <c r="L701" s="54" t="str">
        <f t="shared" si="1306"/>
        <v/>
      </c>
      <c r="M701" s="54" t="str">
        <f t="shared" si="1306"/>
        <v/>
      </c>
      <c r="N701" s="54" t="str">
        <f t="shared" si="1306"/>
        <v/>
      </c>
      <c r="O701" s="54" t="str">
        <f t="shared" si="1306"/>
        <v/>
      </c>
      <c r="P701" s="54" t="str">
        <f t="shared" si="1306"/>
        <v/>
      </c>
    </row>
    <row r="702" spans="1:16">
      <c r="A702" s="129">
        <f t="shared" si="1199"/>
        <v>10068001</v>
      </c>
      <c r="B702" s="21">
        <v>10068</v>
      </c>
      <c r="C702" s="54">
        <f t="shared" si="1284"/>
        <v>6</v>
      </c>
      <c r="D702" s="54">
        <f t="shared" si="1284"/>
        <v>10</v>
      </c>
      <c r="E702" s="54" t="str">
        <f t="shared" si="1202"/>
        <v>56000002|5|3</v>
      </c>
      <c r="F702" s="54">
        <f t="shared" ref="F702" si="1307">IF(F696="","",F696)</f>
        <v>30</v>
      </c>
      <c r="G702" s="54">
        <v>-1</v>
      </c>
      <c r="H702" s="54">
        <f t="shared" si="1216"/>
        <v>56000002</v>
      </c>
      <c r="I702" s="54">
        <f t="shared" si="1216"/>
        <v>5</v>
      </c>
      <c r="J702" s="54">
        <f t="shared" si="1216"/>
        <v>3</v>
      </c>
      <c r="K702" s="54" t="str">
        <f t="shared" ref="K702:P702" si="1308">IF(K696="","",K696)</f>
        <v/>
      </c>
      <c r="L702" s="54" t="str">
        <f t="shared" si="1308"/>
        <v/>
      </c>
      <c r="M702" s="54" t="str">
        <f t="shared" si="1308"/>
        <v/>
      </c>
      <c r="N702" s="54" t="str">
        <f t="shared" si="1308"/>
        <v/>
      </c>
      <c r="O702" s="54" t="str">
        <f t="shared" si="1308"/>
        <v/>
      </c>
      <c r="P702" s="54" t="str">
        <f t="shared" si="1308"/>
        <v/>
      </c>
    </row>
    <row r="703" spans="1:16">
      <c r="A703" s="129">
        <f t="shared" si="1199"/>
        <v>10068002</v>
      </c>
      <c r="B703" s="21">
        <v>10068</v>
      </c>
      <c r="C703" s="54">
        <f t="shared" si="1284"/>
        <v>11</v>
      </c>
      <c r="D703" s="54">
        <f t="shared" si="1284"/>
        <v>15</v>
      </c>
      <c r="E703" s="54" t="str">
        <f t="shared" si="1202"/>
        <v>56000003|10|5;56000001|6|3</v>
      </c>
      <c r="F703" s="54">
        <f t="shared" ref="F703" si="1309">IF(F697="","",F697)</f>
        <v>45</v>
      </c>
      <c r="G703" s="54">
        <v>-1</v>
      </c>
      <c r="H703" s="54">
        <f t="shared" si="1216"/>
        <v>56000003</v>
      </c>
      <c r="I703" s="54">
        <f t="shared" si="1216"/>
        <v>10</v>
      </c>
      <c r="J703" s="54">
        <f t="shared" si="1216"/>
        <v>5</v>
      </c>
      <c r="K703" s="54">
        <f t="shared" ref="K703:P703" si="1310">IF(K697="","",K697)</f>
        <v>56000001</v>
      </c>
      <c r="L703" s="54">
        <f t="shared" si="1310"/>
        <v>6</v>
      </c>
      <c r="M703" s="54">
        <f t="shared" si="1310"/>
        <v>3</v>
      </c>
      <c r="N703" s="54" t="str">
        <f t="shared" si="1310"/>
        <v/>
      </c>
      <c r="O703" s="54" t="str">
        <f t="shared" si="1310"/>
        <v/>
      </c>
      <c r="P703" s="54" t="str">
        <f t="shared" si="1310"/>
        <v/>
      </c>
    </row>
    <row r="704" spans="1:16">
      <c r="A704" s="129">
        <f t="shared" si="1199"/>
        <v>10068003</v>
      </c>
      <c r="B704" s="21">
        <v>10068</v>
      </c>
      <c r="C704" s="54">
        <f t="shared" si="1284"/>
        <v>16</v>
      </c>
      <c r="D704" s="54">
        <f t="shared" si="1284"/>
        <v>20</v>
      </c>
      <c r="E704" s="54" t="str">
        <f t="shared" si="1202"/>
        <v>56000004|12|6;56000002|8|4</v>
      </c>
      <c r="F704" s="54">
        <f t="shared" ref="F704" si="1311">IF(F698="","",F698)</f>
        <v>60</v>
      </c>
      <c r="G704" s="54">
        <v>-1</v>
      </c>
      <c r="H704" s="54">
        <f t="shared" si="1216"/>
        <v>56000004</v>
      </c>
      <c r="I704" s="54">
        <f t="shared" si="1216"/>
        <v>12</v>
      </c>
      <c r="J704" s="54">
        <f t="shared" si="1216"/>
        <v>6</v>
      </c>
      <c r="K704" s="54">
        <f t="shared" ref="K704:P704" si="1312">IF(K698="","",K698)</f>
        <v>56000002</v>
      </c>
      <c r="L704" s="54">
        <f t="shared" si="1312"/>
        <v>8</v>
      </c>
      <c r="M704" s="54">
        <f t="shared" si="1312"/>
        <v>4</v>
      </c>
      <c r="N704" s="54" t="str">
        <f t="shared" si="1312"/>
        <v/>
      </c>
      <c r="O704" s="54" t="str">
        <f t="shared" si="1312"/>
        <v/>
      </c>
      <c r="P704" s="54" t="str">
        <f t="shared" si="1312"/>
        <v/>
      </c>
    </row>
    <row r="705" spans="1:16">
      <c r="A705" s="129">
        <f t="shared" si="1199"/>
        <v>10068004</v>
      </c>
      <c r="B705" s="21">
        <v>10068</v>
      </c>
      <c r="C705" s="54">
        <f t="shared" si="1284"/>
        <v>21</v>
      </c>
      <c r="D705" s="54">
        <f t="shared" si="1284"/>
        <v>25</v>
      </c>
      <c r="E705" s="54" t="str">
        <f t="shared" si="1202"/>
        <v>56000005|20|8;56000003|12|6;56000001|11|3</v>
      </c>
      <c r="F705" s="54">
        <f t="shared" ref="F705" si="1313">IF(F699="","",F699)</f>
        <v>75</v>
      </c>
      <c r="G705" s="54">
        <v>-1</v>
      </c>
      <c r="H705" s="54">
        <f t="shared" si="1216"/>
        <v>56000005</v>
      </c>
      <c r="I705" s="54">
        <f t="shared" si="1216"/>
        <v>20</v>
      </c>
      <c r="J705" s="54">
        <f t="shared" si="1216"/>
        <v>8</v>
      </c>
      <c r="K705" s="54">
        <f t="shared" ref="K705:P705" si="1314">IF(K699="","",K699)</f>
        <v>56000003</v>
      </c>
      <c r="L705" s="54">
        <f t="shared" si="1314"/>
        <v>12</v>
      </c>
      <c r="M705" s="54">
        <f t="shared" si="1314"/>
        <v>6</v>
      </c>
      <c r="N705" s="54">
        <f t="shared" si="1314"/>
        <v>56000001</v>
      </c>
      <c r="O705" s="54">
        <f t="shared" si="1314"/>
        <v>11</v>
      </c>
      <c r="P705" s="54">
        <f t="shared" si="1314"/>
        <v>3</v>
      </c>
    </row>
    <row r="706" spans="1:16">
      <c r="A706" s="129">
        <f t="shared" si="1199"/>
        <v>10068005</v>
      </c>
      <c r="B706" s="21">
        <v>10068</v>
      </c>
      <c r="C706" s="54">
        <f t="shared" si="1284"/>
        <v>26</v>
      </c>
      <c r="D706" s="54">
        <f t="shared" si="1284"/>
        <v>30</v>
      </c>
      <c r="E706" s="54" t="str">
        <f t="shared" si="1202"/>
        <v>56000006|25|10;56000004|15|8;56000002|13|4</v>
      </c>
      <c r="F706" s="54">
        <f t="shared" ref="F706" si="1315">IF(F700="","",F700)</f>
        <v>80</v>
      </c>
      <c r="G706" s="54">
        <v>-1</v>
      </c>
      <c r="H706" s="54">
        <f t="shared" si="1216"/>
        <v>56000006</v>
      </c>
      <c r="I706" s="54">
        <f t="shared" si="1216"/>
        <v>25</v>
      </c>
      <c r="J706" s="54">
        <f t="shared" si="1216"/>
        <v>10</v>
      </c>
      <c r="K706" s="54">
        <f t="shared" ref="K706:P706" si="1316">IF(K700="","",K700)</f>
        <v>56000004</v>
      </c>
      <c r="L706" s="54">
        <f t="shared" si="1316"/>
        <v>15</v>
      </c>
      <c r="M706" s="54">
        <f t="shared" si="1316"/>
        <v>8</v>
      </c>
      <c r="N706" s="54">
        <f t="shared" si="1316"/>
        <v>56000002</v>
      </c>
      <c r="O706" s="54">
        <f t="shared" si="1316"/>
        <v>13</v>
      </c>
      <c r="P706" s="54">
        <f t="shared" si="1316"/>
        <v>4</v>
      </c>
    </row>
    <row r="707" spans="1:16">
      <c r="A707" s="129">
        <f t="shared" si="1199"/>
        <v>10071000</v>
      </c>
      <c r="B707" s="21">
        <v>10071</v>
      </c>
      <c r="C707" s="54">
        <f t="shared" si="1284"/>
        <v>1</v>
      </c>
      <c r="D707" s="54">
        <f t="shared" si="1284"/>
        <v>5</v>
      </c>
      <c r="E707" s="54" t="str">
        <f t="shared" si="1202"/>
        <v>56000001|4|2</v>
      </c>
      <c r="F707" s="54">
        <f t="shared" ref="F707" si="1317">IF(F701="","",F701)</f>
        <v>20</v>
      </c>
      <c r="G707" s="54">
        <v>-1</v>
      </c>
      <c r="H707" s="54">
        <f t="shared" si="1216"/>
        <v>56000001</v>
      </c>
      <c r="I707" s="54">
        <f t="shared" si="1216"/>
        <v>4</v>
      </c>
      <c r="J707" s="54">
        <f t="shared" si="1216"/>
        <v>2</v>
      </c>
      <c r="K707" s="54" t="str">
        <f t="shared" ref="K707:P707" si="1318">IF(K701="","",K701)</f>
        <v/>
      </c>
      <c r="L707" s="54" t="str">
        <f t="shared" si="1318"/>
        <v/>
      </c>
      <c r="M707" s="54" t="str">
        <f t="shared" si="1318"/>
        <v/>
      </c>
      <c r="N707" s="54" t="str">
        <f t="shared" si="1318"/>
        <v/>
      </c>
      <c r="O707" s="54" t="str">
        <f t="shared" si="1318"/>
        <v/>
      </c>
      <c r="P707" s="54" t="str">
        <f t="shared" si="1318"/>
        <v/>
      </c>
    </row>
    <row r="708" spans="1:16">
      <c r="A708" s="129">
        <f t="shared" si="1199"/>
        <v>10071001</v>
      </c>
      <c r="B708" s="21">
        <v>10071</v>
      </c>
      <c r="C708" s="54">
        <f t="shared" si="1284"/>
        <v>6</v>
      </c>
      <c r="D708" s="54">
        <f t="shared" si="1284"/>
        <v>10</v>
      </c>
      <c r="E708" s="54" t="str">
        <f t="shared" si="1202"/>
        <v>56000002|5|3</v>
      </c>
      <c r="F708" s="54">
        <f t="shared" ref="F708" si="1319">IF(F702="","",F702)</f>
        <v>30</v>
      </c>
      <c r="G708" s="54">
        <v>-1</v>
      </c>
      <c r="H708" s="54">
        <f t="shared" si="1216"/>
        <v>56000002</v>
      </c>
      <c r="I708" s="54">
        <f t="shared" si="1216"/>
        <v>5</v>
      </c>
      <c r="J708" s="54">
        <f t="shared" si="1216"/>
        <v>3</v>
      </c>
      <c r="K708" s="54" t="str">
        <f t="shared" ref="K708:P708" si="1320">IF(K702="","",K702)</f>
        <v/>
      </c>
      <c r="L708" s="54" t="str">
        <f t="shared" si="1320"/>
        <v/>
      </c>
      <c r="M708" s="54" t="str">
        <f t="shared" si="1320"/>
        <v/>
      </c>
      <c r="N708" s="54" t="str">
        <f t="shared" si="1320"/>
        <v/>
      </c>
      <c r="O708" s="54" t="str">
        <f t="shared" si="1320"/>
        <v/>
      </c>
      <c r="P708" s="54" t="str">
        <f t="shared" si="1320"/>
        <v/>
      </c>
    </row>
    <row r="709" spans="1:16">
      <c r="A709" s="129">
        <f t="shared" ref="A709:A772" si="1321">B709*1000+INT(C709/5)</f>
        <v>10071002</v>
      </c>
      <c r="B709" s="21">
        <v>10071</v>
      </c>
      <c r="C709" s="54">
        <f t="shared" si="1284"/>
        <v>11</v>
      </c>
      <c r="D709" s="54">
        <f t="shared" si="1284"/>
        <v>15</v>
      </c>
      <c r="E709" s="54" t="str">
        <f t="shared" si="1202"/>
        <v>56000003|10|5;56000001|6|3</v>
      </c>
      <c r="F709" s="54">
        <f t="shared" ref="F709" si="1322">IF(F703="","",F703)</f>
        <v>45</v>
      </c>
      <c r="G709" s="54">
        <v>-1</v>
      </c>
      <c r="H709" s="54">
        <f t="shared" si="1216"/>
        <v>56000003</v>
      </c>
      <c r="I709" s="54">
        <f t="shared" si="1216"/>
        <v>10</v>
      </c>
      <c r="J709" s="54">
        <f t="shared" si="1216"/>
        <v>5</v>
      </c>
      <c r="K709" s="54">
        <f t="shared" ref="K709:P709" si="1323">IF(K703="","",K703)</f>
        <v>56000001</v>
      </c>
      <c r="L709" s="54">
        <f t="shared" si="1323"/>
        <v>6</v>
      </c>
      <c r="M709" s="54">
        <f t="shared" si="1323"/>
        <v>3</v>
      </c>
      <c r="N709" s="54" t="str">
        <f t="shared" si="1323"/>
        <v/>
      </c>
      <c r="O709" s="54" t="str">
        <f t="shared" si="1323"/>
        <v/>
      </c>
      <c r="P709" s="54" t="str">
        <f t="shared" si="1323"/>
        <v/>
      </c>
    </row>
    <row r="710" spans="1:16">
      <c r="A710" s="129">
        <f t="shared" si="1321"/>
        <v>10071003</v>
      </c>
      <c r="B710" s="21">
        <v>10071</v>
      </c>
      <c r="C710" s="54">
        <f t="shared" si="1284"/>
        <v>16</v>
      </c>
      <c r="D710" s="54">
        <f t="shared" si="1284"/>
        <v>20</v>
      </c>
      <c r="E710" s="54" t="str">
        <f t="shared" ref="E710:E773" si="1324">IF(N710&lt;&gt;"",H710&amp;"|"&amp;I710&amp;"|"&amp;IF(J710="",0,J710)&amp;";"&amp;K710&amp;"|"&amp;L710&amp;"|"&amp;IF(M710="",0,M710)&amp;";"&amp;N710&amp;"|"&amp;O710&amp;"|"&amp;IF(P710="",0,P710),IF(K710&lt;&gt;"",H710&amp;"|"&amp;I710&amp;"|"&amp;IF(J710="",0,J710)&amp;";"&amp;K710&amp;"|"&amp;L710&amp;"|"&amp;IF(M710="",0,M710),IF(H710&lt;&gt;"",H710&amp;"|"&amp;I710&amp;"|"&amp;IF(J710="",0,J710),"")))</f>
        <v>56000004|12|6;56000002|8|4</v>
      </c>
      <c r="F710" s="54">
        <f t="shared" ref="F710" si="1325">IF(F704="","",F704)</f>
        <v>60</v>
      </c>
      <c r="G710" s="54">
        <v>-1</v>
      </c>
      <c r="H710" s="54">
        <f t="shared" si="1216"/>
        <v>56000004</v>
      </c>
      <c r="I710" s="54">
        <f t="shared" si="1216"/>
        <v>12</v>
      </c>
      <c r="J710" s="54">
        <f t="shared" si="1216"/>
        <v>6</v>
      </c>
      <c r="K710" s="54">
        <f t="shared" ref="K710:P710" si="1326">IF(K704="","",K704)</f>
        <v>56000002</v>
      </c>
      <c r="L710" s="54">
        <f t="shared" si="1326"/>
        <v>8</v>
      </c>
      <c r="M710" s="54">
        <f t="shared" si="1326"/>
        <v>4</v>
      </c>
      <c r="N710" s="54" t="str">
        <f t="shared" si="1326"/>
        <v/>
      </c>
      <c r="O710" s="54" t="str">
        <f t="shared" si="1326"/>
        <v/>
      </c>
      <c r="P710" s="54" t="str">
        <f t="shared" si="1326"/>
        <v/>
      </c>
    </row>
    <row r="711" spans="1:16">
      <c r="A711" s="129">
        <f t="shared" si="1321"/>
        <v>10071004</v>
      </c>
      <c r="B711" s="21">
        <v>10071</v>
      </c>
      <c r="C711" s="54">
        <f t="shared" si="1284"/>
        <v>21</v>
      </c>
      <c r="D711" s="54">
        <f t="shared" si="1284"/>
        <v>25</v>
      </c>
      <c r="E711" s="54" t="str">
        <f t="shared" si="1324"/>
        <v>56000005|20|8;56000003|12|6;56000001|11|3</v>
      </c>
      <c r="F711" s="54">
        <f t="shared" ref="F711" si="1327">IF(F705="","",F705)</f>
        <v>75</v>
      </c>
      <c r="G711" s="54">
        <v>-1</v>
      </c>
      <c r="H711" s="54">
        <f t="shared" si="1216"/>
        <v>56000005</v>
      </c>
      <c r="I711" s="54">
        <f t="shared" si="1216"/>
        <v>20</v>
      </c>
      <c r="J711" s="54">
        <f t="shared" si="1216"/>
        <v>8</v>
      </c>
      <c r="K711" s="54">
        <f t="shared" ref="K711:P711" si="1328">IF(K705="","",K705)</f>
        <v>56000003</v>
      </c>
      <c r="L711" s="54">
        <f t="shared" si="1328"/>
        <v>12</v>
      </c>
      <c r="M711" s="54">
        <f t="shared" si="1328"/>
        <v>6</v>
      </c>
      <c r="N711" s="54">
        <f t="shared" si="1328"/>
        <v>56000001</v>
      </c>
      <c r="O711" s="54">
        <f t="shared" si="1328"/>
        <v>11</v>
      </c>
      <c r="P711" s="54">
        <f t="shared" si="1328"/>
        <v>3</v>
      </c>
    </row>
    <row r="712" spans="1:16">
      <c r="A712" s="129">
        <f t="shared" si="1321"/>
        <v>10071005</v>
      </c>
      <c r="B712" s="21">
        <v>10071</v>
      </c>
      <c r="C712" s="54">
        <f t="shared" si="1284"/>
        <v>26</v>
      </c>
      <c r="D712" s="54">
        <f t="shared" si="1284"/>
        <v>30</v>
      </c>
      <c r="E712" s="54" t="str">
        <f t="shared" si="1324"/>
        <v>56000006|25|10;56000004|15|8;56000002|13|4</v>
      </c>
      <c r="F712" s="54">
        <f t="shared" ref="F712" si="1329">IF(F706="","",F706)</f>
        <v>80</v>
      </c>
      <c r="G712" s="54">
        <v>-1</v>
      </c>
      <c r="H712" s="54">
        <f t="shared" si="1216"/>
        <v>56000006</v>
      </c>
      <c r="I712" s="54">
        <f t="shared" si="1216"/>
        <v>25</v>
      </c>
      <c r="J712" s="54">
        <f t="shared" si="1216"/>
        <v>10</v>
      </c>
      <c r="K712" s="54">
        <f t="shared" ref="K712:P712" si="1330">IF(K706="","",K706)</f>
        <v>56000004</v>
      </c>
      <c r="L712" s="54">
        <f t="shared" si="1330"/>
        <v>15</v>
      </c>
      <c r="M712" s="54">
        <f t="shared" si="1330"/>
        <v>8</v>
      </c>
      <c r="N712" s="54">
        <f t="shared" si="1330"/>
        <v>56000002</v>
      </c>
      <c r="O712" s="54">
        <f t="shared" si="1330"/>
        <v>13</v>
      </c>
      <c r="P712" s="54">
        <f t="shared" si="1330"/>
        <v>4</v>
      </c>
    </row>
    <row r="713" spans="1:16">
      <c r="A713" s="129">
        <f t="shared" si="1321"/>
        <v>10077000</v>
      </c>
      <c r="B713" s="21">
        <v>10077</v>
      </c>
      <c r="C713" s="54">
        <f t="shared" si="1284"/>
        <v>1</v>
      </c>
      <c r="D713" s="54">
        <f t="shared" si="1284"/>
        <v>5</v>
      </c>
      <c r="E713" s="54" t="str">
        <f t="shared" si="1324"/>
        <v>56000001|4|2</v>
      </c>
      <c r="F713" s="54">
        <f t="shared" ref="F713" si="1331">IF(F707="","",F707)</f>
        <v>20</v>
      </c>
      <c r="G713" s="54">
        <v>-1</v>
      </c>
      <c r="H713" s="54">
        <f t="shared" si="1216"/>
        <v>56000001</v>
      </c>
      <c r="I713" s="54">
        <f t="shared" si="1216"/>
        <v>4</v>
      </c>
      <c r="J713" s="54">
        <f t="shared" si="1216"/>
        <v>2</v>
      </c>
      <c r="K713" s="54" t="str">
        <f t="shared" ref="K713:P713" si="1332">IF(K707="","",K707)</f>
        <v/>
      </c>
      <c r="L713" s="54" t="str">
        <f t="shared" si="1332"/>
        <v/>
      </c>
      <c r="M713" s="54" t="str">
        <f t="shared" si="1332"/>
        <v/>
      </c>
      <c r="N713" s="54" t="str">
        <f t="shared" si="1332"/>
        <v/>
      </c>
      <c r="O713" s="54" t="str">
        <f t="shared" si="1332"/>
        <v/>
      </c>
      <c r="P713" s="54" t="str">
        <f t="shared" si="1332"/>
        <v/>
      </c>
    </row>
    <row r="714" spans="1:16">
      <c r="A714" s="129">
        <f t="shared" si="1321"/>
        <v>10077001</v>
      </c>
      <c r="B714" s="21">
        <v>10077</v>
      </c>
      <c r="C714" s="54">
        <f t="shared" si="1284"/>
        <v>6</v>
      </c>
      <c r="D714" s="54">
        <f t="shared" si="1284"/>
        <v>10</v>
      </c>
      <c r="E714" s="54" t="str">
        <f t="shared" si="1324"/>
        <v>56000002|5|3</v>
      </c>
      <c r="F714" s="54">
        <f t="shared" ref="F714" si="1333">IF(F708="","",F708)</f>
        <v>30</v>
      </c>
      <c r="G714" s="54">
        <v>-1</v>
      </c>
      <c r="H714" s="54">
        <f t="shared" si="1216"/>
        <v>56000002</v>
      </c>
      <c r="I714" s="54">
        <f t="shared" si="1216"/>
        <v>5</v>
      </c>
      <c r="J714" s="54">
        <f t="shared" si="1216"/>
        <v>3</v>
      </c>
      <c r="K714" s="54" t="str">
        <f t="shared" ref="K714:P714" si="1334">IF(K708="","",K708)</f>
        <v/>
      </c>
      <c r="L714" s="54" t="str">
        <f t="shared" si="1334"/>
        <v/>
      </c>
      <c r="M714" s="54" t="str">
        <f t="shared" si="1334"/>
        <v/>
      </c>
      <c r="N714" s="54" t="str">
        <f t="shared" si="1334"/>
        <v/>
      </c>
      <c r="O714" s="54" t="str">
        <f t="shared" si="1334"/>
        <v/>
      </c>
      <c r="P714" s="54" t="str">
        <f t="shared" si="1334"/>
        <v/>
      </c>
    </row>
    <row r="715" spans="1:16">
      <c r="A715" s="129">
        <f t="shared" si="1321"/>
        <v>10077002</v>
      </c>
      <c r="B715" s="21">
        <v>10077</v>
      </c>
      <c r="C715" s="54">
        <f t="shared" si="1284"/>
        <v>11</v>
      </c>
      <c r="D715" s="54">
        <f t="shared" si="1284"/>
        <v>15</v>
      </c>
      <c r="E715" s="54" t="str">
        <f t="shared" si="1324"/>
        <v>56000003|10|5;56000001|6|3</v>
      </c>
      <c r="F715" s="54">
        <f t="shared" ref="F715" si="1335">IF(F709="","",F709)</f>
        <v>45</v>
      </c>
      <c r="G715" s="54">
        <v>-1</v>
      </c>
      <c r="H715" s="54">
        <f t="shared" si="1216"/>
        <v>56000003</v>
      </c>
      <c r="I715" s="54">
        <f t="shared" si="1216"/>
        <v>10</v>
      </c>
      <c r="J715" s="54">
        <f t="shared" si="1216"/>
        <v>5</v>
      </c>
      <c r="K715" s="54">
        <f t="shared" ref="K715:P715" si="1336">IF(K709="","",K709)</f>
        <v>56000001</v>
      </c>
      <c r="L715" s="54">
        <f t="shared" si="1336"/>
        <v>6</v>
      </c>
      <c r="M715" s="54">
        <f t="shared" si="1336"/>
        <v>3</v>
      </c>
      <c r="N715" s="54" t="str">
        <f t="shared" si="1336"/>
        <v/>
      </c>
      <c r="O715" s="54" t="str">
        <f t="shared" si="1336"/>
        <v/>
      </c>
      <c r="P715" s="54" t="str">
        <f t="shared" si="1336"/>
        <v/>
      </c>
    </row>
    <row r="716" spans="1:16">
      <c r="A716" s="129">
        <f t="shared" si="1321"/>
        <v>10077003</v>
      </c>
      <c r="B716" s="21">
        <v>10077</v>
      </c>
      <c r="C716" s="54">
        <f t="shared" si="1284"/>
        <v>16</v>
      </c>
      <c r="D716" s="54">
        <f t="shared" si="1284"/>
        <v>20</v>
      </c>
      <c r="E716" s="54" t="str">
        <f t="shared" si="1324"/>
        <v>56000004|12|6;56000002|8|4</v>
      </c>
      <c r="F716" s="54">
        <f t="shared" ref="F716" si="1337">IF(F710="","",F710)</f>
        <v>60</v>
      </c>
      <c r="G716" s="54">
        <v>-1</v>
      </c>
      <c r="H716" s="54">
        <f t="shared" ref="H716:P779" si="1338">IF(H710="","",H710)</f>
        <v>56000004</v>
      </c>
      <c r="I716" s="54">
        <f t="shared" si="1338"/>
        <v>12</v>
      </c>
      <c r="J716" s="54">
        <f t="shared" si="1338"/>
        <v>6</v>
      </c>
      <c r="K716" s="54">
        <f t="shared" si="1338"/>
        <v>56000002</v>
      </c>
      <c r="L716" s="54">
        <f t="shared" si="1338"/>
        <v>8</v>
      </c>
      <c r="M716" s="54">
        <f t="shared" si="1338"/>
        <v>4</v>
      </c>
      <c r="N716" s="54" t="str">
        <f t="shared" si="1338"/>
        <v/>
      </c>
      <c r="O716" s="54" t="str">
        <f t="shared" si="1338"/>
        <v/>
      </c>
      <c r="P716" s="54" t="str">
        <f t="shared" si="1338"/>
        <v/>
      </c>
    </row>
    <row r="717" spans="1:16">
      <c r="A717" s="129">
        <f t="shared" si="1321"/>
        <v>10077004</v>
      </c>
      <c r="B717" s="21">
        <v>10077</v>
      </c>
      <c r="C717" s="54">
        <f t="shared" si="1284"/>
        <v>21</v>
      </c>
      <c r="D717" s="54">
        <f t="shared" si="1284"/>
        <v>25</v>
      </c>
      <c r="E717" s="54" t="str">
        <f t="shared" si="1324"/>
        <v>56000005|20|8;56000003|12|6;56000001|11|3</v>
      </c>
      <c r="F717" s="54">
        <f t="shared" ref="F717" si="1339">IF(F711="","",F711)</f>
        <v>75</v>
      </c>
      <c r="G717" s="54">
        <v>-1</v>
      </c>
      <c r="H717" s="54">
        <f t="shared" si="1338"/>
        <v>56000005</v>
      </c>
      <c r="I717" s="54">
        <f t="shared" si="1338"/>
        <v>20</v>
      </c>
      <c r="J717" s="54">
        <f t="shared" si="1338"/>
        <v>8</v>
      </c>
      <c r="K717" s="54">
        <f t="shared" si="1338"/>
        <v>56000003</v>
      </c>
      <c r="L717" s="54">
        <f t="shared" si="1338"/>
        <v>12</v>
      </c>
      <c r="M717" s="54">
        <f t="shared" si="1338"/>
        <v>6</v>
      </c>
      <c r="N717" s="54">
        <f t="shared" si="1338"/>
        <v>56000001</v>
      </c>
      <c r="O717" s="54">
        <f t="shared" si="1338"/>
        <v>11</v>
      </c>
      <c r="P717" s="54">
        <f t="shared" si="1338"/>
        <v>3</v>
      </c>
    </row>
    <row r="718" spans="1:16">
      <c r="A718" s="129">
        <f t="shared" si="1321"/>
        <v>10077005</v>
      </c>
      <c r="B718" s="21">
        <v>10077</v>
      </c>
      <c r="C718" s="54">
        <f t="shared" si="1284"/>
        <v>26</v>
      </c>
      <c r="D718" s="54">
        <f t="shared" si="1284"/>
        <v>30</v>
      </c>
      <c r="E718" s="54" t="str">
        <f t="shared" si="1324"/>
        <v>56000006|25|10;56000004|15|8;56000002|13|4</v>
      </c>
      <c r="F718" s="54">
        <f t="shared" ref="F718" si="1340">IF(F712="","",F712)</f>
        <v>80</v>
      </c>
      <c r="G718" s="54">
        <v>-1</v>
      </c>
      <c r="H718" s="54">
        <f t="shared" si="1338"/>
        <v>56000006</v>
      </c>
      <c r="I718" s="54">
        <f t="shared" si="1338"/>
        <v>25</v>
      </c>
      <c r="J718" s="54">
        <f t="shared" si="1338"/>
        <v>10</v>
      </c>
      <c r="K718" s="54">
        <f t="shared" si="1338"/>
        <v>56000004</v>
      </c>
      <c r="L718" s="54">
        <f t="shared" si="1338"/>
        <v>15</v>
      </c>
      <c r="M718" s="54">
        <f t="shared" si="1338"/>
        <v>8</v>
      </c>
      <c r="N718" s="54">
        <f t="shared" si="1338"/>
        <v>56000002</v>
      </c>
      <c r="O718" s="54">
        <f t="shared" si="1338"/>
        <v>13</v>
      </c>
      <c r="P718" s="54">
        <f t="shared" si="1338"/>
        <v>4</v>
      </c>
    </row>
    <row r="719" spans="1:16">
      <c r="A719" s="129">
        <f t="shared" si="1321"/>
        <v>10078000</v>
      </c>
      <c r="B719" s="21">
        <v>10078</v>
      </c>
      <c r="C719" s="54">
        <f t="shared" si="1284"/>
        <v>1</v>
      </c>
      <c r="D719" s="54">
        <f t="shared" si="1284"/>
        <v>5</v>
      </c>
      <c r="E719" s="54" t="str">
        <f t="shared" si="1324"/>
        <v>56000001|4|2</v>
      </c>
      <c r="F719" s="54">
        <f t="shared" ref="F719" si="1341">IF(F713="","",F713)</f>
        <v>20</v>
      </c>
      <c r="G719" s="54">
        <v>-1</v>
      </c>
      <c r="H719" s="54">
        <f t="shared" si="1338"/>
        <v>56000001</v>
      </c>
      <c r="I719" s="54">
        <f t="shared" si="1338"/>
        <v>4</v>
      </c>
      <c r="J719" s="54">
        <f t="shared" si="1338"/>
        <v>2</v>
      </c>
      <c r="K719" s="54" t="str">
        <f t="shared" si="1338"/>
        <v/>
      </c>
      <c r="L719" s="54" t="str">
        <f t="shared" si="1338"/>
        <v/>
      </c>
      <c r="M719" s="54" t="str">
        <f t="shared" si="1338"/>
        <v/>
      </c>
      <c r="N719" s="54" t="str">
        <f t="shared" si="1338"/>
        <v/>
      </c>
      <c r="O719" s="54" t="str">
        <f t="shared" si="1338"/>
        <v/>
      </c>
      <c r="P719" s="54" t="str">
        <f t="shared" si="1338"/>
        <v/>
      </c>
    </row>
    <row r="720" spans="1:16">
      <c r="A720" s="129">
        <f t="shared" si="1321"/>
        <v>10078001</v>
      </c>
      <c r="B720" s="21">
        <v>10078</v>
      </c>
      <c r="C720" s="54">
        <f t="shared" si="1284"/>
        <v>6</v>
      </c>
      <c r="D720" s="54">
        <f t="shared" si="1284"/>
        <v>10</v>
      </c>
      <c r="E720" s="54" t="str">
        <f t="shared" si="1324"/>
        <v>56000002|5|3</v>
      </c>
      <c r="F720" s="54">
        <f t="shared" ref="F720" si="1342">IF(F714="","",F714)</f>
        <v>30</v>
      </c>
      <c r="G720" s="54">
        <v>-1</v>
      </c>
      <c r="H720" s="54">
        <f t="shared" si="1338"/>
        <v>56000002</v>
      </c>
      <c r="I720" s="54">
        <f t="shared" si="1338"/>
        <v>5</v>
      </c>
      <c r="J720" s="54">
        <f t="shared" si="1338"/>
        <v>3</v>
      </c>
      <c r="K720" s="54" t="str">
        <f t="shared" si="1338"/>
        <v/>
      </c>
      <c r="L720" s="54" t="str">
        <f t="shared" si="1338"/>
        <v/>
      </c>
      <c r="M720" s="54" t="str">
        <f t="shared" si="1338"/>
        <v/>
      </c>
      <c r="N720" s="54" t="str">
        <f t="shared" si="1338"/>
        <v/>
      </c>
      <c r="O720" s="54" t="str">
        <f t="shared" si="1338"/>
        <v/>
      </c>
      <c r="P720" s="54" t="str">
        <f t="shared" si="1338"/>
        <v/>
      </c>
    </row>
    <row r="721" spans="1:16">
      <c r="A721" s="129">
        <f t="shared" si="1321"/>
        <v>10078002</v>
      </c>
      <c r="B721" s="21">
        <v>10078</v>
      </c>
      <c r="C721" s="54">
        <f t="shared" si="1284"/>
        <v>11</v>
      </c>
      <c r="D721" s="54">
        <f t="shared" si="1284"/>
        <v>15</v>
      </c>
      <c r="E721" s="54" t="str">
        <f t="shared" si="1324"/>
        <v>56000003|10|5;56000001|6|3</v>
      </c>
      <c r="F721" s="54">
        <f t="shared" ref="F721" si="1343">IF(F715="","",F715)</f>
        <v>45</v>
      </c>
      <c r="G721" s="54">
        <v>-1</v>
      </c>
      <c r="H721" s="54">
        <f t="shared" si="1338"/>
        <v>56000003</v>
      </c>
      <c r="I721" s="54">
        <f t="shared" si="1338"/>
        <v>10</v>
      </c>
      <c r="J721" s="54">
        <f t="shared" si="1338"/>
        <v>5</v>
      </c>
      <c r="K721" s="54">
        <f t="shared" si="1338"/>
        <v>56000001</v>
      </c>
      <c r="L721" s="54">
        <f t="shared" si="1338"/>
        <v>6</v>
      </c>
      <c r="M721" s="54">
        <f t="shared" si="1338"/>
        <v>3</v>
      </c>
      <c r="N721" s="54" t="str">
        <f t="shared" si="1338"/>
        <v/>
      </c>
      <c r="O721" s="54" t="str">
        <f t="shared" si="1338"/>
        <v/>
      </c>
      <c r="P721" s="54" t="str">
        <f t="shared" si="1338"/>
        <v/>
      </c>
    </row>
    <row r="722" spans="1:16">
      <c r="A722" s="129">
        <f t="shared" si="1321"/>
        <v>10078003</v>
      </c>
      <c r="B722" s="21">
        <v>10078</v>
      </c>
      <c r="C722" s="54">
        <f t="shared" si="1284"/>
        <v>16</v>
      </c>
      <c r="D722" s="54">
        <f t="shared" si="1284"/>
        <v>20</v>
      </c>
      <c r="E722" s="54" t="str">
        <f t="shared" si="1324"/>
        <v>56000004|12|6;56000002|8|4</v>
      </c>
      <c r="F722" s="54">
        <f t="shared" ref="F722" si="1344">IF(F716="","",F716)</f>
        <v>60</v>
      </c>
      <c r="G722" s="54">
        <v>-1</v>
      </c>
      <c r="H722" s="54">
        <f t="shared" si="1338"/>
        <v>56000004</v>
      </c>
      <c r="I722" s="54">
        <f t="shared" si="1338"/>
        <v>12</v>
      </c>
      <c r="J722" s="54">
        <f t="shared" si="1338"/>
        <v>6</v>
      </c>
      <c r="K722" s="54">
        <f t="shared" si="1338"/>
        <v>56000002</v>
      </c>
      <c r="L722" s="54">
        <f t="shared" si="1338"/>
        <v>8</v>
      </c>
      <c r="M722" s="54">
        <f t="shared" si="1338"/>
        <v>4</v>
      </c>
      <c r="N722" s="54" t="str">
        <f t="shared" si="1338"/>
        <v/>
      </c>
      <c r="O722" s="54" t="str">
        <f t="shared" si="1338"/>
        <v/>
      </c>
      <c r="P722" s="54" t="str">
        <f t="shared" si="1338"/>
        <v/>
      </c>
    </row>
    <row r="723" spans="1:16">
      <c r="A723" s="129">
        <f t="shared" si="1321"/>
        <v>10078004</v>
      </c>
      <c r="B723" s="21">
        <v>10078</v>
      </c>
      <c r="C723" s="54">
        <f t="shared" si="1284"/>
        <v>21</v>
      </c>
      <c r="D723" s="54">
        <f t="shared" si="1284"/>
        <v>25</v>
      </c>
      <c r="E723" s="54" t="str">
        <f t="shared" si="1324"/>
        <v>56000005|20|8;56000003|12|6;56000001|11|3</v>
      </c>
      <c r="F723" s="54">
        <f t="shared" ref="F723" si="1345">IF(F717="","",F717)</f>
        <v>75</v>
      </c>
      <c r="G723" s="54">
        <v>-1</v>
      </c>
      <c r="H723" s="54">
        <f t="shared" si="1338"/>
        <v>56000005</v>
      </c>
      <c r="I723" s="54">
        <f t="shared" si="1338"/>
        <v>20</v>
      </c>
      <c r="J723" s="54">
        <f t="shared" si="1338"/>
        <v>8</v>
      </c>
      <c r="K723" s="54">
        <f t="shared" si="1338"/>
        <v>56000003</v>
      </c>
      <c r="L723" s="54">
        <f t="shared" si="1338"/>
        <v>12</v>
      </c>
      <c r="M723" s="54">
        <f t="shared" si="1338"/>
        <v>6</v>
      </c>
      <c r="N723" s="54">
        <f t="shared" si="1338"/>
        <v>56000001</v>
      </c>
      <c r="O723" s="54">
        <f t="shared" si="1338"/>
        <v>11</v>
      </c>
      <c r="P723" s="54">
        <f t="shared" si="1338"/>
        <v>3</v>
      </c>
    </row>
    <row r="724" spans="1:16">
      <c r="A724" s="129">
        <f t="shared" si="1321"/>
        <v>10078005</v>
      </c>
      <c r="B724" s="21">
        <v>10078</v>
      </c>
      <c r="C724" s="54">
        <f t="shared" si="1284"/>
        <v>26</v>
      </c>
      <c r="D724" s="54">
        <f t="shared" si="1284"/>
        <v>30</v>
      </c>
      <c r="E724" s="54" t="str">
        <f t="shared" si="1324"/>
        <v>56000006|25|10;56000004|15|8;56000002|13|4</v>
      </c>
      <c r="F724" s="54">
        <f t="shared" ref="F724" si="1346">IF(F718="","",F718)</f>
        <v>80</v>
      </c>
      <c r="G724" s="54">
        <v>-1</v>
      </c>
      <c r="H724" s="54">
        <f t="shared" si="1338"/>
        <v>56000006</v>
      </c>
      <c r="I724" s="54">
        <f t="shared" si="1338"/>
        <v>25</v>
      </c>
      <c r="J724" s="54">
        <f t="shared" si="1338"/>
        <v>10</v>
      </c>
      <c r="K724" s="54">
        <f t="shared" si="1338"/>
        <v>56000004</v>
      </c>
      <c r="L724" s="54">
        <f t="shared" si="1338"/>
        <v>15</v>
      </c>
      <c r="M724" s="54">
        <f t="shared" si="1338"/>
        <v>8</v>
      </c>
      <c r="N724" s="54">
        <f t="shared" si="1338"/>
        <v>56000002</v>
      </c>
      <c r="O724" s="54">
        <f t="shared" si="1338"/>
        <v>13</v>
      </c>
      <c r="P724" s="54">
        <f t="shared" si="1338"/>
        <v>4</v>
      </c>
    </row>
    <row r="725" spans="1:16">
      <c r="A725" s="129">
        <f t="shared" si="1321"/>
        <v>10081000</v>
      </c>
      <c r="B725" s="21">
        <v>10081</v>
      </c>
      <c r="C725" s="54">
        <f t="shared" si="1284"/>
        <v>1</v>
      </c>
      <c r="D725" s="54">
        <f t="shared" si="1284"/>
        <v>5</v>
      </c>
      <c r="E725" s="54" t="str">
        <f t="shared" si="1324"/>
        <v>56000001|4|2</v>
      </c>
      <c r="F725" s="54">
        <f t="shared" ref="F725" si="1347">IF(F719="","",F719)</f>
        <v>20</v>
      </c>
      <c r="G725" s="54">
        <v>-1</v>
      </c>
      <c r="H725" s="54">
        <f t="shared" si="1338"/>
        <v>56000001</v>
      </c>
      <c r="I725" s="54">
        <f t="shared" si="1338"/>
        <v>4</v>
      </c>
      <c r="J725" s="54">
        <f t="shared" si="1338"/>
        <v>2</v>
      </c>
      <c r="K725" s="54" t="str">
        <f t="shared" si="1338"/>
        <v/>
      </c>
      <c r="L725" s="54" t="str">
        <f t="shared" si="1338"/>
        <v/>
      </c>
      <c r="M725" s="54" t="str">
        <f t="shared" si="1338"/>
        <v/>
      </c>
      <c r="N725" s="54" t="str">
        <f t="shared" si="1338"/>
        <v/>
      </c>
      <c r="O725" s="54" t="str">
        <f t="shared" si="1338"/>
        <v/>
      </c>
      <c r="P725" s="54" t="str">
        <f t="shared" si="1338"/>
        <v/>
      </c>
    </row>
    <row r="726" spans="1:16">
      <c r="A726" s="129">
        <f t="shared" si="1321"/>
        <v>10081001</v>
      </c>
      <c r="B726" s="21">
        <v>10081</v>
      </c>
      <c r="C726" s="54">
        <f t="shared" si="1284"/>
        <v>6</v>
      </c>
      <c r="D726" s="54">
        <f t="shared" si="1284"/>
        <v>10</v>
      </c>
      <c r="E726" s="54" t="str">
        <f t="shared" si="1324"/>
        <v>56000002|5|3</v>
      </c>
      <c r="F726" s="54">
        <f t="shared" ref="F726" si="1348">IF(F720="","",F720)</f>
        <v>30</v>
      </c>
      <c r="G726" s="54">
        <v>-1</v>
      </c>
      <c r="H726" s="54">
        <f t="shared" si="1338"/>
        <v>56000002</v>
      </c>
      <c r="I726" s="54">
        <f t="shared" si="1338"/>
        <v>5</v>
      </c>
      <c r="J726" s="54">
        <f t="shared" si="1338"/>
        <v>3</v>
      </c>
      <c r="K726" s="54" t="str">
        <f t="shared" si="1338"/>
        <v/>
      </c>
      <c r="L726" s="54" t="str">
        <f t="shared" si="1338"/>
        <v/>
      </c>
      <c r="M726" s="54" t="str">
        <f t="shared" si="1338"/>
        <v/>
      </c>
      <c r="N726" s="54" t="str">
        <f t="shared" ref="N726:P726" si="1349">IF(N720="","",N720)</f>
        <v/>
      </c>
      <c r="O726" s="54" t="str">
        <f t="shared" si="1349"/>
        <v/>
      </c>
      <c r="P726" s="54" t="str">
        <f t="shared" si="1349"/>
        <v/>
      </c>
    </row>
    <row r="727" spans="1:16">
      <c r="A727" s="129">
        <f t="shared" si="1321"/>
        <v>10081002</v>
      </c>
      <c r="B727" s="21">
        <v>10081</v>
      </c>
      <c r="C727" s="54">
        <f t="shared" si="1284"/>
        <v>11</v>
      </c>
      <c r="D727" s="54">
        <f t="shared" si="1284"/>
        <v>15</v>
      </c>
      <c r="E727" s="54" t="str">
        <f t="shared" si="1324"/>
        <v>56000003|10|5;56000001|6|3</v>
      </c>
      <c r="F727" s="54">
        <f t="shared" ref="F727" si="1350">IF(F721="","",F721)</f>
        <v>45</v>
      </c>
      <c r="G727" s="54">
        <v>-1</v>
      </c>
      <c r="H727" s="54">
        <f t="shared" si="1338"/>
        <v>56000003</v>
      </c>
      <c r="I727" s="54">
        <f t="shared" si="1338"/>
        <v>10</v>
      </c>
      <c r="J727" s="54">
        <f t="shared" si="1338"/>
        <v>5</v>
      </c>
      <c r="K727" s="54">
        <f t="shared" ref="K727:P727" si="1351">IF(K721="","",K721)</f>
        <v>56000001</v>
      </c>
      <c r="L727" s="54">
        <f t="shared" si="1351"/>
        <v>6</v>
      </c>
      <c r="M727" s="54">
        <f t="shared" si="1351"/>
        <v>3</v>
      </c>
      <c r="N727" s="54" t="str">
        <f t="shared" si="1351"/>
        <v/>
      </c>
      <c r="O727" s="54" t="str">
        <f t="shared" si="1351"/>
        <v/>
      </c>
      <c r="P727" s="54" t="str">
        <f t="shared" si="1351"/>
        <v/>
      </c>
    </row>
    <row r="728" spans="1:16">
      <c r="A728" s="129">
        <f t="shared" si="1321"/>
        <v>10081003</v>
      </c>
      <c r="B728" s="21">
        <v>10081</v>
      </c>
      <c r="C728" s="54">
        <f t="shared" si="1284"/>
        <v>16</v>
      </c>
      <c r="D728" s="54">
        <f t="shared" si="1284"/>
        <v>20</v>
      </c>
      <c r="E728" s="54" t="str">
        <f t="shared" si="1324"/>
        <v>56000004|12|6;56000002|8|4</v>
      </c>
      <c r="F728" s="54">
        <f t="shared" ref="F728" si="1352">IF(F722="","",F722)</f>
        <v>60</v>
      </c>
      <c r="G728" s="54">
        <v>-1</v>
      </c>
      <c r="H728" s="54">
        <f t="shared" si="1338"/>
        <v>56000004</v>
      </c>
      <c r="I728" s="54">
        <f t="shared" si="1338"/>
        <v>12</v>
      </c>
      <c r="J728" s="54">
        <f t="shared" si="1338"/>
        <v>6</v>
      </c>
      <c r="K728" s="54">
        <f t="shared" ref="K728:P728" si="1353">IF(K722="","",K722)</f>
        <v>56000002</v>
      </c>
      <c r="L728" s="54">
        <f t="shared" si="1353"/>
        <v>8</v>
      </c>
      <c r="M728" s="54">
        <f t="shared" si="1353"/>
        <v>4</v>
      </c>
      <c r="N728" s="54" t="str">
        <f t="shared" si="1353"/>
        <v/>
      </c>
      <c r="O728" s="54" t="str">
        <f t="shared" si="1353"/>
        <v/>
      </c>
      <c r="P728" s="54" t="str">
        <f t="shared" si="1353"/>
        <v/>
      </c>
    </row>
    <row r="729" spans="1:16">
      <c r="A729" s="129">
        <f t="shared" si="1321"/>
        <v>10081004</v>
      </c>
      <c r="B729" s="21">
        <v>10081</v>
      </c>
      <c r="C729" s="54">
        <f t="shared" si="1284"/>
        <v>21</v>
      </c>
      <c r="D729" s="54">
        <f t="shared" si="1284"/>
        <v>25</v>
      </c>
      <c r="E729" s="54" t="str">
        <f t="shared" si="1324"/>
        <v>56000005|20|8;56000003|12|6;56000001|11|3</v>
      </c>
      <c r="F729" s="54">
        <f t="shared" ref="F729" si="1354">IF(F723="","",F723)</f>
        <v>75</v>
      </c>
      <c r="G729" s="54">
        <v>-1</v>
      </c>
      <c r="H729" s="54">
        <f t="shared" si="1338"/>
        <v>56000005</v>
      </c>
      <c r="I729" s="54">
        <f t="shared" si="1338"/>
        <v>20</v>
      </c>
      <c r="J729" s="54">
        <f t="shared" si="1338"/>
        <v>8</v>
      </c>
      <c r="K729" s="54">
        <f t="shared" ref="K729:P729" si="1355">IF(K723="","",K723)</f>
        <v>56000003</v>
      </c>
      <c r="L729" s="54">
        <f t="shared" si="1355"/>
        <v>12</v>
      </c>
      <c r="M729" s="54">
        <f t="shared" si="1355"/>
        <v>6</v>
      </c>
      <c r="N729" s="54">
        <f t="shared" si="1355"/>
        <v>56000001</v>
      </c>
      <c r="O729" s="54">
        <f t="shared" si="1355"/>
        <v>11</v>
      </c>
      <c r="P729" s="54">
        <f t="shared" si="1355"/>
        <v>3</v>
      </c>
    </row>
    <row r="730" spans="1:16">
      <c r="A730" s="129">
        <f t="shared" si="1321"/>
        <v>10081005</v>
      </c>
      <c r="B730" s="21">
        <v>10081</v>
      </c>
      <c r="C730" s="54">
        <f t="shared" si="1284"/>
        <v>26</v>
      </c>
      <c r="D730" s="54">
        <f t="shared" si="1284"/>
        <v>30</v>
      </c>
      <c r="E730" s="54" t="str">
        <f t="shared" si="1324"/>
        <v>56000006|25|10;56000004|15|8;56000002|13|4</v>
      </c>
      <c r="F730" s="54">
        <f t="shared" ref="F730" si="1356">IF(F724="","",F724)</f>
        <v>80</v>
      </c>
      <c r="G730" s="54">
        <v>-1</v>
      </c>
      <c r="H730" s="54">
        <f t="shared" si="1338"/>
        <v>56000006</v>
      </c>
      <c r="I730" s="54">
        <f t="shared" si="1338"/>
        <v>25</v>
      </c>
      <c r="J730" s="54">
        <f t="shared" si="1338"/>
        <v>10</v>
      </c>
      <c r="K730" s="54">
        <f t="shared" ref="K730:P730" si="1357">IF(K724="","",K724)</f>
        <v>56000004</v>
      </c>
      <c r="L730" s="54">
        <f t="shared" si="1357"/>
        <v>15</v>
      </c>
      <c r="M730" s="54">
        <f t="shared" si="1357"/>
        <v>8</v>
      </c>
      <c r="N730" s="54">
        <f t="shared" si="1357"/>
        <v>56000002</v>
      </c>
      <c r="O730" s="54">
        <f t="shared" si="1357"/>
        <v>13</v>
      </c>
      <c r="P730" s="54">
        <f t="shared" si="1357"/>
        <v>4</v>
      </c>
    </row>
    <row r="731" spans="1:16">
      <c r="A731" s="129">
        <f t="shared" si="1321"/>
        <v>10087000</v>
      </c>
      <c r="B731" s="21">
        <v>10087</v>
      </c>
      <c r="C731" s="54">
        <f t="shared" si="1284"/>
        <v>1</v>
      </c>
      <c r="D731" s="54">
        <f t="shared" si="1284"/>
        <v>5</v>
      </c>
      <c r="E731" s="54" t="str">
        <f t="shared" si="1324"/>
        <v>56000001|4|2</v>
      </c>
      <c r="F731" s="54">
        <f t="shared" ref="F731" si="1358">IF(F725="","",F725)</f>
        <v>20</v>
      </c>
      <c r="G731" s="54">
        <v>-1</v>
      </c>
      <c r="H731" s="54">
        <f t="shared" si="1338"/>
        <v>56000001</v>
      </c>
      <c r="I731" s="54">
        <f t="shared" si="1338"/>
        <v>4</v>
      </c>
      <c r="J731" s="54">
        <f t="shared" si="1338"/>
        <v>2</v>
      </c>
      <c r="K731" s="54" t="str">
        <f t="shared" ref="K731:P731" si="1359">IF(K725="","",K725)</f>
        <v/>
      </c>
      <c r="L731" s="54" t="str">
        <f t="shared" si="1359"/>
        <v/>
      </c>
      <c r="M731" s="54" t="str">
        <f t="shared" si="1359"/>
        <v/>
      </c>
      <c r="N731" s="54" t="str">
        <f t="shared" si="1359"/>
        <v/>
      </c>
      <c r="O731" s="54" t="str">
        <f t="shared" si="1359"/>
        <v/>
      </c>
      <c r="P731" s="54" t="str">
        <f t="shared" si="1359"/>
        <v/>
      </c>
    </row>
    <row r="732" spans="1:16">
      <c r="A732" s="129">
        <f t="shared" si="1321"/>
        <v>10087001</v>
      </c>
      <c r="B732" s="21">
        <v>10087</v>
      </c>
      <c r="C732" s="54">
        <f t="shared" si="1284"/>
        <v>6</v>
      </c>
      <c r="D732" s="54">
        <f t="shared" si="1284"/>
        <v>10</v>
      </c>
      <c r="E732" s="54" t="str">
        <f t="shared" si="1324"/>
        <v>56000002|5|3</v>
      </c>
      <c r="F732" s="54">
        <f t="shared" ref="F732" si="1360">IF(F726="","",F726)</f>
        <v>30</v>
      </c>
      <c r="G732" s="54">
        <v>-1</v>
      </c>
      <c r="H732" s="54">
        <f t="shared" si="1338"/>
        <v>56000002</v>
      </c>
      <c r="I732" s="54">
        <f t="shared" si="1338"/>
        <v>5</v>
      </c>
      <c r="J732" s="54">
        <f t="shared" si="1338"/>
        <v>3</v>
      </c>
      <c r="K732" s="54" t="str">
        <f t="shared" ref="K732:P732" si="1361">IF(K726="","",K726)</f>
        <v/>
      </c>
      <c r="L732" s="54" t="str">
        <f t="shared" si="1361"/>
        <v/>
      </c>
      <c r="M732" s="54" t="str">
        <f t="shared" si="1361"/>
        <v/>
      </c>
      <c r="N732" s="54" t="str">
        <f t="shared" si="1361"/>
        <v/>
      </c>
      <c r="O732" s="54" t="str">
        <f t="shared" si="1361"/>
        <v/>
      </c>
      <c r="P732" s="54" t="str">
        <f t="shared" si="1361"/>
        <v/>
      </c>
    </row>
    <row r="733" spans="1:16">
      <c r="A733" s="129">
        <f t="shared" si="1321"/>
        <v>10087002</v>
      </c>
      <c r="B733" s="21">
        <v>10087</v>
      </c>
      <c r="C733" s="54">
        <f t="shared" si="1284"/>
        <v>11</v>
      </c>
      <c r="D733" s="54">
        <f t="shared" si="1284"/>
        <v>15</v>
      </c>
      <c r="E733" s="54" t="str">
        <f t="shared" si="1324"/>
        <v>56000003|10|5;56000001|6|3</v>
      </c>
      <c r="F733" s="54">
        <f t="shared" ref="F733" si="1362">IF(F727="","",F727)</f>
        <v>45</v>
      </c>
      <c r="G733" s="54">
        <v>-1</v>
      </c>
      <c r="H733" s="54">
        <f t="shared" si="1338"/>
        <v>56000003</v>
      </c>
      <c r="I733" s="54">
        <f t="shared" si="1338"/>
        <v>10</v>
      </c>
      <c r="J733" s="54">
        <f t="shared" si="1338"/>
        <v>5</v>
      </c>
      <c r="K733" s="54">
        <f t="shared" ref="K733:P733" si="1363">IF(K727="","",K727)</f>
        <v>56000001</v>
      </c>
      <c r="L733" s="54">
        <f t="shared" si="1363"/>
        <v>6</v>
      </c>
      <c r="M733" s="54">
        <f t="shared" si="1363"/>
        <v>3</v>
      </c>
      <c r="N733" s="54" t="str">
        <f t="shared" si="1363"/>
        <v/>
      </c>
      <c r="O733" s="54" t="str">
        <f t="shared" si="1363"/>
        <v/>
      </c>
      <c r="P733" s="54" t="str">
        <f t="shared" si="1363"/>
        <v/>
      </c>
    </row>
    <row r="734" spans="1:16">
      <c r="A734" s="129">
        <f t="shared" si="1321"/>
        <v>10087003</v>
      </c>
      <c r="B734" s="21">
        <v>10087</v>
      </c>
      <c r="C734" s="54">
        <f t="shared" si="1284"/>
        <v>16</v>
      </c>
      <c r="D734" s="54">
        <f t="shared" si="1284"/>
        <v>20</v>
      </c>
      <c r="E734" s="54" t="str">
        <f t="shared" si="1324"/>
        <v>56000004|12|6;56000002|8|4</v>
      </c>
      <c r="F734" s="54">
        <f t="shared" ref="F734" si="1364">IF(F728="","",F728)</f>
        <v>60</v>
      </c>
      <c r="G734" s="54">
        <v>-1</v>
      </c>
      <c r="H734" s="54">
        <f t="shared" si="1338"/>
        <v>56000004</v>
      </c>
      <c r="I734" s="54">
        <f t="shared" si="1338"/>
        <v>12</v>
      </c>
      <c r="J734" s="54">
        <f t="shared" si="1338"/>
        <v>6</v>
      </c>
      <c r="K734" s="54">
        <f t="shared" ref="K734:P734" si="1365">IF(K728="","",K728)</f>
        <v>56000002</v>
      </c>
      <c r="L734" s="54">
        <f t="shared" si="1365"/>
        <v>8</v>
      </c>
      <c r="M734" s="54">
        <f t="shared" si="1365"/>
        <v>4</v>
      </c>
      <c r="N734" s="54" t="str">
        <f t="shared" si="1365"/>
        <v/>
      </c>
      <c r="O734" s="54" t="str">
        <f t="shared" si="1365"/>
        <v/>
      </c>
      <c r="P734" s="54" t="str">
        <f t="shared" si="1365"/>
        <v/>
      </c>
    </row>
    <row r="735" spans="1:16">
      <c r="A735" s="129">
        <f t="shared" si="1321"/>
        <v>10087004</v>
      </c>
      <c r="B735" s="21">
        <v>10087</v>
      </c>
      <c r="C735" s="54">
        <f t="shared" si="1284"/>
        <v>21</v>
      </c>
      <c r="D735" s="54">
        <f t="shared" si="1284"/>
        <v>25</v>
      </c>
      <c r="E735" s="54" t="str">
        <f t="shared" si="1324"/>
        <v>56000005|20|8;56000003|12|6;56000001|11|3</v>
      </c>
      <c r="F735" s="54">
        <f t="shared" ref="F735" si="1366">IF(F729="","",F729)</f>
        <v>75</v>
      </c>
      <c r="G735" s="54">
        <v>-1</v>
      </c>
      <c r="H735" s="54">
        <f t="shared" si="1338"/>
        <v>56000005</v>
      </c>
      <c r="I735" s="54">
        <f t="shared" si="1338"/>
        <v>20</v>
      </c>
      <c r="J735" s="54">
        <f t="shared" si="1338"/>
        <v>8</v>
      </c>
      <c r="K735" s="54">
        <f t="shared" ref="K735:P735" si="1367">IF(K729="","",K729)</f>
        <v>56000003</v>
      </c>
      <c r="L735" s="54">
        <f t="shared" si="1367"/>
        <v>12</v>
      </c>
      <c r="M735" s="54">
        <f t="shared" si="1367"/>
        <v>6</v>
      </c>
      <c r="N735" s="54">
        <f t="shared" si="1367"/>
        <v>56000001</v>
      </c>
      <c r="O735" s="54">
        <f t="shared" si="1367"/>
        <v>11</v>
      </c>
      <c r="P735" s="54">
        <f t="shared" si="1367"/>
        <v>3</v>
      </c>
    </row>
    <row r="736" spans="1:16">
      <c r="A736" s="129">
        <f t="shared" si="1321"/>
        <v>10087005</v>
      </c>
      <c r="B736" s="21">
        <v>10087</v>
      </c>
      <c r="C736" s="54">
        <f t="shared" si="1284"/>
        <v>26</v>
      </c>
      <c r="D736" s="54">
        <f t="shared" si="1284"/>
        <v>30</v>
      </c>
      <c r="E736" s="54" t="str">
        <f t="shared" si="1324"/>
        <v>56000006|25|10;56000004|15|8;56000002|13|4</v>
      </c>
      <c r="F736" s="54">
        <f t="shared" ref="F736" si="1368">IF(F730="","",F730)</f>
        <v>80</v>
      </c>
      <c r="G736" s="54">
        <v>-1</v>
      </c>
      <c r="H736" s="54">
        <f t="shared" si="1338"/>
        <v>56000006</v>
      </c>
      <c r="I736" s="54">
        <f t="shared" si="1338"/>
        <v>25</v>
      </c>
      <c r="J736" s="54">
        <f t="shared" si="1338"/>
        <v>10</v>
      </c>
      <c r="K736" s="54">
        <f t="shared" ref="K736:P736" si="1369">IF(K730="","",K730)</f>
        <v>56000004</v>
      </c>
      <c r="L736" s="54">
        <f t="shared" si="1369"/>
        <v>15</v>
      </c>
      <c r="M736" s="54">
        <f t="shared" si="1369"/>
        <v>8</v>
      </c>
      <c r="N736" s="54">
        <f t="shared" si="1369"/>
        <v>56000002</v>
      </c>
      <c r="O736" s="54">
        <f t="shared" si="1369"/>
        <v>13</v>
      </c>
      <c r="P736" s="54">
        <f t="shared" si="1369"/>
        <v>4</v>
      </c>
    </row>
    <row r="737" spans="1:16">
      <c r="A737" s="129">
        <f t="shared" si="1321"/>
        <v>10088000</v>
      </c>
      <c r="B737" s="21">
        <v>10088</v>
      </c>
      <c r="C737" s="54">
        <f t="shared" si="1284"/>
        <v>1</v>
      </c>
      <c r="D737" s="54">
        <f t="shared" si="1284"/>
        <v>5</v>
      </c>
      <c r="E737" s="54" t="str">
        <f t="shared" si="1324"/>
        <v>56000001|4|2</v>
      </c>
      <c r="F737" s="54">
        <f t="shared" ref="F737" si="1370">IF(F731="","",F731)</f>
        <v>20</v>
      </c>
      <c r="G737" s="54">
        <v>-1</v>
      </c>
      <c r="H737" s="54">
        <f t="shared" si="1338"/>
        <v>56000001</v>
      </c>
      <c r="I737" s="54">
        <f t="shared" si="1338"/>
        <v>4</v>
      </c>
      <c r="J737" s="54">
        <f t="shared" si="1338"/>
        <v>2</v>
      </c>
      <c r="K737" s="54" t="str">
        <f t="shared" ref="K737:P737" si="1371">IF(K731="","",K731)</f>
        <v/>
      </c>
      <c r="L737" s="54" t="str">
        <f t="shared" si="1371"/>
        <v/>
      </c>
      <c r="M737" s="54" t="str">
        <f t="shared" si="1371"/>
        <v/>
      </c>
      <c r="N737" s="54" t="str">
        <f t="shared" si="1371"/>
        <v/>
      </c>
      <c r="O737" s="54" t="str">
        <f t="shared" si="1371"/>
        <v/>
      </c>
      <c r="P737" s="54" t="str">
        <f t="shared" si="1371"/>
        <v/>
      </c>
    </row>
    <row r="738" spans="1:16">
      <c r="A738" s="129">
        <f t="shared" si="1321"/>
        <v>10088001</v>
      </c>
      <c r="B738" s="21">
        <v>10088</v>
      </c>
      <c r="C738" s="54">
        <f t="shared" si="1284"/>
        <v>6</v>
      </c>
      <c r="D738" s="54">
        <f t="shared" si="1284"/>
        <v>10</v>
      </c>
      <c r="E738" s="54" t="str">
        <f t="shared" si="1324"/>
        <v>56000002|5|3</v>
      </c>
      <c r="F738" s="54">
        <f t="shared" ref="F738" si="1372">IF(F732="","",F732)</f>
        <v>30</v>
      </c>
      <c r="G738" s="54">
        <v>-1</v>
      </c>
      <c r="H738" s="54">
        <f t="shared" si="1338"/>
        <v>56000002</v>
      </c>
      <c r="I738" s="54">
        <f t="shared" si="1338"/>
        <v>5</v>
      </c>
      <c r="J738" s="54">
        <f t="shared" si="1338"/>
        <v>3</v>
      </c>
      <c r="K738" s="54" t="str">
        <f t="shared" ref="K738:P738" si="1373">IF(K732="","",K732)</f>
        <v/>
      </c>
      <c r="L738" s="54" t="str">
        <f t="shared" si="1373"/>
        <v/>
      </c>
      <c r="M738" s="54" t="str">
        <f t="shared" si="1373"/>
        <v/>
      </c>
      <c r="N738" s="54" t="str">
        <f t="shared" si="1373"/>
        <v/>
      </c>
      <c r="O738" s="54" t="str">
        <f t="shared" si="1373"/>
        <v/>
      </c>
      <c r="P738" s="54" t="str">
        <f t="shared" si="1373"/>
        <v/>
      </c>
    </row>
    <row r="739" spans="1:16">
      <c r="A739" s="129">
        <f t="shared" si="1321"/>
        <v>10088002</v>
      </c>
      <c r="B739" s="21">
        <v>10088</v>
      </c>
      <c r="C739" s="54">
        <f t="shared" si="1284"/>
        <v>11</v>
      </c>
      <c r="D739" s="54">
        <f t="shared" si="1284"/>
        <v>15</v>
      </c>
      <c r="E739" s="54" t="str">
        <f t="shared" si="1324"/>
        <v>56000003|10|5;56000001|6|3</v>
      </c>
      <c r="F739" s="54">
        <f t="shared" ref="F739" si="1374">IF(F733="","",F733)</f>
        <v>45</v>
      </c>
      <c r="G739" s="54">
        <v>-1</v>
      </c>
      <c r="H739" s="54">
        <f t="shared" si="1338"/>
        <v>56000003</v>
      </c>
      <c r="I739" s="54">
        <f t="shared" si="1338"/>
        <v>10</v>
      </c>
      <c r="J739" s="54">
        <f t="shared" si="1338"/>
        <v>5</v>
      </c>
      <c r="K739" s="54">
        <f t="shared" ref="K739:P739" si="1375">IF(K733="","",K733)</f>
        <v>56000001</v>
      </c>
      <c r="L739" s="54">
        <f t="shared" si="1375"/>
        <v>6</v>
      </c>
      <c r="M739" s="54">
        <f t="shared" si="1375"/>
        <v>3</v>
      </c>
      <c r="N739" s="54" t="str">
        <f t="shared" si="1375"/>
        <v/>
      </c>
      <c r="O739" s="54" t="str">
        <f t="shared" si="1375"/>
        <v/>
      </c>
      <c r="P739" s="54" t="str">
        <f t="shared" si="1375"/>
        <v/>
      </c>
    </row>
    <row r="740" spans="1:16">
      <c r="A740" s="129">
        <f t="shared" si="1321"/>
        <v>10088003</v>
      </c>
      <c r="B740" s="21">
        <v>10088</v>
      </c>
      <c r="C740" s="54">
        <f t="shared" si="1284"/>
        <v>16</v>
      </c>
      <c r="D740" s="54">
        <f t="shared" si="1284"/>
        <v>20</v>
      </c>
      <c r="E740" s="54" t="str">
        <f t="shared" si="1324"/>
        <v>56000004|12|6;56000002|8|4</v>
      </c>
      <c r="F740" s="54">
        <f t="shared" ref="F740" si="1376">IF(F734="","",F734)</f>
        <v>60</v>
      </c>
      <c r="G740" s="54">
        <v>-1</v>
      </c>
      <c r="H740" s="54">
        <f t="shared" si="1338"/>
        <v>56000004</v>
      </c>
      <c r="I740" s="54">
        <f t="shared" si="1338"/>
        <v>12</v>
      </c>
      <c r="J740" s="54">
        <f t="shared" si="1338"/>
        <v>6</v>
      </c>
      <c r="K740" s="54">
        <f t="shared" ref="K740:P740" si="1377">IF(K734="","",K734)</f>
        <v>56000002</v>
      </c>
      <c r="L740" s="54">
        <f t="shared" si="1377"/>
        <v>8</v>
      </c>
      <c r="M740" s="54">
        <f t="shared" si="1377"/>
        <v>4</v>
      </c>
      <c r="N740" s="54" t="str">
        <f t="shared" si="1377"/>
        <v/>
      </c>
      <c r="O740" s="54" t="str">
        <f t="shared" si="1377"/>
        <v/>
      </c>
      <c r="P740" s="54" t="str">
        <f t="shared" si="1377"/>
        <v/>
      </c>
    </row>
    <row r="741" spans="1:16">
      <c r="A741" s="129">
        <f t="shared" si="1321"/>
        <v>10088004</v>
      </c>
      <c r="B741" s="21">
        <v>10088</v>
      </c>
      <c r="C741" s="54">
        <f t="shared" si="1284"/>
        <v>21</v>
      </c>
      <c r="D741" s="54">
        <f t="shared" si="1284"/>
        <v>25</v>
      </c>
      <c r="E741" s="54" t="str">
        <f t="shared" si="1324"/>
        <v>56000005|20|8;56000003|12|6;56000001|11|3</v>
      </c>
      <c r="F741" s="54">
        <f t="shared" ref="F741" si="1378">IF(F735="","",F735)</f>
        <v>75</v>
      </c>
      <c r="G741" s="54">
        <v>-1</v>
      </c>
      <c r="H741" s="54">
        <f t="shared" si="1338"/>
        <v>56000005</v>
      </c>
      <c r="I741" s="54">
        <f t="shared" si="1338"/>
        <v>20</v>
      </c>
      <c r="J741" s="54">
        <f t="shared" si="1338"/>
        <v>8</v>
      </c>
      <c r="K741" s="54">
        <f t="shared" ref="K741:P741" si="1379">IF(K735="","",K735)</f>
        <v>56000003</v>
      </c>
      <c r="L741" s="54">
        <f t="shared" si="1379"/>
        <v>12</v>
      </c>
      <c r="M741" s="54">
        <f t="shared" si="1379"/>
        <v>6</v>
      </c>
      <c r="N741" s="54">
        <f t="shared" si="1379"/>
        <v>56000001</v>
      </c>
      <c r="O741" s="54">
        <f t="shared" si="1379"/>
        <v>11</v>
      </c>
      <c r="P741" s="54">
        <f t="shared" si="1379"/>
        <v>3</v>
      </c>
    </row>
    <row r="742" spans="1:16">
      <c r="A742" s="129">
        <f t="shared" si="1321"/>
        <v>10088005</v>
      </c>
      <c r="B742" s="21">
        <v>10088</v>
      </c>
      <c r="C742" s="54">
        <f t="shared" si="1284"/>
        <v>26</v>
      </c>
      <c r="D742" s="54">
        <f t="shared" si="1284"/>
        <v>30</v>
      </c>
      <c r="E742" s="54" t="str">
        <f t="shared" si="1324"/>
        <v>56000006|25|10;56000004|15|8;56000002|13|4</v>
      </c>
      <c r="F742" s="54">
        <f t="shared" ref="F742" si="1380">IF(F736="","",F736)</f>
        <v>80</v>
      </c>
      <c r="G742" s="54">
        <v>-1</v>
      </c>
      <c r="H742" s="54">
        <f t="shared" si="1338"/>
        <v>56000006</v>
      </c>
      <c r="I742" s="54">
        <f t="shared" si="1338"/>
        <v>25</v>
      </c>
      <c r="J742" s="54">
        <f t="shared" si="1338"/>
        <v>10</v>
      </c>
      <c r="K742" s="54">
        <f t="shared" ref="K742:P742" si="1381">IF(K736="","",K736)</f>
        <v>56000004</v>
      </c>
      <c r="L742" s="54">
        <f t="shared" si="1381"/>
        <v>15</v>
      </c>
      <c r="M742" s="54">
        <f t="shared" si="1381"/>
        <v>8</v>
      </c>
      <c r="N742" s="54">
        <f t="shared" si="1381"/>
        <v>56000002</v>
      </c>
      <c r="O742" s="54">
        <f t="shared" si="1381"/>
        <v>13</v>
      </c>
      <c r="P742" s="54">
        <f t="shared" si="1381"/>
        <v>4</v>
      </c>
    </row>
    <row r="743" spans="1:16">
      <c r="A743" s="129">
        <f t="shared" si="1321"/>
        <v>10091000</v>
      </c>
      <c r="B743" s="21">
        <v>10091</v>
      </c>
      <c r="C743" s="54">
        <f t="shared" si="1284"/>
        <v>1</v>
      </c>
      <c r="D743" s="54">
        <f t="shared" si="1284"/>
        <v>5</v>
      </c>
      <c r="E743" s="54" t="str">
        <f t="shared" si="1324"/>
        <v>56000001|4|2</v>
      </c>
      <c r="F743" s="54">
        <f t="shared" ref="F743" si="1382">IF(F737="","",F737)</f>
        <v>20</v>
      </c>
      <c r="G743" s="54">
        <v>-1</v>
      </c>
      <c r="H743" s="54">
        <f t="shared" si="1338"/>
        <v>56000001</v>
      </c>
      <c r="I743" s="54">
        <f t="shared" si="1338"/>
        <v>4</v>
      </c>
      <c r="J743" s="54">
        <f t="shared" si="1338"/>
        <v>2</v>
      </c>
      <c r="K743" s="54" t="str">
        <f t="shared" ref="K743:P743" si="1383">IF(K737="","",K737)</f>
        <v/>
      </c>
      <c r="L743" s="54" t="str">
        <f t="shared" si="1383"/>
        <v/>
      </c>
      <c r="M743" s="54" t="str">
        <f t="shared" si="1383"/>
        <v/>
      </c>
      <c r="N743" s="54" t="str">
        <f t="shared" si="1383"/>
        <v/>
      </c>
      <c r="O743" s="54" t="str">
        <f t="shared" si="1383"/>
        <v/>
      </c>
      <c r="P743" s="54" t="str">
        <f t="shared" si="1383"/>
        <v/>
      </c>
    </row>
    <row r="744" spans="1:16">
      <c r="A744" s="129">
        <f t="shared" si="1321"/>
        <v>10091001</v>
      </c>
      <c r="B744" s="21">
        <v>10091</v>
      </c>
      <c r="C744" s="54">
        <f t="shared" si="1284"/>
        <v>6</v>
      </c>
      <c r="D744" s="54">
        <f t="shared" si="1284"/>
        <v>10</v>
      </c>
      <c r="E744" s="54" t="str">
        <f t="shared" si="1324"/>
        <v>56000002|5|3</v>
      </c>
      <c r="F744" s="54">
        <f t="shared" ref="F744" si="1384">IF(F738="","",F738)</f>
        <v>30</v>
      </c>
      <c r="G744" s="54">
        <v>-1</v>
      </c>
      <c r="H744" s="54">
        <f t="shared" si="1338"/>
        <v>56000002</v>
      </c>
      <c r="I744" s="54">
        <f t="shared" si="1338"/>
        <v>5</v>
      </c>
      <c r="J744" s="54">
        <f t="shared" si="1338"/>
        <v>3</v>
      </c>
      <c r="K744" s="54" t="str">
        <f t="shared" ref="K744:P744" si="1385">IF(K738="","",K738)</f>
        <v/>
      </c>
      <c r="L744" s="54" t="str">
        <f t="shared" si="1385"/>
        <v/>
      </c>
      <c r="M744" s="54" t="str">
        <f t="shared" si="1385"/>
        <v/>
      </c>
      <c r="N744" s="54" t="str">
        <f t="shared" si="1385"/>
        <v/>
      </c>
      <c r="O744" s="54" t="str">
        <f t="shared" si="1385"/>
        <v/>
      </c>
      <c r="P744" s="54" t="str">
        <f t="shared" si="1385"/>
        <v/>
      </c>
    </row>
    <row r="745" spans="1:16">
      <c r="A745" s="129">
        <f t="shared" si="1321"/>
        <v>10091002</v>
      </c>
      <c r="B745" s="21">
        <v>10091</v>
      </c>
      <c r="C745" s="54">
        <f t="shared" si="1284"/>
        <v>11</v>
      </c>
      <c r="D745" s="54">
        <f t="shared" si="1284"/>
        <v>15</v>
      </c>
      <c r="E745" s="54" t="str">
        <f t="shared" si="1324"/>
        <v>56000003|10|5;56000001|6|3</v>
      </c>
      <c r="F745" s="54">
        <f t="shared" ref="F745" si="1386">IF(F739="","",F739)</f>
        <v>45</v>
      </c>
      <c r="G745" s="54">
        <v>-1</v>
      </c>
      <c r="H745" s="54">
        <f t="shared" si="1338"/>
        <v>56000003</v>
      </c>
      <c r="I745" s="54">
        <f t="shared" si="1338"/>
        <v>10</v>
      </c>
      <c r="J745" s="54">
        <f t="shared" si="1338"/>
        <v>5</v>
      </c>
      <c r="K745" s="54">
        <f t="shared" ref="K745:P745" si="1387">IF(K739="","",K739)</f>
        <v>56000001</v>
      </c>
      <c r="L745" s="54">
        <f t="shared" si="1387"/>
        <v>6</v>
      </c>
      <c r="M745" s="54">
        <f t="shared" si="1387"/>
        <v>3</v>
      </c>
      <c r="N745" s="54" t="str">
        <f t="shared" si="1387"/>
        <v/>
      </c>
      <c r="O745" s="54" t="str">
        <f t="shared" si="1387"/>
        <v/>
      </c>
      <c r="P745" s="54" t="str">
        <f t="shared" si="1387"/>
        <v/>
      </c>
    </row>
    <row r="746" spans="1:16">
      <c r="A746" s="129">
        <f t="shared" si="1321"/>
        <v>10091003</v>
      </c>
      <c r="B746" s="21">
        <v>10091</v>
      </c>
      <c r="C746" s="54">
        <f t="shared" si="1284"/>
        <v>16</v>
      </c>
      <c r="D746" s="54">
        <f t="shared" si="1284"/>
        <v>20</v>
      </c>
      <c r="E746" s="54" t="str">
        <f t="shared" si="1324"/>
        <v>56000004|12|6;56000002|8|4</v>
      </c>
      <c r="F746" s="54">
        <f t="shared" ref="F746" si="1388">IF(F740="","",F740)</f>
        <v>60</v>
      </c>
      <c r="G746" s="54">
        <v>-1</v>
      </c>
      <c r="H746" s="54">
        <f t="shared" si="1338"/>
        <v>56000004</v>
      </c>
      <c r="I746" s="54">
        <f t="shared" si="1338"/>
        <v>12</v>
      </c>
      <c r="J746" s="54">
        <f t="shared" si="1338"/>
        <v>6</v>
      </c>
      <c r="K746" s="54">
        <f t="shared" ref="K746:P746" si="1389">IF(K740="","",K740)</f>
        <v>56000002</v>
      </c>
      <c r="L746" s="54">
        <f t="shared" si="1389"/>
        <v>8</v>
      </c>
      <c r="M746" s="54">
        <f t="shared" si="1389"/>
        <v>4</v>
      </c>
      <c r="N746" s="54" t="str">
        <f t="shared" si="1389"/>
        <v/>
      </c>
      <c r="O746" s="54" t="str">
        <f t="shared" si="1389"/>
        <v/>
      </c>
      <c r="P746" s="54" t="str">
        <f t="shared" si="1389"/>
        <v/>
      </c>
    </row>
    <row r="747" spans="1:16">
      <c r="A747" s="129">
        <f t="shared" si="1321"/>
        <v>10091004</v>
      </c>
      <c r="B747" s="21">
        <v>10091</v>
      </c>
      <c r="C747" s="54">
        <f t="shared" si="1284"/>
        <v>21</v>
      </c>
      <c r="D747" s="54">
        <f t="shared" si="1284"/>
        <v>25</v>
      </c>
      <c r="E747" s="54" t="str">
        <f t="shared" si="1324"/>
        <v>56000005|20|8;56000003|12|6;56000001|11|3</v>
      </c>
      <c r="F747" s="54">
        <f t="shared" ref="F747" si="1390">IF(F741="","",F741)</f>
        <v>75</v>
      </c>
      <c r="G747" s="54">
        <v>-1</v>
      </c>
      <c r="H747" s="54">
        <f t="shared" si="1338"/>
        <v>56000005</v>
      </c>
      <c r="I747" s="54">
        <f t="shared" si="1338"/>
        <v>20</v>
      </c>
      <c r="J747" s="54">
        <f t="shared" si="1338"/>
        <v>8</v>
      </c>
      <c r="K747" s="54">
        <f t="shared" ref="K747:P747" si="1391">IF(K741="","",K741)</f>
        <v>56000003</v>
      </c>
      <c r="L747" s="54">
        <f t="shared" si="1391"/>
        <v>12</v>
      </c>
      <c r="M747" s="54">
        <f t="shared" si="1391"/>
        <v>6</v>
      </c>
      <c r="N747" s="54">
        <f t="shared" si="1391"/>
        <v>56000001</v>
      </c>
      <c r="O747" s="54">
        <f t="shared" si="1391"/>
        <v>11</v>
      </c>
      <c r="P747" s="54">
        <f t="shared" si="1391"/>
        <v>3</v>
      </c>
    </row>
    <row r="748" spans="1:16">
      <c r="A748" s="129">
        <f t="shared" si="1321"/>
        <v>10091005</v>
      </c>
      <c r="B748" s="21">
        <v>10091</v>
      </c>
      <c r="C748" s="54">
        <f t="shared" si="1284"/>
        <v>26</v>
      </c>
      <c r="D748" s="54">
        <f t="shared" si="1284"/>
        <v>30</v>
      </c>
      <c r="E748" s="54" t="str">
        <f t="shared" si="1324"/>
        <v>56000006|25|10;56000004|15|8;56000002|13|4</v>
      </c>
      <c r="F748" s="54">
        <f t="shared" ref="F748" si="1392">IF(F742="","",F742)</f>
        <v>80</v>
      </c>
      <c r="G748" s="54">
        <v>-1</v>
      </c>
      <c r="H748" s="54">
        <f t="shared" si="1338"/>
        <v>56000006</v>
      </c>
      <c r="I748" s="54">
        <f t="shared" si="1338"/>
        <v>25</v>
      </c>
      <c r="J748" s="54">
        <f t="shared" si="1338"/>
        <v>10</v>
      </c>
      <c r="K748" s="54">
        <f t="shared" ref="K748:P748" si="1393">IF(K742="","",K742)</f>
        <v>56000004</v>
      </c>
      <c r="L748" s="54">
        <f t="shared" si="1393"/>
        <v>15</v>
      </c>
      <c r="M748" s="54">
        <f t="shared" si="1393"/>
        <v>8</v>
      </c>
      <c r="N748" s="54">
        <f t="shared" si="1393"/>
        <v>56000002</v>
      </c>
      <c r="O748" s="54">
        <f t="shared" si="1393"/>
        <v>13</v>
      </c>
      <c r="P748" s="54">
        <f t="shared" si="1393"/>
        <v>4</v>
      </c>
    </row>
    <row r="749" spans="1:16">
      <c r="A749" s="129">
        <f t="shared" si="1321"/>
        <v>10097000</v>
      </c>
      <c r="B749" s="21">
        <v>10097</v>
      </c>
      <c r="C749" s="54">
        <f t="shared" si="1284"/>
        <v>1</v>
      </c>
      <c r="D749" s="54">
        <f t="shared" si="1284"/>
        <v>5</v>
      </c>
      <c r="E749" s="54" t="str">
        <f t="shared" si="1324"/>
        <v>56000001|4|2</v>
      </c>
      <c r="F749" s="54">
        <f t="shared" ref="F749" si="1394">IF(F743="","",F743)</f>
        <v>20</v>
      </c>
      <c r="G749" s="54">
        <v>-1</v>
      </c>
      <c r="H749" s="54">
        <f t="shared" si="1338"/>
        <v>56000001</v>
      </c>
      <c r="I749" s="54">
        <f t="shared" si="1338"/>
        <v>4</v>
      </c>
      <c r="J749" s="54">
        <f t="shared" si="1338"/>
        <v>2</v>
      </c>
      <c r="K749" s="54" t="str">
        <f t="shared" ref="K749:P749" si="1395">IF(K743="","",K743)</f>
        <v/>
      </c>
      <c r="L749" s="54" t="str">
        <f t="shared" si="1395"/>
        <v/>
      </c>
      <c r="M749" s="54" t="str">
        <f t="shared" si="1395"/>
        <v/>
      </c>
      <c r="N749" s="54" t="str">
        <f t="shared" si="1395"/>
        <v/>
      </c>
      <c r="O749" s="54" t="str">
        <f t="shared" si="1395"/>
        <v/>
      </c>
      <c r="P749" s="54" t="str">
        <f t="shared" si="1395"/>
        <v/>
      </c>
    </row>
    <row r="750" spans="1:16">
      <c r="A750" s="129">
        <f t="shared" si="1321"/>
        <v>10097001</v>
      </c>
      <c r="B750" s="21">
        <v>10097</v>
      </c>
      <c r="C750" s="54">
        <f t="shared" si="1284"/>
        <v>6</v>
      </c>
      <c r="D750" s="54">
        <f t="shared" si="1284"/>
        <v>10</v>
      </c>
      <c r="E750" s="54" t="str">
        <f t="shared" si="1324"/>
        <v>56000002|5|3</v>
      </c>
      <c r="F750" s="54">
        <f t="shared" ref="F750" si="1396">IF(F744="","",F744)</f>
        <v>30</v>
      </c>
      <c r="G750" s="54">
        <v>-1</v>
      </c>
      <c r="H750" s="54">
        <f t="shared" si="1338"/>
        <v>56000002</v>
      </c>
      <c r="I750" s="54">
        <f t="shared" si="1338"/>
        <v>5</v>
      </c>
      <c r="J750" s="54">
        <f t="shared" si="1338"/>
        <v>3</v>
      </c>
      <c r="K750" s="54" t="str">
        <f t="shared" ref="K750:P750" si="1397">IF(K744="","",K744)</f>
        <v/>
      </c>
      <c r="L750" s="54" t="str">
        <f t="shared" si="1397"/>
        <v/>
      </c>
      <c r="M750" s="54" t="str">
        <f t="shared" si="1397"/>
        <v/>
      </c>
      <c r="N750" s="54" t="str">
        <f t="shared" si="1397"/>
        <v/>
      </c>
      <c r="O750" s="54" t="str">
        <f t="shared" si="1397"/>
        <v/>
      </c>
      <c r="P750" s="54" t="str">
        <f t="shared" si="1397"/>
        <v/>
      </c>
    </row>
    <row r="751" spans="1:16">
      <c r="A751" s="129">
        <f t="shared" si="1321"/>
        <v>10097002</v>
      </c>
      <c r="B751" s="21">
        <v>10097</v>
      </c>
      <c r="C751" s="54">
        <f t="shared" si="1284"/>
        <v>11</v>
      </c>
      <c r="D751" s="54">
        <f t="shared" si="1284"/>
        <v>15</v>
      </c>
      <c r="E751" s="54" t="str">
        <f t="shared" si="1324"/>
        <v>56000003|10|5;56000001|6|3</v>
      </c>
      <c r="F751" s="54">
        <f t="shared" ref="F751" si="1398">IF(F745="","",F745)</f>
        <v>45</v>
      </c>
      <c r="G751" s="54">
        <v>-1</v>
      </c>
      <c r="H751" s="54">
        <f t="shared" si="1338"/>
        <v>56000003</v>
      </c>
      <c r="I751" s="54">
        <f t="shared" si="1338"/>
        <v>10</v>
      </c>
      <c r="J751" s="54">
        <f t="shared" si="1338"/>
        <v>5</v>
      </c>
      <c r="K751" s="54">
        <f t="shared" ref="K751:P751" si="1399">IF(K745="","",K745)</f>
        <v>56000001</v>
      </c>
      <c r="L751" s="54">
        <f t="shared" si="1399"/>
        <v>6</v>
      </c>
      <c r="M751" s="54">
        <f t="shared" si="1399"/>
        <v>3</v>
      </c>
      <c r="N751" s="54" t="str">
        <f t="shared" si="1399"/>
        <v/>
      </c>
      <c r="O751" s="54" t="str">
        <f t="shared" si="1399"/>
        <v/>
      </c>
      <c r="P751" s="54" t="str">
        <f t="shared" si="1399"/>
        <v/>
      </c>
    </row>
    <row r="752" spans="1:16">
      <c r="A752" s="129">
        <f t="shared" si="1321"/>
        <v>10097003</v>
      </c>
      <c r="B752" s="21">
        <v>10097</v>
      </c>
      <c r="C752" s="54">
        <f t="shared" si="1284"/>
        <v>16</v>
      </c>
      <c r="D752" s="54">
        <f t="shared" si="1284"/>
        <v>20</v>
      </c>
      <c r="E752" s="54" t="str">
        <f t="shared" si="1324"/>
        <v>56000004|12|6;56000002|8|4</v>
      </c>
      <c r="F752" s="54">
        <f t="shared" ref="F752" si="1400">IF(F746="","",F746)</f>
        <v>60</v>
      </c>
      <c r="G752" s="54">
        <v>-1</v>
      </c>
      <c r="H752" s="54">
        <f t="shared" si="1338"/>
        <v>56000004</v>
      </c>
      <c r="I752" s="54">
        <f t="shared" si="1338"/>
        <v>12</v>
      </c>
      <c r="J752" s="54">
        <f t="shared" si="1338"/>
        <v>6</v>
      </c>
      <c r="K752" s="54">
        <f t="shared" ref="K752:P752" si="1401">IF(K746="","",K746)</f>
        <v>56000002</v>
      </c>
      <c r="L752" s="54">
        <f t="shared" si="1401"/>
        <v>8</v>
      </c>
      <c r="M752" s="54">
        <f t="shared" si="1401"/>
        <v>4</v>
      </c>
      <c r="N752" s="54" t="str">
        <f t="shared" si="1401"/>
        <v/>
      </c>
      <c r="O752" s="54" t="str">
        <f t="shared" si="1401"/>
        <v/>
      </c>
      <c r="P752" s="54" t="str">
        <f t="shared" si="1401"/>
        <v/>
      </c>
    </row>
    <row r="753" spans="1:16">
      <c r="A753" s="129">
        <f t="shared" si="1321"/>
        <v>10097004</v>
      </c>
      <c r="B753" s="21">
        <v>10097</v>
      </c>
      <c r="C753" s="54">
        <f t="shared" si="1284"/>
        <v>21</v>
      </c>
      <c r="D753" s="54">
        <f t="shared" si="1284"/>
        <v>25</v>
      </c>
      <c r="E753" s="54" t="str">
        <f t="shared" si="1324"/>
        <v>56000005|20|8;56000003|12|6;56000001|11|3</v>
      </c>
      <c r="F753" s="54">
        <f t="shared" ref="F753" si="1402">IF(F747="","",F747)</f>
        <v>75</v>
      </c>
      <c r="G753" s="54">
        <v>-1</v>
      </c>
      <c r="H753" s="54">
        <f t="shared" si="1338"/>
        <v>56000005</v>
      </c>
      <c r="I753" s="54">
        <f t="shared" si="1338"/>
        <v>20</v>
      </c>
      <c r="J753" s="54">
        <f t="shared" si="1338"/>
        <v>8</v>
      </c>
      <c r="K753" s="54">
        <f t="shared" ref="K753:P753" si="1403">IF(K747="","",K747)</f>
        <v>56000003</v>
      </c>
      <c r="L753" s="54">
        <f t="shared" si="1403"/>
        <v>12</v>
      </c>
      <c r="M753" s="54">
        <f t="shared" si="1403"/>
        <v>6</v>
      </c>
      <c r="N753" s="54">
        <f t="shared" si="1403"/>
        <v>56000001</v>
      </c>
      <c r="O753" s="54">
        <f t="shared" si="1403"/>
        <v>11</v>
      </c>
      <c r="P753" s="54">
        <f t="shared" si="1403"/>
        <v>3</v>
      </c>
    </row>
    <row r="754" spans="1:16">
      <c r="A754" s="129">
        <f t="shared" si="1321"/>
        <v>10097005</v>
      </c>
      <c r="B754" s="21">
        <v>10097</v>
      </c>
      <c r="C754" s="54">
        <f t="shared" si="1284"/>
        <v>26</v>
      </c>
      <c r="D754" s="54">
        <f t="shared" si="1284"/>
        <v>30</v>
      </c>
      <c r="E754" s="54" t="str">
        <f t="shared" si="1324"/>
        <v>56000006|25|10;56000004|15|8;56000002|13|4</v>
      </c>
      <c r="F754" s="54">
        <f t="shared" ref="F754" si="1404">IF(F748="","",F748)</f>
        <v>80</v>
      </c>
      <c r="G754" s="54">
        <v>-1</v>
      </c>
      <c r="H754" s="54">
        <f t="shared" si="1338"/>
        <v>56000006</v>
      </c>
      <c r="I754" s="54">
        <f t="shared" si="1338"/>
        <v>25</v>
      </c>
      <c r="J754" s="54">
        <f t="shared" si="1338"/>
        <v>10</v>
      </c>
      <c r="K754" s="54">
        <f t="shared" ref="K754:P754" si="1405">IF(K748="","",K748)</f>
        <v>56000004</v>
      </c>
      <c r="L754" s="54">
        <f t="shared" si="1405"/>
        <v>15</v>
      </c>
      <c r="M754" s="54">
        <f t="shared" si="1405"/>
        <v>8</v>
      </c>
      <c r="N754" s="54">
        <f t="shared" si="1405"/>
        <v>56000002</v>
      </c>
      <c r="O754" s="54">
        <f t="shared" si="1405"/>
        <v>13</v>
      </c>
      <c r="P754" s="54">
        <f t="shared" si="1405"/>
        <v>4</v>
      </c>
    </row>
    <row r="755" spans="1:16">
      <c r="A755" s="129">
        <f t="shared" si="1321"/>
        <v>10098000</v>
      </c>
      <c r="B755" s="21">
        <v>10098</v>
      </c>
      <c r="C755" s="54">
        <f t="shared" ref="C755:D818" si="1406">C749</f>
        <v>1</v>
      </c>
      <c r="D755" s="54">
        <f t="shared" si="1406"/>
        <v>5</v>
      </c>
      <c r="E755" s="54" t="str">
        <f t="shared" si="1324"/>
        <v>56000001|4|2</v>
      </c>
      <c r="F755" s="54">
        <f t="shared" ref="F755" si="1407">IF(F749="","",F749)</f>
        <v>20</v>
      </c>
      <c r="G755" s="54">
        <v>-1</v>
      </c>
      <c r="H755" s="54">
        <f t="shared" si="1338"/>
        <v>56000001</v>
      </c>
      <c r="I755" s="54">
        <f t="shared" si="1338"/>
        <v>4</v>
      </c>
      <c r="J755" s="54">
        <f t="shared" si="1338"/>
        <v>2</v>
      </c>
      <c r="K755" s="54" t="str">
        <f t="shared" ref="K755:P755" si="1408">IF(K749="","",K749)</f>
        <v/>
      </c>
      <c r="L755" s="54" t="str">
        <f t="shared" si="1408"/>
        <v/>
      </c>
      <c r="M755" s="54" t="str">
        <f t="shared" si="1408"/>
        <v/>
      </c>
      <c r="N755" s="54" t="str">
        <f t="shared" si="1408"/>
        <v/>
      </c>
      <c r="O755" s="54" t="str">
        <f t="shared" si="1408"/>
        <v/>
      </c>
      <c r="P755" s="54" t="str">
        <f t="shared" si="1408"/>
        <v/>
      </c>
    </row>
    <row r="756" spans="1:16">
      <c r="A756" s="129">
        <f t="shared" si="1321"/>
        <v>10098001</v>
      </c>
      <c r="B756" s="21">
        <v>10098</v>
      </c>
      <c r="C756" s="54">
        <f t="shared" si="1406"/>
        <v>6</v>
      </c>
      <c r="D756" s="54">
        <f t="shared" si="1406"/>
        <v>10</v>
      </c>
      <c r="E756" s="54" t="str">
        <f t="shared" si="1324"/>
        <v>56000002|5|3</v>
      </c>
      <c r="F756" s="54">
        <f t="shared" ref="F756" si="1409">IF(F750="","",F750)</f>
        <v>30</v>
      </c>
      <c r="G756" s="54">
        <v>-1</v>
      </c>
      <c r="H756" s="54">
        <f t="shared" si="1338"/>
        <v>56000002</v>
      </c>
      <c r="I756" s="54">
        <f t="shared" si="1338"/>
        <v>5</v>
      </c>
      <c r="J756" s="54">
        <f t="shared" si="1338"/>
        <v>3</v>
      </c>
      <c r="K756" s="54" t="str">
        <f t="shared" ref="K756:P756" si="1410">IF(K750="","",K750)</f>
        <v/>
      </c>
      <c r="L756" s="54" t="str">
        <f t="shared" si="1410"/>
        <v/>
      </c>
      <c r="M756" s="54" t="str">
        <f t="shared" si="1410"/>
        <v/>
      </c>
      <c r="N756" s="54" t="str">
        <f t="shared" si="1410"/>
        <v/>
      </c>
      <c r="O756" s="54" t="str">
        <f t="shared" si="1410"/>
        <v/>
      </c>
      <c r="P756" s="54" t="str">
        <f t="shared" si="1410"/>
        <v/>
      </c>
    </row>
    <row r="757" spans="1:16">
      <c r="A757" s="129">
        <f t="shared" si="1321"/>
        <v>10098002</v>
      </c>
      <c r="B757" s="21">
        <v>10098</v>
      </c>
      <c r="C757" s="54">
        <f t="shared" si="1406"/>
        <v>11</v>
      </c>
      <c r="D757" s="54">
        <f t="shared" si="1406"/>
        <v>15</v>
      </c>
      <c r="E757" s="54" t="str">
        <f t="shared" si="1324"/>
        <v>56000003|10|5;56000001|6|3</v>
      </c>
      <c r="F757" s="54">
        <f t="shared" ref="F757" si="1411">IF(F751="","",F751)</f>
        <v>45</v>
      </c>
      <c r="G757" s="54">
        <v>-1</v>
      </c>
      <c r="H757" s="54">
        <f t="shared" si="1338"/>
        <v>56000003</v>
      </c>
      <c r="I757" s="54">
        <f t="shared" si="1338"/>
        <v>10</v>
      </c>
      <c r="J757" s="54">
        <f t="shared" si="1338"/>
        <v>5</v>
      </c>
      <c r="K757" s="54">
        <f t="shared" ref="K757:P757" si="1412">IF(K751="","",K751)</f>
        <v>56000001</v>
      </c>
      <c r="L757" s="54">
        <f t="shared" si="1412"/>
        <v>6</v>
      </c>
      <c r="M757" s="54">
        <f t="shared" si="1412"/>
        <v>3</v>
      </c>
      <c r="N757" s="54" t="str">
        <f t="shared" si="1412"/>
        <v/>
      </c>
      <c r="O757" s="54" t="str">
        <f t="shared" si="1412"/>
        <v/>
      </c>
      <c r="P757" s="54" t="str">
        <f t="shared" si="1412"/>
        <v/>
      </c>
    </row>
    <row r="758" spans="1:16">
      <c r="A758" s="129">
        <f t="shared" si="1321"/>
        <v>10098003</v>
      </c>
      <c r="B758" s="21">
        <v>10098</v>
      </c>
      <c r="C758" s="54">
        <f t="shared" si="1406"/>
        <v>16</v>
      </c>
      <c r="D758" s="54">
        <f t="shared" si="1406"/>
        <v>20</v>
      </c>
      <c r="E758" s="54" t="str">
        <f t="shared" si="1324"/>
        <v>56000004|12|6;56000002|8|4</v>
      </c>
      <c r="F758" s="54">
        <f t="shared" ref="F758" si="1413">IF(F752="","",F752)</f>
        <v>60</v>
      </c>
      <c r="G758" s="54">
        <v>-1</v>
      </c>
      <c r="H758" s="54">
        <f t="shared" si="1338"/>
        <v>56000004</v>
      </c>
      <c r="I758" s="54">
        <f t="shared" si="1338"/>
        <v>12</v>
      </c>
      <c r="J758" s="54">
        <f t="shared" si="1338"/>
        <v>6</v>
      </c>
      <c r="K758" s="54">
        <f t="shared" ref="K758:P758" si="1414">IF(K752="","",K752)</f>
        <v>56000002</v>
      </c>
      <c r="L758" s="54">
        <f t="shared" si="1414"/>
        <v>8</v>
      </c>
      <c r="M758" s="54">
        <f t="shared" si="1414"/>
        <v>4</v>
      </c>
      <c r="N758" s="54" t="str">
        <f t="shared" si="1414"/>
        <v/>
      </c>
      <c r="O758" s="54" t="str">
        <f t="shared" si="1414"/>
        <v/>
      </c>
      <c r="P758" s="54" t="str">
        <f t="shared" si="1414"/>
        <v/>
      </c>
    </row>
    <row r="759" spans="1:16">
      <c r="A759" s="129">
        <f t="shared" si="1321"/>
        <v>10098004</v>
      </c>
      <c r="B759" s="21">
        <v>10098</v>
      </c>
      <c r="C759" s="54">
        <f t="shared" si="1406"/>
        <v>21</v>
      </c>
      <c r="D759" s="54">
        <f t="shared" si="1406"/>
        <v>25</v>
      </c>
      <c r="E759" s="54" t="str">
        <f t="shared" si="1324"/>
        <v>56000005|20|8;56000003|12|6;56000001|11|3</v>
      </c>
      <c r="F759" s="54">
        <f t="shared" ref="F759" si="1415">IF(F753="","",F753)</f>
        <v>75</v>
      </c>
      <c r="G759" s="54">
        <v>-1</v>
      </c>
      <c r="H759" s="54">
        <f t="shared" si="1338"/>
        <v>56000005</v>
      </c>
      <c r="I759" s="54">
        <f t="shared" si="1338"/>
        <v>20</v>
      </c>
      <c r="J759" s="54">
        <f t="shared" si="1338"/>
        <v>8</v>
      </c>
      <c r="K759" s="54">
        <f t="shared" ref="K759:P759" si="1416">IF(K753="","",K753)</f>
        <v>56000003</v>
      </c>
      <c r="L759" s="54">
        <f t="shared" si="1416"/>
        <v>12</v>
      </c>
      <c r="M759" s="54">
        <f t="shared" si="1416"/>
        <v>6</v>
      </c>
      <c r="N759" s="54">
        <f t="shared" si="1416"/>
        <v>56000001</v>
      </c>
      <c r="O759" s="54">
        <f t="shared" si="1416"/>
        <v>11</v>
      </c>
      <c r="P759" s="54">
        <f t="shared" si="1416"/>
        <v>3</v>
      </c>
    </row>
    <row r="760" spans="1:16">
      <c r="A760" s="129">
        <f t="shared" si="1321"/>
        <v>10098005</v>
      </c>
      <c r="B760" s="21">
        <v>10098</v>
      </c>
      <c r="C760" s="54">
        <f t="shared" si="1406"/>
        <v>26</v>
      </c>
      <c r="D760" s="54">
        <f t="shared" si="1406"/>
        <v>30</v>
      </c>
      <c r="E760" s="54" t="str">
        <f t="shared" si="1324"/>
        <v>56000006|25|10;56000004|15|8;56000002|13|4</v>
      </c>
      <c r="F760" s="54">
        <f t="shared" ref="F760" si="1417">IF(F754="","",F754)</f>
        <v>80</v>
      </c>
      <c r="G760" s="54">
        <v>-1</v>
      </c>
      <c r="H760" s="54">
        <f t="shared" si="1338"/>
        <v>56000006</v>
      </c>
      <c r="I760" s="54">
        <f t="shared" si="1338"/>
        <v>25</v>
      </c>
      <c r="J760" s="54">
        <f t="shared" si="1338"/>
        <v>10</v>
      </c>
      <c r="K760" s="54">
        <f t="shared" ref="K760:P760" si="1418">IF(K754="","",K754)</f>
        <v>56000004</v>
      </c>
      <c r="L760" s="54">
        <f t="shared" si="1418"/>
        <v>15</v>
      </c>
      <c r="M760" s="54">
        <f t="shared" si="1418"/>
        <v>8</v>
      </c>
      <c r="N760" s="54">
        <f t="shared" si="1418"/>
        <v>56000002</v>
      </c>
      <c r="O760" s="54">
        <f t="shared" si="1418"/>
        <v>13</v>
      </c>
      <c r="P760" s="54">
        <f t="shared" si="1418"/>
        <v>4</v>
      </c>
    </row>
    <row r="761" spans="1:16">
      <c r="A761" s="129">
        <f t="shared" si="1321"/>
        <v>10101000</v>
      </c>
      <c r="B761" s="21">
        <v>10101</v>
      </c>
      <c r="C761" s="54">
        <f t="shared" si="1406"/>
        <v>1</v>
      </c>
      <c r="D761" s="54">
        <f t="shared" si="1406"/>
        <v>5</v>
      </c>
      <c r="E761" s="54" t="str">
        <f t="shared" si="1324"/>
        <v>56000001|4|2</v>
      </c>
      <c r="F761" s="54">
        <f t="shared" ref="F761" si="1419">IF(F755="","",F755)</f>
        <v>20</v>
      </c>
      <c r="G761" s="54">
        <v>-1</v>
      </c>
      <c r="H761" s="54">
        <f t="shared" si="1338"/>
        <v>56000001</v>
      </c>
      <c r="I761" s="54">
        <f t="shared" si="1338"/>
        <v>4</v>
      </c>
      <c r="J761" s="54">
        <f t="shared" si="1338"/>
        <v>2</v>
      </c>
      <c r="K761" s="54" t="str">
        <f t="shared" ref="K761:P761" si="1420">IF(K755="","",K755)</f>
        <v/>
      </c>
      <c r="L761" s="54" t="str">
        <f t="shared" si="1420"/>
        <v/>
      </c>
      <c r="M761" s="54" t="str">
        <f t="shared" si="1420"/>
        <v/>
      </c>
      <c r="N761" s="54" t="str">
        <f t="shared" si="1420"/>
        <v/>
      </c>
      <c r="O761" s="54" t="str">
        <f t="shared" si="1420"/>
        <v/>
      </c>
      <c r="P761" s="54" t="str">
        <f t="shared" si="1420"/>
        <v/>
      </c>
    </row>
    <row r="762" spans="1:16">
      <c r="A762" s="129">
        <f t="shared" si="1321"/>
        <v>10101001</v>
      </c>
      <c r="B762" s="21">
        <v>10101</v>
      </c>
      <c r="C762" s="54">
        <f t="shared" si="1406"/>
        <v>6</v>
      </c>
      <c r="D762" s="54">
        <f t="shared" si="1406"/>
        <v>10</v>
      </c>
      <c r="E762" s="54" t="str">
        <f t="shared" si="1324"/>
        <v>56000002|5|3</v>
      </c>
      <c r="F762" s="54">
        <f t="shared" ref="F762" si="1421">IF(F756="","",F756)</f>
        <v>30</v>
      </c>
      <c r="G762" s="54">
        <v>-1</v>
      </c>
      <c r="H762" s="54">
        <f t="shared" si="1338"/>
        <v>56000002</v>
      </c>
      <c r="I762" s="54">
        <f t="shared" si="1338"/>
        <v>5</v>
      </c>
      <c r="J762" s="54">
        <f t="shared" si="1338"/>
        <v>3</v>
      </c>
      <c r="K762" s="54" t="str">
        <f t="shared" ref="K762:P762" si="1422">IF(K756="","",K756)</f>
        <v/>
      </c>
      <c r="L762" s="54" t="str">
        <f t="shared" si="1422"/>
        <v/>
      </c>
      <c r="M762" s="54" t="str">
        <f t="shared" si="1422"/>
        <v/>
      </c>
      <c r="N762" s="54" t="str">
        <f t="shared" si="1422"/>
        <v/>
      </c>
      <c r="O762" s="54" t="str">
        <f t="shared" si="1422"/>
        <v/>
      </c>
      <c r="P762" s="54" t="str">
        <f t="shared" si="1422"/>
        <v/>
      </c>
    </row>
    <row r="763" spans="1:16">
      <c r="A763" s="129">
        <f t="shared" si="1321"/>
        <v>10101002</v>
      </c>
      <c r="B763" s="21">
        <v>10101</v>
      </c>
      <c r="C763" s="54">
        <f t="shared" si="1406"/>
        <v>11</v>
      </c>
      <c r="D763" s="54">
        <f t="shared" si="1406"/>
        <v>15</v>
      </c>
      <c r="E763" s="54" t="str">
        <f t="shared" si="1324"/>
        <v>56000003|10|5;56000001|6|3</v>
      </c>
      <c r="F763" s="54">
        <f t="shared" ref="F763" si="1423">IF(F757="","",F757)</f>
        <v>45</v>
      </c>
      <c r="G763" s="54">
        <v>-1</v>
      </c>
      <c r="H763" s="54">
        <f t="shared" si="1338"/>
        <v>56000003</v>
      </c>
      <c r="I763" s="54">
        <f t="shared" si="1338"/>
        <v>10</v>
      </c>
      <c r="J763" s="54">
        <f t="shared" si="1338"/>
        <v>5</v>
      </c>
      <c r="K763" s="54">
        <f t="shared" ref="K763:P763" si="1424">IF(K757="","",K757)</f>
        <v>56000001</v>
      </c>
      <c r="L763" s="54">
        <f t="shared" si="1424"/>
        <v>6</v>
      </c>
      <c r="M763" s="54">
        <f t="shared" si="1424"/>
        <v>3</v>
      </c>
      <c r="N763" s="54" t="str">
        <f t="shared" si="1424"/>
        <v/>
      </c>
      <c r="O763" s="54" t="str">
        <f t="shared" si="1424"/>
        <v/>
      </c>
      <c r="P763" s="54" t="str">
        <f t="shared" si="1424"/>
        <v/>
      </c>
    </row>
    <row r="764" spans="1:16">
      <c r="A764" s="129">
        <f t="shared" si="1321"/>
        <v>10101003</v>
      </c>
      <c r="B764" s="21">
        <v>10101</v>
      </c>
      <c r="C764" s="54">
        <f t="shared" si="1406"/>
        <v>16</v>
      </c>
      <c r="D764" s="54">
        <f t="shared" si="1406"/>
        <v>20</v>
      </c>
      <c r="E764" s="54" t="str">
        <f t="shared" si="1324"/>
        <v>56000004|12|6;56000002|8|4</v>
      </c>
      <c r="F764" s="54">
        <f t="shared" ref="F764" si="1425">IF(F758="","",F758)</f>
        <v>60</v>
      </c>
      <c r="G764" s="54">
        <v>-1</v>
      </c>
      <c r="H764" s="54">
        <f t="shared" si="1338"/>
        <v>56000004</v>
      </c>
      <c r="I764" s="54">
        <f t="shared" si="1338"/>
        <v>12</v>
      </c>
      <c r="J764" s="54">
        <f t="shared" si="1338"/>
        <v>6</v>
      </c>
      <c r="K764" s="54">
        <f t="shared" ref="K764:P764" si="1426">IF(K758="","",K758)</f>
        <v>56000002</v>
      </c>
      <c r="L764" s="54">
        <f t="shared" si="1426"/>
        <v>8</v>
      </c>
      <c r="M764" s="54">
        <f t="shared" si="1426"/>
        <v>4</v>
      </c>
      <c r="N764" s="54" t="str">
        <f t="shared" si="1426"/>
        <v/>
      </c>
      <c r="O764" s="54" t="str">
        <f t="shared" si="1426"/>
        <v/>
      </c>
      <c r="P764" s="54" t="str">
        <f t="shared" si="1426"/>
        <v/>
      </c>
    </row>
    <row r="765" spans="1:16">
      <c r="A765" s="129">
        <f t="shared" si="1321"/>
        <v>10101004</v>
      </c>
      <c r="B765" s="21">
        <v>10101</v>
      </c>
      <c r="C765" s="54">
        <f t="shared" si="1406"/>
        <v>21</v>
      </c>
      <c r="D765" s="54">
        <f t="shared" si="1406"/>
        <v>25</v>
      </c>
      <c r="E765" s="54" t="str">
        <f t="shared" si="1324"/>
        <v>56000005|20|8;56000003|12|6;56000001|11|3</v>
      </c>
      <c r="F765" s="54">
        <f t="shared" ref="F765" si="1427">IF(F759="","",F759)</f>
        <v>75</v>
      </c>
      <c r="G765" s="54">
        <v>-1</v>
      </c>
      <c r="H765" s="54">
        <f t="shared" si="1338"/>
        <v>56000005</v>
      </c>
      <c r="I765" s="54">
        <f t="shared" si="1338"/>
        <v>20</v>
      </c>
      <c r="J765" s="54">
        <f t="shared" si="1338"/>
        <v>8</v>
      </c>
      <c r="K765" s="54">
        <f t="shared" ref="K765:P765" si="1428">IF(K759="","",K759)</f>
        <v>56000003</v>
      </c>
      <c r="L765" s="54">
        <f t="shared" si="1428"/>
        <v>12</v>
      </c>
      <c r="M765" s="54">
        <f t="shared" si="1428"/>
        <v>6</v>
      </c>
      <c r="N765" s="54">
        <f t="shared" si="1428"/>
        <v>56000001</v>
      </c>
      <c r="O765" s="54">
        <f t="shared" si="1428"/>
        <v>11</v>
      </c>
      <c r="P765" s="54">
        <f t="shared" si="1428"/>
        <v>3</v>
      </c>
    </row>
    <row r="766" spans="1:16">
      <c r="A766" s="129">
        <f t="shared" si="1321"/>
        <v>10101005</v>
      </c>
      <c r="B766" s="21">
        <v>10101</v>
      </c>
      <c r="C766" s="54">
        <f t="shared" si="1406"/>
        <v>26</v>
      </c>
      <c r="D766" s="54">
        <f t="shared" si="1406"/>
        <v>30</v>
      </c>
      <c r="E766" s="54" t="str">
        <f t="shared" si="1324"/>
        <v>56000006|25|10;56000004|15|8;56000002|13|4</v>
      </c>
      <c r="F766" s="54">
        <f t="shared" ref="F766" si="1429">IF(F760="","",F760)</f>
        <v>80</v>
      </c>
      <c r="G766" s="54">
        <v>-1</v>
      </c>
      <c r="H766" s="54">
        <f t="shared" si="1338"/>
        <v>56000006</v>
      </c>
      <c r="I766" s="54">
        <f t="shared" si="1338"/>
        <v>25</v>
      </c>
      <c r="J766" s="54">
        <f t="shared" si="1338"/>
        <v>10</v>
      </c>
      <c r="K766" s="54">
        <f t="shared" ref="K766:P766" si="1430">IF(K760="","",K760)</f>
        <v>56000004</v>
      </c>
      <c r="L766" s="54">
        <f t="shared" si="1430"/>
        <v>15</v>
      </c>
      <c r="M766" s="54">
        <f t="shared" si="1430"/>
        <v>8</v>
      </c>
      <c r="N766" s="54">
        <f t="shared" si="1430"/>
        <v>56000002</v>
      </c>
      <c r="O766" s="54">
        <f t="shared" si="1430"/>
        <v>13</v>
      </c>
      <c r="P766" s="54">
        <f t="shared" si="1430"/>
        <v>4</v>
      </c>
    </row>
    <row r="767" spans="1:16">
      <c r="A767" s="129">
        <f t="shared" si="1321"/>
        <v>10107000</v>
      </c>
      <c r="B767" s="21">
        <v>10107</v>
      </c>
      <c r="C767" s="54">
        <f t="shared" si="1406"/>
        <v>1</v>
      </c>
      <c r="D767" s="54">
        <f t="shared" si="1406"/>
        <v>5</v>
      </c>
      <c r="E767" s="54" t="str">
        <f t="shared" si="1324"/>
        <v>56000001|4|2</v>
      </c>
      <c r="F767" s="54">
        <f t="shared" ref="F767" si="1431">IF(F761="","",F761)</f>
        <v>20</v>
      </c>
      <c r="G767" s="54">
        <v>-1</v>
      </c>
      <c r="H767" s="54">
        <f t="shared" si="1338"/>
        <v>56000001</v>
      </c>
      <c r="I767" s="54">
        <f t="shared" si="1338"/>
        <v>4</v>
      </c>
      <c r="J767" s="54">
        <f t="shared" si="1338"/>
        <v>2</v>
      </c>
      <c r="K767" s="54" t="str">
        <f t="shared" ref="K767:P767" si="1432">IF(K761="","",K761)</f>
        <v/>
      </c>
      <c r="L767" s="54" t="str">
        <f t="shared" si="1432"/>
        <v/>
      </c>
      <c r="M767" s="54" t="str">
        <f t="shared" si="1432"/>
        <v/>
      </c>
      <c r="N767" s="54" t="str">
        <f t="shared" si="1432"/>
        <v/>
      </c>
      <c r="O767" s="54" t="str">
        <f t="shared" si="1432"/>
        <v/>
      </c>
      <c r="P767" s="54" t="str">
        <f t="shared" si="1432"/>
        <v/>
      </c>
    </row>
    <row r="768" spans="1:16">
      <c r="A768" s="129">
        <f t="shared" si="1321"/>
        <v>10107001</v>
      </c>
      <c r="B768" s="21">
        <v>10107</v>
      </c>
      <c r="C768" s="54">
        <f t="shared" si="1406"/>
        <v>6</v>
      </c>
      <c r="D768" s="54">
        <f t="shared" si="1406"/>
        <v>10</v>
      </c>
      <c r="E768" s="54" t="str">
        <f t="shared" si="1324"/>
        <v>56000002|5|3</v>
      </c>
      <c r="F768" s="54">
        <f t="shared" ref="F768" si="1433">IF(F762="","",F762)</f>
        <v>30</v>
      </c>
      <c r="G768" s="54">
        <v>-1</v>
      </c>
      <c r="H768" s="54">
        <f t="shared" si="1338"/>
        <v>56000002</v>
      </c>
      <c r="I768" s="54">
        <f t="shared" si="1338"/>
        <v>5</v>
      </c>
      <c r="J768" s="54">
        <f t="shared" si="1338"/>
        <v>3</v>
      </c>
      <c r="K768" s="54" t="str">
        <f t="shared" ref="K768:P768" si="1434">IF(K762="","",K762)</f>
        <v/>
      </c>
      <c r="L768" s="54" t="str">
        <f t="shared" si="1434"/>
        <v/>
      </c>
      <c r="M768" s="54" t="str">
        <f t="shared" si="1434"/>
        <v/>
      </c>
      <c r="N768" s="54" t="str">
        <f t="shared" si="1434"/>
        <v/>
      </c>
      <c r="O768" s="54" t="str">
        <f t="shared" si="1434"/>
        <v/>
      </c>
      <c r="P768" s="54" t="str">
        <f t="shared" si="1434"/>
        <v/>
      </c>
    </row>
    <row r="769" spans="1:16">
      <c r="A769" s="129">
        <f t="shared" si="1321"/>
        <v>10107002</v>
      </c>
      <c r="B769" s="21">
        <v>10107</v>
      </c>
      <c r="C769" s="54">
        <f t="shared" si="1406"/>
        <v>11</v>
      </c>
      <c r="D769" s="54">
        <f t="shared" si="1406"/>
        <v>15</v>
      </c>
      <c r="E769" s="54" t="str">
        <f t="shared" si="1324"/>
        <v>56000003|10|5;56000001|6|3</v>
      </c>
      <c r="F769" s="54">
        <f t="shared" ref="F769" si="1435">IF(F763="","",F763)</f>
        <v>45</v>
      </c>
      <c r="G769" s="54">
        <v>-1</v>
      </c>
      <c r="H769" s="54">
        <f t="shared" si="1338"/>
        <v>56000003</v>
      </c>
      <c r="I769" s="54">
        <f t="shared" si="1338"/>
        <v>10</v>
      </c>
      <c r="J769" s="54">
        <f t="shared" si="1338"/>
        <v>5</v>
      </c>
      <c r="K769" s="54">
        <f t="shared" ref="K769:P769" si="1436">IF(K763="","",K763)</f>
        <v>56000001</v>
      </c>
      <c r="L769" s="54">
        <f t="shared" si="1436"/>
        <v>6</v>
      </c>
      <c r="M769" s="54">
        <f t="shared" si="1436"/>
        <v>3</v>
      </c>
      <c r="N769" s="54" t="str">
        <f t="shared" si="1436"/>
        <v/>
      </c>
      <c r="O769" s="54" t="str">
        <f t="shared" si="1436"/>
        <v/>
      </c>
      <c r="P769" s="54" t="str">
        <f t="shared" si="1436"/>
        <v/>
      </c>
    </row>
    <row r="770" spans="1:16">
      <c r="A770" s="129">
        <f t="shared" si="1321"/>
        <v>10107003</v>
      </c>
      <c r="B770" s="21">
        <v>10107</v>
      </c>
      <c r="C770" s="54">
        <f t="shared" si="1406"/>
        <v>16</v>
      </c>
      <c r="D770" s="54">
        <f t="shared" si="1406"/>
        <v>20</v>
      </c>
      <c r="E770" s="54" t="str">
        <f t="shared" si="1324"/>
        <v>56000004|12|6;56000002|8|4</v>
      </c>
      <c r="F770" s="54">
        <f t="shared" ref="F770" si="1437">IF(F764="","",F764)</f>
        <v>60</v>
      </c>
      <c r="G770" s="54">
        <v>-1</v>
      </c>
      <c r="H770" s="54">
        <f t="shared" si="1338"/>
        <v>56000004</v>
      </c>
      <c r="I770" s="54">
        <f t="shared" si="1338"/>
        <v>12</v>
      </c>
      <c r="J770" s="54">
        <f t="shared" si="1338"/>
        <v>6</v>
      </c>
      <c r="K770" s="54">
        <f t="shared" ref="K770:P770" si="1438">IF(K764="","",K764)</f>
        <v>56000002</v>
      </c>
      <c r="L770" s="54">
        <f t="shared" si="1438"/>
        <v>8</v>
      </c>
      <c r="M770" s="54">
        <f t="shared" si="1438"/>
        <v>4</v>
      </c>
      <c r="N770" s="54" t="str">
        <f t="shared" si="1438"/>
        <v/>
      </c>
      <c r="O770" s="54" t="str">
        <f t="shared" si="1438"/>
        <v/>
      </c>
      <c r="P770" s="54" t="str">
        <f t="shared" si="1438"/>
        <v/>
      </c>
    </row>
    <row r="771" spans="1:16">
      <c r="A771" s="129">
        <f t="shared" si="1321"/>
        <v>10107004</v>
      </c>
      <c r="B771" s="21">
        <v>10107</v>
      </c>
      <c r="C771" s="54">
        <f t="shared" si="1406"/>
        <v>21</v>
      </c>
      <c r="D771" s="54">
        <f t="shared" si="1406"/>
        <v>25</v>
      </c>
      <c r="E771" s="54" t="str">
        <f t="shared" si="1324"/>
        <v>56000005|20|8;56000003|12|6;56000001|11|3</v>
      </c>
      <c r="F771" s="54">
        <f t="shared" ref="F771" si="1439">IF(F765="","",F765)</f>
        <v>75</v>
      </c>
      <c r="G771" s="54">
        <v>-1</v>
      </c>
      <c r="H771" s="54">
        <f t="shared" si="1338"/>
        <v>56000005</v>
      </c>
      <c r="I771" s="54">
        <f t="shared" si="1338"/>
        <v>20</v>
      </c>
      <c r="J771" s="54">
        <f t="shared" si="1338"/>
        <v>8</v>
      </c>
      <c r="K771" s="54">
        <f t="shared" ref="K771:P771" si="1440">IF(K765="","",K765)</f>
        <v>56000003</v>
      </c>
      <c r="L771" s="54">
        <f t="shared" si="1440"/>
        <v>12</v>
      </c>
      <c r="M771" s="54">
        <f t="shared" si="1440"/>
        <v>6</v>
      </c>
      <c r="N771" s="54">
        <f t="shared" si="1440"/>
        <v>56000001</v>
      </c>
      <c r="O771" s="54">
        <f t="shared" si="1440"/>
        <v>11</v>
      </c>
      <c r="P771" s="54">
        <f t="shared" si="1440"/>
        <v>3</v>
      </c>
    </row>
    <row r="772" spans="1:16">
      <c r="A772" s="129">
        <f t="shared" si="1321"/>
        <v>10107005</v>
      </c>
      <c r="B772" s="21">
        <v>10107</v>
      </c>
      <c r="C772" s="54">
        <f t="shared" si="1406"/>
        <v>26</v>
      </c>
      <c r="D772" s="54">
        <f t="shared" si="1406"/>
        <v>30</v>
      </c>
      <c r="E772" s="54" t="str">
        <f t="shared" si="1324"/>
        <v>56000006|25|10;56000004|15|8;56000002|13|4</v>
      </c>
      <c r="F772" s="54">
        <f t="shared" ref="F772" si="1441">IF(F766="","",F766)</f>
        <v>80</v>
      </c>
      <c r="G772" s="54">
        <v>-1</v>
      </c>
      <c r="H772" s="54">
        <f t="shared" si="1338"/>
        <v>56000006</v>
      </c>
      <c r="I772" s="54">
        <f t="shared" si="1338"/>
        <v>25</v>
      </c>
      <c r="J772" s="54">
        <f t="shared" si="1338"/>
        <v>10</v>
      </c>
      <c r="K772" s="54">
        <f t="shared" ref="K772:P772" si="1442">IF(K766="","",K766)</f>
        <v>56000004</v>
      </c>
      <c r="L772" s="54">
        <f t="shared" si="1442"/>
        <v>15</v>
      </c>
      <c r="M772" s="54">
        <f t="shared" si="1442"/>
        <v>8</v>
      </c>
      <c r="N772" s="54">
        <f t="shared" si="1442"/>
        <v>56000002</v>
      </c>
      <c r="O772" s="54">
        <f t="shared" si="1442"/>
        <v>13</v>
      </c>
      <c r="P772" s="54">
        <f t="shared" si="1442"/>
        <v>4</v>
      </c>
    </row>
    <row r="773" spans="1:16">
      <c r="A773" s="129">
        <f t="shared" ref="A773:A836" si="1443">B773*1000+INT(C773/5)</f>
        <v>10108000</v>
      </c>
      <c r="B773" s="21">
        <v>10108</v>
      </c>
      <c r="C773" s="54">
        <f t="shared" si="1406"/>
        <v>1</v>
      </c>
      <c r="D773" s="54">
        <f t="shared" si="1406"/>
        <v>5</v>
      </c>
      <c r="E773" s="54" t="str">
        <f t="shared" si="1324"/>
        <v>56000001|4|2</v>
      </c>
      <c r="F773" s="54">
        <f t="shared" ref="F773" si="1444">IF(F767="","",F767)</f>
        <v>20</v>
      </c>
      <c r="G773" s="54">
        <v>-1</v>
      </c>
      <c r="H773" s="54">
        <f t="shared" si="1338"/>
        <v>56000001</v>
      </c>
      <c r="I773" s="54">
        <f t="shared" si="1338"/>
        <v>4</v>
      </c>
      <c r="J773" s="54">
        <f t="shared" si="1338"/>
        <v>2</v>
      </c>
      <c r="K773" s="54" t="str">
        <f t="shared" ref="K773:P773" si="1445">IF(K767="","",K767)</f>
        <v/>
      </c>
      <c r="L773" s="54" t="str">
        <f t="shared" si="1445"/>
        <v/>
      </c>
      <c r="M773" s="54" t="str">
        <f t="shared" si="1445"/>
        <v/>
      </c>
      <c r="N773" s="54" t="str">
        <f t="shared" si="1445"/>
        <v/>
      </c>
      <c r="O773" s="54" t="str">
        <f t="shared" si="1445"/>
        <v/>
      </c>
      <c r="P773" s="54" t="str">
        <f t="shared" si="1445"/>
        <v/>
      </c>
    </row>
    <row r="774" spans="1:16">
      <c r="A774" s="129">
        <f t="shared" si="1443"/>
        <v>10108001</v>
      </c>
      <c r="B774" s="21">
        <v>10108</v>
      </c>
      <c r="C774" s="54">
        <f t="shared" si="1406"/>
        <v>6</v>
      </c>
      <c r="D774" s="54">
        <f t="shared" si="1406"/>
        <v>10</v>
      </c>
      <c r="E774" s="54" t="str">
        <f t="shared" ref="E774:E837" si="1446">IF(N774&lt;&gt;"",H774&amp;"|"&amp;I774&amp;"|"&amp;IF(J774="",0,J774)&amp;";"&amp;K774&amp;"|"&amp;L774&amp;"|"&amp;IF(M774="",0,M774)&amp;";"&amp;N774&amp;"|"&amp;O774&amp;"|"&amp;IF(P774="",0,P774),IF(K774&lt;&gt;"",H774&amp;"|"&amp;I774&amp;"|"&amp;IF(J774="",0,J774)&amp;";"&amp;K774&amp;"|"&amp;L774&amp;"|"&amp;IF(M774="",0,M774),IF(H774&lt;&gt;"",H774&amp;"|"&amp;I774&amp;"|"&amp;IF(J774="",0,J774),"")))</f>
        <v>56000002|5|3</v>
      </c>
      <c r="F774" s="54">
        <f t="shared" ref="F774" si="1447">IF(F768="","",F768)</f>
        <v>30</v>
      </c>
      <c r="G774" s="54">
        <v>-1</v>
      </c>
      <c r="H774" s="54">
        <f t="shared" si="1338"/>
        <v>56000002</v>
      </c>
      <c r="I774" s="54">
        <f t="shared" si="1338"/>
        <v>5</v>
      </c>
      <c r="J774" s="54">
        <f t="shared" si="1338"/>
        <v>3</v>
      </c>
      <c r="K774" s="54" t="str">
        <f t="shared" ref="K774:P774" si="1448">IF(K768="","",K768)</f>
        <v/>
      </c>
      <c r="L774" s="54" t="str">
        <f t="shared" si="1448"/>
        <v/>
      </c>
      <c r="M774" s="54" t="str">
        <f t="shared" si="1448"/>
        <v/>
      </c>
      <c r="N774" s="54" t="str">
        <f t="shared" si="1448"/>
        <v/>
      </c>
      <c r="O774" s="54" t="str">
        <f t="shared" si="1448"/>
        <v/>
      </c>
      <c r="P774" s="54" t="str">
        <f t="shared" si="1448"/>
        <v/>
      </c>
    </row>
    <row r="775" spans="1:16">
      <c r="A775" s="129">
        <f t="shared" si="1443"/>
        <v>10108002</v>
      </c>
      <c r="B775" s="21">
        <v>10108</v>
      </c>
      <c r="C775" s="54">
        <f t="shared" si="1406"/>
        <v>11</v>
      </c>
      <c r="D775" s="54">
        <f t="shared" si="1406"/>
        <v>15</v>
      </c>
      <c r="E775" s="54" t="str">
        <f t="shared" si="1446"/>
        <v>56000003|10|5;56000001|6|3</v>
      </c>
      <c r="F775" s="54">
        <f t="shared" ref="F775" si="1449">IF(F769="","",F769)</f>
        <v>45</v>
      </c>
      <c r="G775" s="54">
        <v>-1</v>
      </c>
      <c r="H775" s="54">
        <f t="shared" si="1338"/>
        <v>56000003</v>
      </c>
      <c r="I775" s="54">
        <f t="shared" si="1338"/>
        <v>10</v>
      </c>
      <c r="J775" s="54">
        <f t="shared" si="1338"/>
        <v>5</v>
      </c>
      <c r="K775" s="54">
        <f t="shared" ref="K775:P775" si="1450">IF(K769="","",K769)</f>
        <v>56000001</v>
      </c>
      <c r="L775" s="54">
        <f t="shared" si="1450"/>
        <v>6</v>
      </c>
      <c r="M775" s="54">
        <f t="shared" si="1450"/>
        <v>3</v>
      </c>
      <c r="N775" s="54" t="str">
        <f t="shared" si="1450"/>
        <v/>
      </c>
      <c r="O775" s="54" t="str">
        <f t="shared" si="1450"/>
        <v/>
      </c>
      <c r="P775" s="54" t="str">
        <f t="shared" si="1450"/>
        <v/>
      </c>
    </row>
    <row r="776" spans="1:16">
      <c r="A776" s="129">
        <f t="shared" si="1443"/>
        <v>10108003</v>
      </c>
      <c r="B776" s="21">
        <v>10108</v>
      </c>
      <c r="C776" s="54">
        <f t="shared" si="1406"/>
        <v>16</v>
      </c>
      <c r="D776" s="54">
        <f t="shared" si="1406"/>
        <v>20</v>
      </c>
      <c r="E776" s="54" t="str">
        <f t="shared" si="1446"/>
        <v>56000004|12|6;56000002|8|4</v>
      </c>
      <c r="F776" s="54">
        <f t="shared" ref="F776" si="1451">IF(F770="","",F770)</f>
        <v>60</v>
      </c>
      <c r="G776" s="54">
        <v>-1</v>
      </c>
      <c r="H776" s="54">
        <f t="shared" si="1338"/>
        <v>56000004</v>
      </c>
      <c r="I776" s="54">
        <f t="shared" si="1338"/>
        <v>12</v>
      </c>
      <c r="J776" s="54">
        <f t="shared" si="1338"/>
        <v>6</v>
      </c>
      <c r="K776" s="54">
        <f t="shared" ref="K776:P776" si="1452">IF(K770="","",K770)</f>
        <v>56000002</v>
      </c>
      <c r="L776" s="54">
        <f t="shared" si="1452"/>
        <v>8</v>
      </c>
      <c r="M776" s="54">
        <f t="shared" si="1452"/>
        <v>4</v>
      </c>
      <c r="N776" s="54" t="str">
        <f t="shared" si="1452"/>
        <v/>
      </c>
      <c r="O776" s="54" t="str">
        <f t="shared" si="1452"/>
        <v/>
      </c>
      <c r="P776" s="54" t="str">
        <f t="shared" si="1452"/>
        <v/>
      </c>
    </row>
    <row r="777" spans="1:16">
      <c r="A777" s="129">
        <f t="shared" si="1443"/>
        <v>10108004</v>
      </c>
      <c r="B777" s="21">
        <v>10108</v>
      </c>
      <c r="C777" s="54">
        <f t="shared" si="1406"/>
        <v>21</v>
      </c>
      <c r="D777" s="54">
        <f t="shared" si="1406"/>
        <v>25</v>
      </c>
      <c r="E777" s="54" t="str">
        <f t="shared" si="1446"/>
        <v>56000005|20|8;56000003|12|6;56000001|11|3</v>
      </c>
      <c r="F777" s="54">
        <f t="shared" ref="F777" si="1453">IF(F771="","",F771)</f>
        <v>75</v>
      </c>
      <c r="G777" s="54">
        <v>-1</v>
      </c>
      <c r="H777" s="54">
        <f t="shared" si="1338"/>
        <v>56000005</v>
      </c>
      <c r="I777" s="54">
        <f t="shared" si="1338"/>
        <v>20</v>
      </c>
      <c r="J777" s="54">
        <f t="shared" si="1338"/>
        <v>8</v>
      </c>
      <c r="K777" s="54">
        <f t="shared" ref="K777:P777" si="1454">IF(K771="","",K771)</f>
        <v>56000003</v>
      </c>
      <c r="L777" s="54">
        <f t="shared" si="1454"/>
        <v>12</v>
      </c>
      <c r="M777" s="54">
        <f t="shared" si="1454"/>
        <v>6</v>
      </c>
      <c r="N777" s="54">
        <f t="shared" si="1454"/>
        <v>56000001</v>
      </c>
      <c r="O777" s="54">
        <f t="shared" si="1454"/>
        <v>11</v>
      </c>
      <c r="P777" s="54">
        <f t="shared" si="1454"/>
        <v>3</v>
      </c>
    </row>
    <row r="778" spans="1:16">
      <c r="A778" s="129">
        <f t="shared" si="1443"/>
        <v>10108005</v>
      </c>
      <c r="B778" s="21">
        <v>10108</v>
      </c>
      <c r="C778" s="54">
        <f t="shared" si="1406"/>
        <v>26</v>
      </c>
      <c r="D778" s="54">
        <f t="shared" si="1406"/>
        <v>30</v>
      </c>
      <c r="E778" s="54" t="str">
        <f t="shared" si="1446"/>
        <v>56000006|25|10;56000004|15|8;56000002|13|4</v>
      </c>
      <c r="F778" s="54">
        <f t="shared" ref="F778" si="1455">IF(F772="","",F772)</f>
        <v>80</v>
      </c>
      <c r="G778" s="54">
        <v>-1</v>
      </c>
      <c r="H778" s="54">
        <f t="shared" si="1338"/>
        <v>56000006</v>
      </c>
      <c r="I778" s="54">
        <f t="shared" si="1338"/>
        <v>25</v>
      </c>
      <c r="J778" s="54">
        <f t="shared" si="1338"/>
        <v>10</v>
      </c>
      <c r="K778" s="54">
        <f t="shared" ref="K778:P778" si="1456">IF(K772="","",K772)</f>
        <v>56000004</v>
      </c>
      <c r="L778" s="54">
        <f t="shared" si="1456"/>
        <v>15</v>
      </c>
      <c r="M778" s="54">
        <f t="shared" si="1456"/>
        <v>8</v>
      </c>
      <c r="N778" s="54">
        <f t="shared" si="1456"/>
        <v>56000002</v>
      </c>
      <c r="O778" s="54">
        <f t="shared" si="1456"/>
        <v>13</v>
      </c>
      <c r="P778" s="54">
        <f t="shared" si="1456"/>
        <v>4</v>
      </c>
    </row>
    <row r="779" spans="1:16">
      <c r="A779" s="129">
        <f t="shared" si="1443"/>
        <v>10111000</v>
      </c>
      <c r="B779" s="21">
        <v>10111</v>
      </c>
      <c r="C779" s="54">
        <f t="shared" si="1406"/>
        <v>1</v>
      </c>
      <c r="D779" s="54">
        <f t="shared" si="1406"/>
        <v>5</v>
      </c>
      <c r="E779" s="54" t="str">
        <f t="shared" si="1446"/>
        <v>56000001|4|2</v>
      </c>
      <c r="F779" s="54">
        <f t="shared" ref="F779" si="1457">IF(F773="","",F773)</f>
        <v>20</v>
      </c>
      <c r="G779" s="54">
        <v>-1</v>
      </c>
      <c r="H779" s="54">
        <f t="shared" si="1338"/>
        <v>56000001</v>
      </c>
      <c r="I779" s="54">
        <f t="shared" si="1338"/>
        <v>4</v>
      </c>
      <c r="J779" s="54">
        <f t="shared" si="1338"/>
        <v>2</v>
      </c>
      <c r="K779" s="54" t="str">
        <f t="shared" ref="K779:P779" si="1458">IF(K773="","",K773)</f>
        <v/>
      </c>
      <c r="L779" s="54" t="str">
        <f t="shared" si="1458"/>
        <v/>
      </c>
      <c r="M779" s="54" t="str">
        <f t="shared" si="1458"/>
        <v/>
      </c>
      <c r="N779" s="54" t="str">
        <f t="shared" si="1458"/>
        <v/>
      </c>
      <c r="O779" s="54" t="str">
        <f t="shared" si="1458"/>
        <v/>
      </c>
      <c r="P779" s="54" t="str">
        <f t="shared" si="1458"/>
        <v/>
      </c>
    </row>
    <row r="780" spans="1:16">
      <c r="A780" s="129">
        <f t="shared" si="1443"/>
        <v>10111001</v>
      </c>
      <c r="B780" s="21">
        <v>10111</v>
      </c>
      <c r="C780" s="54">
        <f t="shared" si="1406"/>
        <v>6</v>
      </c>
      <c r="D780" s="54">
        <f t="shared" si="1406"/>
        <v>10</v>
      </c>
      <c r="E780" s="54" t="str">
        <f t="shared" si="1446"/>
        <v>56000002|5|3</v>
      </c>
      <c r="F780" s="54">
        <f t="shared" ref="F780" si="1459">IF(F774="","",F774)</f>
        <v>30</v>
      </c>
      <c r="G780" s="54">
        <v>-1</v>
      </c>
      <c r="H780" s="54">
        <f t="shared" ref="H780:P843" si="1460">IF(H774="","",H774)</f>
        <v>56000002</v>
      </c>
      <c r="I780" s="54">
        <f t="shared" si="1460"/>
        <v>5</v>
      </c>
      <c r="J780" s="54">
        <f t="shared" si="1460"/>
        <v>3</v>
      </c>
      <c r="K780" s="54" t="str">
        <f t="shared" si="1460"/>
        <v/>
      </c>
      <c r="L780" s="54" t="str">
        <f t="shared" si="1460"/>
        <v/>
      </c>
      <c r="M780" s="54" t="str">
        <f t="shared" si="1460"/>
        <v/>
      </c>
      <c r="N780" s="54" t="str">
        <f t="shared" si="1460"/>
        <v/>
      </c>
      <c r="O780" s="54" t="str">
        <f t="shared" si="1460"/>
        <v/>
      </c>
      <c r="P780" s="54" t="str">
        <f t="shared" si="1460"/>
        <v/>
      </c>
    </row>
    <row r="781" spans="1:16">
      <c r="A781" s="129">
        <f t="shared" si="1443"/>
        <v>10111002</v>
      </c>
      <c r="B781" s="21">
        <v>10111</v>
      </c>
      <c r="C781" s="54">
        <f t="shared" si="1406"/>
        <v>11</v>
      </c>
      <c r="D781" s="54">
        <f t="shared" si="1406"/>
        <v>15</v>
      </c>
      <c r="E781" s="54" t="str">
        <f t="shared" si="1446"/>
        <v>56000003|10|5;56000001|6|3</v>
      </c>
      <c r="F781" s="54">
        <f t="shared" ref="F781" si="1461">IF(F775="","",F775)</f>
        <v>45</v>
      </c>
      <c r="G781" s="54">
        <v>-1</v>
      </c>
      <c r="H781" s="54">
        <f t="shared" si="1460"/>
        <v>56000003</v>
      </c>
      <c r="I781" s="54">
        <f t="shared" si="1460"/>
        <v>10</v>
      </c>
      <c r="J781" s="54">
        <f t="shared" si="1460"/>
        <v>5</v>
      </c>
      <c r="K781" s="54">
        <f t="shared" si="1460"/>
        <v>56000001</v>
      </c>
      <c r="L781" s="54">
        <f t="shared" si="1460"/>
        <v>6</v>
      </c>
      <c r="M781" s="54">
        <f t="shared" si="1460"/>
        <v>3</v>
      </c>
      <c r="N781" s="54" t="str">
        <f t="shared" si="1460"/>
        <v/>
      </c>
      <c r="O781" s="54" t="str">
        <f t="shared" si="1460"/>
        <v/>
      </c>
      <c r="P781" s="54" t="str">
        <f t="shared" si="1460"/>
        <v/>
      </c>
    </row>
    <row r="782" spans="1:16">
      <c r="A782" s="129">
        <f t="shared" si="1443"/>
        <v>10111003</v>
      </c>
      <c r="B782" s="21">
        <v>10111</v>
      </c>
      <c r="C782" s="54">
        <f t="shared" si="1406"/>
        <v>16</v>
      </c>
      <c r="D782" s="54">
        <f t="shared" si="1406"/>
        <v>20</v>
      </c>
      <c r="E782" s="54" t="str">
        <f t="shared" si="1446"/>
        <v>56000004|12|6;56000002|8|4</v>
      </c>
      <c r="F782" s="54">
        <f t="shared" ref="F782" si="1462">IF(F776="","",F776)</f>
        <v>60</v>
      </c>
      <c r="G782" s="54">
        <v>-1</v>
      </c>
      <c r="H782" s="54">
        <f t="shared" si="1460"/>
        <v>56000004</v>
      </c>
      <c r="I782" s="54">
        <f t="shared" si="1460"/>
        <v>12</v>
      </c>
      <c r="J782" s="54">
        <f t="shared" si="1460"/>
        <v>6</v>
      </c>
      <c r="K782" s="54">
        <f t="shared" si="1460"/>
        <v>56000002</v>
      </c>
      <c r="L782" s="54">
        <f t="shared" si="1460"/>
        <v>8</v>
      </c>
      <c r="M782" s="54">
        <f t="shared" si="1460"/>
        <v>4</v>
      </c>
      <c r="N782" s="54" t="str">
        <f t="shared" si="1460"/>
        <v/>
      </c>
      <c r="O782" s="54" t="str">
        <f t="shared" si="1460"/>
        <v/>
      </c>
      <c r="P782" s="54" t="str">
        <f t="shared" si="1460"/>
        <v/>
      </c>
    </row>
    <row r="783" spans="1:16">
      <c r="A783" s="129">
        <f t="shared" si="1443"/>
        <v>10111004</v>
      </c>
      <c r="B783" s="21">
        <v>10111</v>
      </c>
      <c r="C783" s="54">
        <f t="shared" si="1406"/>
        <v>21</v>
      </c>
      <c r="D783" s="54">
        <f t="shared" si="1406"/>
        <v>25</v>
      </c>
      <c r="E783" s="54" t="str">
        <f t="shared" si="1446"/>
        <v>56000005|20|8;56000003|12|6;56000001|11|3</v>
      </c>
      <c r="F783" s="54">
        <f t="shared" ref="F783" si="1463">IF(F777="","",F777)</f>
        <v>75</v>
      </c>
      <c r="G783" s="54">
        <v>-1</v>
      </c>
      <c r="H783" s="54">
        <f t="shared" si="1460"/>
        <v>56000005</v>
      </c>
      <c r="I783" s="54">
        <f t="shared" si="1460"/>
        <v>20</v>
      </c>
      <c r="J783" s="54">
        <f t="shared" si="1460"/>
        <v>8</v>
      </c>
      <c r="K783" s="54">
        <f t="shared" si="1460"/>
        <v>56000003</v>
      </c>
      <c r="L783" s="54">
        <f t="shared" si="1460"/>
        <v>12</v>
      </c>
      <c r="M783" s="54">
        <f t="shared" si="1460"/>
        <v>6</v>
      </c>
      <c r="N783" s="54">
        <f t="shared" si="1460"/>
        <v>56000001</v>
      </c>
      <c r="O783" s="54">
        <f t="shared" si="1460"/>
        <v>11</v>
      </c>
      <c r="P783" s="54">
        <f t="shared" si="1460"/>
        <v>3</v>
      </c>
    </row>
    <row r="784" spans="1:16">
      <c r="A784" s="129">
        <f t="shared" si="1443"/>
        <v>10111005</v>
      </c>
      <c r="B784" s="21">
        <v>10111</v>
      </c>
      <c r="C784" s="54">
        <f t="shared" si="1406"/>
        <v>26</v>
      </c>
      <c r="D784" s="54">
        <f t="shared" si="1406"/>
        <v>30</v>
      </c>
      <c r="E784" s="54" t="str">
        <f t="shared" si="1446"/>
        <v>56000006|25|10;56000004|15|8;56000002|13|4</v>
      </c>
      <c r="F784" s="54">
        <f t="shared" ref="F784" si="1464">IF(F778="","",F778)</f>
        <v>80</v>
      </c>
      <c r="G784" s="54">
        <v>-1</v>
      </c>
      <c r="H784" s="54">
        <f t="shared" si="1460"/>
        <v>56000006</v>
      </c>
      <c r="I784" s="54">
        <f t="shared" si="1460"/>
        <v>25</v>
      </c>
      <c r="J784" s="54">
        <f t="shared" si="1460"/>
        <v>10</v>
      </c>
      <c r="K784" s="54">
        <f t="shared" si="1460"/>
        <v>56000004</v>
      </c>
      <c r="L784" s="54">
        <f t="shared" si="1460"/>
        <v>15</v>
      </c>
      <c r="M784" s="54">
        <f t="shared" si="1460"/>
        <v>8</v>
      </c>
      <c r="N784" s="54">
        <f t="shared" si="1460"/>
        <v>56000002</v>
      </c>
      <c r="O784" s="54">
        <f t="shared" si="1460"/>
        <v>13</v>
      </c>
      <c r="P784" s="54">
        <f t="shared" si="1460"/>
        <v>4</v>
      </c>
    </row>
    <row r="785" spans="1:16">
      <c r="A785" s="129">
        <f t="shared" si="1443"/>
        <v>10117000</v>
      </c>
      <c r="B785" s="21">
        <v>10117</v>
      </c>
      <c r="C785" s="54">
        <f t="shared" si="1406"/>
        <v>1</v>
      </c>
      <c r="D785" s="54">
        <f t="shared" si="1406"/>
        <v>5</v>
      </c>
      <c r="E785" s="54" t="str">
        <f t="shared" si="1446"/>
        <v>56000001|4|2</v>
      </c>
      <c r="F785" s="54">
        <f t="shared" ref="F785" si="1465">IF(F779="","",F779)</f>
        <v>20</v>
      </c>
      <c r="G785" s="54">
        <v>-1</v>
      </c>
      <c r="H785" s="54">
        <f t="shared" si="1460"/>
        <v>56000001</v>
      </c>
      <c r="I785" s="54">
        <f t="shared" si="1460"/>
        <v>4</v>
      </c>
      <c r="J785" s="54">
        <f t="shared" si="1460"/>
        <v>2</v>
      </c>
      <c r="K785" s="54" t="str">
        <f t="shared" si="1460"/>
        <v/>
      </c>
      <c r="L785" s="54" t="str">
        <f t="shared" si="1460"/>
        <v/>
      </c>
      <c r="M785" s="54" t="str">
        <f t="shared" si="1460"/>
        <v/>
      </c>
      <c r="N785" s="54" t="str">
        <f t="shared" si="1460"/>
        <v/>
      </c>
      <c r="O785" s="54" t="str">
        <f t="shared" si="1460"/>
        <v/>
      </c>
      <c r="P785" s="54" t="str">
        <f t="shared" si="1460"/>
        <v/>
      </c>
    </row>
    <row r="786" spans="1:16">
      <c r="A786" s="129">
        <f t="shared" si="1443"/>
        <v>10117001</v>
      </c>
      <c r="B786" s="21">
        <v>10117</v>
      </c>
      <c r="C786" s="54">
        <f t="shared" si="1406"/>
        <v>6</v>
      </c>
      <c r="D786" s="54">
        <f t="shared" si="1406"/>
        <v>10</v>
      </c>
      <c r="E786" s="54" t="str">
        <f t="shared" si="1446"/>
        <v>56000002|5|3</v>
      </c>
      <c r="F786" s="54">
        <f t="shared" ref="F786" si="1466">IF(F780="","",F780)</f>
        <v>30</v>
      </c>
      <c r="G786" s="54">
        <v>-1</v>
      </c>
      <c r="H786" s="54">
        <f t="shared" si="1460"/>
        <v>56000002</v>
      </c>
      <c r="I786" s="54">
        <f t="shared" si="1460"/>
        <v>5</v>
      </c>
      <c r="J786" s="54">
        <f t="shared" si="1460"/>
        <v>3</v>
      </c>
      <c r="K786" s="54" t="str">
        <f t="shared" si="1460"/>
        <v/>
      </c>
      <c r="L786" s="54" t="str">
        <f t="shared" si="1460"/>
        <v/>
      </c>
      <c r="M786" s="54" t="str">
        <f t="shared" si="1460"/>
        <v/>
      </c>
      <c r="N786" s="54" t="str">
        <f t="shared" si="1460"/>
        <v/>
      </c>
      <c r="O786" s="54" t="str">
        <f t="shared" si="1460"/>
        <v/>
      </c>
      <c r="P786" s="54" t="str">
        <f t="shared" si="1460"/>
        <v/>
      </c>
    </row>
    <row r="787" spans="1:16">
      <c r="A787" s="129">
        <f t="shared" si="1443"/>
        <v>10117002</v>
      </c>
      <c r="B787" s="21">
        <v>10117</v>
      </c>
      <c r="C787" s="54">
        <f t="shared" si="1406"/>
        <v>11</v>
      </c>
      <c r="D787" s="54">
        <f t="shared" si="1406"/>
        <v>15</v>
      </c>
      <c r="E787" s="54" t="str">
        <f t="shared" si="1446"/>
        <v>56000003|10|5;56000001|6|3</v>
      </c>
      <c r="F787" s="54">
        <f t="shared" ref="F787" si="1467">IF(F781="","",F781)</f>
        <v>45</v>
      </c>
      <c r="G787" s="54">
        <v>-1</v>
      </c>
      <c r="H787" s="54">
        <f t="shared" si="1460"/>
        <v>56000003</v>
      </c>
      <c r="I787" s="54">
        <f t="shared" si="1460"/>
        <v>10</v>
      </c>
      <c r="J787" s="54">
        <f t="shared" si="1460"/>
        <v>5</v>
      </c>
      <c r="K787" s="54">
        <f t="shared" si="1460"/>
        <v>56000001</v>
      </c>
      <c r="L787" s="54">
        <f t="shared" si="1460"/>
        <v>6</v>
      </c>
      <c r="M787" s="54">
        <f t="shared" si="1460"/>
        <v>3</v>
      </c>
      <c r="N787" s="54" t="str">
        <f t="shared" si="1460"/>
        <v/>
      </c>
      <c r="O787" s="54" t="str">
        <f t="shared" si="1460"/>
        <v/>
      </c>
      <c r="P787" s="54" t="str">
        <f t="shared" si="1460"/>
        <v/>
      </c>
    </row>
    <row r="788" spans="1:16">
      <c r="A788" s="129">
        <f t="shared" si="1443"/>
        <v>10117003</v>
      </c>
      <c r="B788" s="21">
        <v>10117</v>
      </c>
      <c r="C788" s="54">
        <f t="shared" si="1406"/>
        <v>16</v>
      </c>
      <c r="D788" s="54">
        <f t="shared" si="1406"/>
        <v>20</v>
      </c>
      <c r="E788" s="54" t="str">
        <f t="shared" si="1446"/>
        <v>56000004|12|6;56000002|8|4</v>
      </c>
      <c r="F788" s="54">
        <f t="shared" ref="F788" si="1468">IF(F782="","",F782)</f>
        <v>60</v>
      </c>
      <c r="G788" s="54">
        <v>-1</v>
      </c>
      <c r="H788" s="54">
        <f t="shared" si="1460"/>
        <v>56000004</v>
      </c>
      <c r="I788" s="54">
        <f t="shared" si="1460"/>
        <v>12</v>
      </c>
      <c r="J788" s="54">
        <f t="shared" si="1460"/>
        <v>6</v>
      </c>
      <c r="K788" s="54">
        <f t="shared" si="1460"/>
        <v>56000002</v>
      </c>
      <c r="L788" s="54">
        <f t="shared" si="1460"/>
        <v>8</v>
      </c>
      <c r="M788" s="54">
        <f t="shared" si="1460"/>
        <v>4</v>
      </c>
      <c r="N788" s="54" t="str">
        <f t="shared" si="1460"/>
        <v/>
      </c>
      <c r="O788" s="54" t="str">
        <f t="shared" si="1460"/>
        <v/>
      </c>
      <c r="P788" s="54" t="str">
        <f t="shared" si="1460"/>
        <v/>
      </c>
    </row>
    <row r="789" spans="1:16">
      <c r="A789" s="129">
        <f t="shared" si="1443"/>
        <v>10117004</v>
      </c>
      <c r="B789" s="21">
        <v>10117</v>
      </c>
      <c r="C789" s="54">
        <f t="shared" si="1406"/>
        <v>21</v>
      </c>
      <c r="D789" s="54">
        <f t="shared" si="1406"/>
        <v>25</v>
      </c>
      <c r="E789" s="54" t="str">
        <f t="shared" si="1446"/>
        <v>56000005|20|8;56000003|12|6;56000001|11|3</v>
      </c>
      <c r="F789" s="54">
        <f t="shared" ref="F789" si="1469">IF(F783="","",F783)</f>
        <v>75</v>
      </c>
      <c r="G789" s="54">
        <v>-1</v>
      </c>
      <c r="H789" s="54">
        <f t="shared" si="1460"/>
        <v>56000005</v>
      </c>
      <c r="I789" s="54">
        <f t="shared" si="1460"/>
        <v>20</v>
      </c>
      <c r="J789" s="54">
        <f t="shared" si="1460"/>
        <v>8</v>
      </c>
      <c r="K789" s="54">
        <f t="shared" si="1460"/>
        <v>56000003</v>
      </c>
      <c r="L789" s="54">
        <f t="shared" si="1460"/>
        <v>12</v>
      </c>
      <c r="M789" s="54">
        <f t="shared" si="1460"/>
        <v>6</v>
      </c>
      <c r="N789" s="54">
        <f t="shared" si="1460"/>
        <v>56000001</v>
      </c>
      <c r="O789" s="54">
        <f t="shared" si="1460"/>
        <v>11</v>
      </c>
      <c r="P789" s="54">
        <f t="shared" si="1460"/>
        <v>3</v>
      </c>
    </row>
    <row r="790" spans="1:16">
      <c r="A790" s="129">
        <f t="shared" si="1443"/>
        <v>10117005</v>
      </c>
      <c r="B790" s="21">
        <v>10117</v>
      </c>
      <c r="C790" s="54">
        <f t="shared" si="1406"/>
        <v>26</v>
      </c>
      <c r="D790" s="54">
        <f t="shared" si="1406"/>
        <v>30</v>
      </c>
      <c r="E790" s="54" t="str">
        <f t="shared" si="1446"/>
        <v>56000006|25|10;56000004|15|8;56000002|13|4</v>
      </c>
      <c r="F790" s="54">
        <f t="shared" ref="F790" si="1470">IF(F784="","",F784)</f>
        <v>80</v>
      </c>
      <c r="G790" s="54">
        <v>-1</v>
      </c>
      <c r="H790" s="54">
        <f t="shared" si="1460"/>
        <v>56000006</v>
      </c>
      <c r="I790" s="54">
        <f t="shared" si="1460"/>
        <v>25</v>
      </c>
      <c r="J790" s="54">
        <f t="shared" si="1460"/>
        <v>10</v>
      </c>
      <c r="K790" s="54">
        <f t="shared" si="1460"/>
        <v>56000004</v>
      </c>
      <c r="L790" s="54">
        <f t="shared" si="1460"/>
        <v>15</v>
      </c>
      <c r="M790" s="54">
        <f t="shared" si="1460"/>
        <v>8</v>
      </c>
      <c r="N790" s="54">
        <f t="shared" ref="N790:P790" si="1471">IF(N784="","",N784)</f>
        <v>56000002</v>
      </c>
      <c r="O790" s="54">
        <f t="shared" si="1471"/>
        <v>13</v>
      </c>
      <c r="P790" s="54">
        <f t="shared" si="1471"/>
        <v>4</v>
      </c>
    </row>
    <row r="791" spans="1:16">
      <c r="A791" s="129">
        <f t="shared" si="1443"/>
        <v>10118000</v>
      </c>
      <c r="B791" s="21">
        <v>10118</v>
      </c>
      <c r="C791" s="54">
        <f t="shared" si="1406"/>
        <v>1</v>
      </c>
      <c r="D791" s="54">
        <f t="shared" si="1406"/>
        <v>5</v>
      </c>
      <c r="E791" s="54" t="str">
        <f t="shared" si="1446"/>
        <v>56000001|4|2</v>
      </c>
      <c r="F791" s="54">
        <f t="shared" ref="F791" si="1472">IF(F785="","",F785)</f>
        <v>20</v>
      </c>
      <c r="G791" s="54">
        <v>-1</v>
      </c>
      <c r="H791" s="54">
        <f t="shared" si="1460"/>
        <v>56000001</v>
      </c>
      <c r="I791" s="54">
        <f t="shared" si="1460"/>
        <v>4</v>
      </c>
      <c r="J791" s="54">
        <f t="shared" si="1460"/>
        <v>2</v>
      </c>
      <c r="K791" s="54" t="str">
        <f t="shared" ref="K791:P791" si="1473">IF(K785="","",K785)</f>
        <v/>
      </c>
      <c r="L791" s="54" t="str">
        <f t="shared" si="1473"/>
        <v/>
      </c>
      <c r="M791" s="54" t="str">
        <f t="shared" si="1473"/>
        <v/>
      </c>
      <c r="N791" s="54" t="str">
        <f t="shared" si="1473"/>
        <v/>
      </c>
      <c r="O791" s="54" t="str">
        <f t="shared" si="1473"/>
        <v/>
      </c>
      <c r="P791" s="54" t="str">
        <f t="shared" si="1473"/>
        <v/>
      </c>
    </row>
    <row r="792" spans="1:16">
      <c r="A792" s="129">
        <f t="shared" si="1443"/>
        <v>10118001</v>
      </c>
      <c r="B792" s="21">
        <v>10118</v>
      </c>
      <c r="C792" s="54">
        <f t="shared" si="1406"/>
        <v>6</v>
      </c>
      <c r="D792" s="54">
        <f t="shared" si="1406"/>
        <v>10</v>
      </c>
      <c r="E792" s="54" t="str">
        <f t="shared" si="1446"/>
        <v>56000002|5|3</v>
      </c>
      <c r="F792" s="54">
        <f t="shared" ref="F792" si="1474">IF(F786="","",F786)</f>
        <v>30</v>
      </c>
      <c r="G792" s="54">
        <v>-1</v>
      </c>
      <c r="H792" s="54">
        <f t="shared" si="1460"/>
        <v>56000002</v>
      </c>
      <c r="I792" s="54">
        <f t="shared" si="1460"/>
        <v>5</v>
      </c>
      <c r="J792" s="54">
        <f t="shared" si="1460"/>
        <v>3</v>
      </c>
      <c r="K792" s="54" t="str">
        <f t="shared" ref="K792:P792" si="1475">IF(K786="","",K786)</f>
        <v/>
      </c>
      <c r="L792" s="54" t="str">
        <f t="shared" si="1475"/>
        <v/>
      </c>
      <c r="M792" s="54" t="str">
        <f t="shared" si="1475"/>
        <v/>
      </c>
      <c r="N792" s="54" t="str">
        <f t="shared" si="1475"/>
        <v/>
      </c>
      <c r="O792" s="54" t="str">
        <f t="shared" si="1475"/>
        <v/>
      </c>
      <c r="P792" s="54" t="str">
        <f t="shared" si="1475"/>
        <v/>
      </c>
    </row>
    <row r="793" spans="1:16">
      <c r="A793" s="129">
        <f t="shared" si="1443"/>
        <v>10118002</v>
      </c>
      <c r="B793" s="21">
        <v>10118</v>
      </c>
      <c r="C793" s="54">
        <f t="shared" si="1406"/>
        <v>11</v>
      </c>
      <c r="D793" s="54">
        <f t="shared" si="1406"/>
        <v>15</v>
      </c>
      <c r="E793" s="54" t="str">
        <f t="shared" si="1446"/>
        <v>56000003|10|5;56000001|6|3</v>
      </c>
      <c r="F793" s="54">
        <f t="shared" ref="F793" si="1476">IF(F787="","",F787)</f>
        <v>45</v>
      </c>
      <c r="G793" s="54">
        <v>-1</v>
      </c>
      <c r="H793" s="54">
        <f t="shared" si="1460"/>
        <v>56000003</v>
      </c>
      <c r="I793" s="54">
        <f t="shared" si="1460"/>
        <v>10</v>
      </c>
      <c r="J793" s="54">
        <f t="shared" si="1460"/>
        <v>5</v>
      </c>
      <c r="K793" s="54">
        <f t="shared" ref="K793:P793" si="1477">IF(K787="","",K787)</f>
        <v>56000001</v>
      </c>
      <c r="L793" s="54">
        <f t="shared" si="1477"/>
        <v>6</v>
      </c>
      <c r="M793" s="54">
        <f t="shared" si="1477"/>
        <v>3</v>
      </c>
      <c r="N793" s="54" t="str">
        <f t="shared" si="1477"/>
        <v/>
      </c>
      <c r="O793" s="54" t="str">
        <f t="shared" si="1477"/>
        <v/>
      </c>
      <c r="P793" s="54" t="str">
        <f t="shared" si="1477"/>
        <v/>
      </c>
    </row>
    <row r="794" spans="1:16">
      <c r="A794" s="129">
        <f t="shared" si="1443"/>
        <v>10118003</v>
      </c>
      <c r="B794" s="21">
        <v>10118</v>
      </c>
      <c r="C794" s="54">
        <f t="shared" si="1406"/>
        <v>16</v>
      </c>
      <c r="D794" s="54">
        <f t="shared" si="1406"/>
        <v>20</v>
      </c>
      <c r="E794" s="54" t="str">
        <f t="shared" si="1446"/>
        <v>56000004|12|6;56000002|8|4</v>
      </c>
      <c r="F794" s="54">
        <f t="shared" ref="F794" si="1478">IF(F788="","",F788)</f>
        <v>60</v>
      </c>
      <c r="G794" s="54">
        <v>-1</v>
      </c>
      <c r="H794" s="54">
        <f t="shared" si="1460"/>
        <v>56000004</v>
      </c>
      <c r="I794" s="54">
        <f t="shared" si="1460"/>
        <v>12</v>
      </c>
      <c r="J794" s="54">
        <f t="shared" si="1460"/>
        <v>6</v>
      </c>
      <c r="K794" s="54">
        <f t="shared" ref="K794:P794" si="1479">IF(K788="","",K788)</f>
        <v>56000002</v>
      </c>
      <c r="L794" s="54">
        <f t="shared" si="1479"/>
        <v>8</v>
      </c>
      <c r="M794" s="54">
        <f t="shared" si="1479"/>
        <v>4</v>
      </c>
      <c r="N794" s="54" t="str">
        <f t="shared" si="1479"/>
        <v/>
      </c>
      <c r="O794" s="54" t="str">
        <f t="shared" si="1479"/>
        <v/>
      </c>
      <c r="P794" s="54" t="str">
        <f t="shared" si="1479"/>
        <v/>
      </c>
    </row>
    <row r="795" spans="1:16">
      <c r="A795" s="129">
        <f t="shared" si="1443"/>
        <v>10118004</v>
      </c>
      <c r="B795" s="21">
        <v>10118</v>
      </c>
      <c r="C795" s="54">
        <f t="shared" si="1406"/>
        <v>21</v>
      </c>
      <c r="D795" s="54">
        <f t="shared" si="1406"/>
        <v>25</v>
      </c>
      <c r="E795" s="54" t="str">
        <f t="shared" si="1446"/>
        <v>56000005|20|8;56000003|12|6;56000001|11|3</v>
      </c>
      <c r="F795" s="54">
        <f t="shared" ref="F795" si="1480">IF(F789="","",F789)</f>
        <v>75</v>
      </c>
      <c r="G795" s="54">
        <v>-1</v>
      </c>
      <c r="H795" s="54">
        <f t="shared" si="1460"/>
        <v>56000005</v>
      </c>
      <c r="I795" s="54">
        <f t="shared" si="1460"/>
        <v>20</v>
      </c>
      <c r="J795" s="54">
        <f t="shared" si="1460"/>
        <v>8</v>
      </c>
      <c r="K795" s="54">
        <f t="shared" ref="K795:P795" si="1481">IF(K789="","",K789)</f>
        <v>56000003</v>
      </c>
      <c r="L795" s="54">
        <f t="shared" si="1481"/>
        <v>12</v>
      </c>
      <c r="M795" s="54">
        <f t="shared" si="1481"/>
        <v>6</v>
      </c>
      <c r="N795" s="54">
        <f t="shared" si="1481"/>
        <v>56000001</v>
      </c>
      <c r="O795" s="54">
        <f t="shared" si="1481"/>
        <v>11</v>
      </c>
      <c r="P795" s="54">
        <f t="shared" si="1481"/>
        <v>3</v>
      </c>
    </row>
    <row r="796" spans="1:16">
      <c r="A796" s="129">
        <f t="shared" si="1443"/>
        <v>10118005</v>
      </c>
      <c r="B796" s="21">
        <v>10118</v>
      </c>
      <c r="C796" s="54">
        <f t="shared" si="1406"/>
        <v>26</v>
      </c>
      <c r="D796" s="54">
        <f t="shared" si="1406"/>
        <v>30</v>
      </c>
      <c r="E796" s="54" t="str">
        <f t="shared" si="1446"/>
        <v>56000006|25|10;56000004|15|8;56000002|13|4</v>
      </c>
      <c r="F796" s="54">
        <f t="shared" ref="F796" si="1482">IF(F790="","",F790)</f>
        <v>80</v>
      </c>
      <c r="G796" s="54">
        <v>-1</v>
      </c>
      <c r="H796" s="54">
        <f t="shared" si="1460"/>
        <v>56000006</v>
      </c>
      <c r="I796" s="54">
        <f t="shared" si="1460"/>
        <v>25</v>
      </c>
      <c r="J796" s="54">
        <f t="shared" si="1460"/>
        <v>10</v>
      </c>
      <c r="K796" s="54">
        <f t="shared" ref="K796:P796" si="1483">IF(K790="","",K790)</f>
        <v>56000004</v>
      </c>
      <c r="L796" s="54">
        <f t="shared" si="1483"/>
        <v>15</v>
      </c>
      <c r="M796" s="54">
        <f t="shared" si="1483"/>
        <v>8</v>
      </c>
      <c r="N796" s="54">
        <f t="shared" si="1483"/>
        <v>56000002</v>
      </c>
      <c r="O796" s="54">
        <f t="shared" si="1483"/>
        <v>13</v>
      </c>
      <c r="P796" s="54">
        <f t="shared" si="1483"/>
        <v>4</v>
      </c>
    </row>
    <row r="797" spans="1:16">
      <c r="A797" s="129">
        <f t="shared" si="1443"/>
        <v>10121000</v>
      </c>
      <c r="B797" s="21">
        <v>10121</v>
      </c>
      <c r="C797" s="54">
        <f t="shared" si="1406"/>
        <v>1</v>
      </c>
      <c r="D797" s="54">
        <f t="shared" si="1406"/>
        <v>5</v>
      </c>
      <c r="E797" s="54" t="str">
        <f t="shared" si="1446"/>
        <v>56000001|4|2</v>
      </c>
      <c r="F797" s="54">
        <f t="shared" ref="F797" si="1484">IF(F791="","",F791)</f>
        <v>20</v>
      </c>
      <c r="G797" s="54">
        <v>-1</v>
      </c>
      <c r="H797" s="54">
        <f t="shared" si="1460"/>
        <v>56000001</v>
      </c>
      <c r="I797" s="54">
        <f t="shared" si="1460"/>
        <v>4</v>
      </c>
      <c r="J797" s="54">
        <f t="shared" si="1460"/>
        <v>2</v>
      </c>
      <c r="K797" s="54" t="str">
        <f t="shared" ref="K797:P797" si="1485">IF(K791="","",K791)</f>
        <v/>
      </c>
      <c r="L797" s="54" t="str">
        <f t="shared" si="1485"/>
        <v/>
      </c>
      <c r="M797" s="54" t="str">
        <f t="shared" si="1485"/>
        <v/>
      </c>
      <c r="N797" s="54" t="str">
        <f t="shared" si="1485"/>
        <v/>
      </c>
      <c r="O797" s="54" t="str">
        <f t="shared" si="1485"/>
        <v/>
      </c>
      <c r="P797" s="54" t="str">
        <f t="shared" si="1485"/>
        <v/>
      </c>
    </row>
    <row r="798" spans="1:16">
      <c r="A798" s="129">
        <f t="shared" si="1443"/>
        <v>10121001</v>
      </c>
      <c r="B798" s="21">
        <v>10121</v>
      </c>
      <c r="C798" s="54">
        <f t="shared" si="1406"/>
        <v>6</v>
      </c>
      <c r="D798" s="54">
        <f t="shared" si="1406"/>
        <v>10</v>
      </c>
      <c r="E798" s="54" t="str">
        <f t="shared" si="1446"/>
        <v>56000002|5|3</v>
      </c>
      <c r="F798" s="54">
        <f t="shared" ref="F798" si="1486">IF(F792="","",F792)</f>
        <v>30</v>
      </c>
      <c r="G798" s="54">
        <v>-1</v>
      </c>
      <c r="H798" s="54">
        <f t="shared" si="1460"/>
        <v>56000002</v>
      </c>
      <c r="I798" s="54">
        <f t="shared" si="1460"/>
        <v>5</v>
      </c>
      <c r="J798" s="54">
        <f t="shared" si="1460"/>
        <v>3</v>
      </c>
      <c r="K798" s="54" t="str">
        <f t="shared" ref="K798:P798" si="1487">IF(K792="","",K792)</f>
        <v/>
      </c>
      <c r="L798" s="54" t="str">
        <f t="shared" si="1487"/>
        <v/>
      </c>
      <c r="M798" s="54" t="str">
        <f t="shared" si="1487"/>
        <v/>
      </c>
      <c r="N798" s="54" t="str">
        <f t="shared" si="1487"/>
        <v/>
      </c>
      <c r="O798" s="54" t="str">
        <f t="shared" si="1487"/>
        <v/>
      </c>
      <c r="P798" s="54" t="str">
        <f t="shared" si="1487"/>
        <v/>
      </c>
    </row>
    <row r="799" spans="1:16">
      <c r="A799" s="129">
        <f t="shared" si="1443"/>
        <v>10121002</v>
      </c>
      <c r="B799" s="21">
        <v>10121</v>
      </c>
      <c r="C799" s="54">
        <f t="shared" si="1406"/>
        <v>11</v>
      </c>
      <c r="D799" s="54">
        <f t="shared" si="1406"/>
        <v>15</v>
      </c>
      <c r="E799" s="54" t="str">
        <f t="shared" si="1446"/>
        <v>56000003|10|5;56000001|6|3</v>
      </c>
      <c r="F799" s="54">
        <f t="shared" ref="F799" si="1488">IF(F793="","",F793)</f>
        <v>45</v>
      </c>
      <c r="G799" s="54">
        <v>-1</v>
      </c>
      <c r="H799" s="54">
        <f t="shared" si="1460"/>
        <v>56000003</v>
      </c>
      <c r="I799" s="54">
        <f t="shared" si="1460"/>
        <v>10</v>
      </c>
      <c r="J799" s="54">
        <f t="shared" si="1460"/>
        <v>5</v>
      </c>
      <c r="K799" s="54">
        <f t="shared" ref="K799:P799" si="1489">IF(K793="","",K793)</f>
        <v>56000001</v>
      </c>
      <c r="L799" s="54">
        <f t="shared" si="1489"/>
        <v>6</v>
      </c>
      <c r="M799" s="54">
        <f t="shared" si="1489"/>
        <v>3</v>
      </c>
      <c r="N799" s="54" t="str">
        <f t="shared" si="1489"/>
        <v/>
      </c>
      <c r="O799" s="54" t="str">
        <f t="shared" si="1489"/>
        <v/>
      </c>
      <c r="P799" s="54" t="str">
        <f t="shared" si="1489"/>
        <v/>
      </c>
    </row>
    <row r="800" spans="1:16">
      <c r="A800" s="129">
        <f t="shared" si="1443"/>
        <v>10121003</v>
      </c>
      <c r="B800" s="21">
        <v>10121</v>
      </c>
      <c r="C800" s="54">
        <f t="shared" si="1406"/>
        <v>16</v>
      </c>
      <c r="D800" s="54">
        <f t="shared" si="1406"/>
        <v>20</v>
      </c>
      <c r="E800" s="54" t="str">
        <f t="shared" si="1446"/>
        <v>56000004|12|6;56000002|8|4</v>
      </c>
      <c r="F800" s="54">
        <f t="shared" ref="F800" si="1490">IF(F794="","",F794)</f>
        <v>60</v>
      </c>
      <c r="G800" s="54">
        <v>-1</v>
      </c>
      <c r="H800" s="54">
        <f t="shared" si="1460"/>
        <v>56000004</v>
      </c>
      <c r="I800" s="54">
        <f t="shared" si="1460"/>
        <v>12</v>
      </c>
      <c r="J800" s="54">
        <f t="shared" si="1460"/>
        <v>6</v>
      </c>
      <c r="K800" s="54">
        <f t="shared" ref="K800:P800" si="1491">IF(K794="","",K794)</f>
        <v>56000002</v>
      </c>
      <c r="L800" s="54">
        <f t="shared" si="1491"/>
        <v>8</v>
      </c>
      <c r="M800" s="54">
        <f t="shared" si="1491"/>
        <v>4</v>
      </c>
      <c r="N800" s="54" t="str">
        <f t="shared" si="1491"/>
        <v/>
      </c>
      <c r="O800" s="54" t="str">
        <f t="shared" si="1491"/>
        <v/>
      </c>
      <c r="P800" s="54" t="str">
        <f t="shared" si="1491"/>
        <v/>
      </c>
    </row>
    <row r="801" spans="1:16">
      <c r="A801" s="129">
        <f t="shared" si="1443"/>
        <v>10121004</v>
      </c>
      <c r="B801" s="21">
        <v>10121</v>
      </c>
      <c r="C801" s="54">
        <f t="shared" si="1406"/>
        <v>21</v>
      </c>
      <c r="D801" s="54">
        <f t="shared" si="1406"/>
        <v>25</v>
      </c>
      <c r="E801" s="54" t="str">
        <f t="shared" si="1446"/>
        <v>56000005|20|8;56000003|12|6;56000001|11|3</v>
      </c>
      <c r="F801" s="54">
        <f t="shared" ref="F801" si="1492">IF(F795="","",F795)</f>
        <v>75</v>
      </c>
      <c r="G801" s="54">
        <v>-1</v>
      </c>
      <c r="H801" s="54">
        <f t="shared" si="1460"/>
        <v>56000005</v>
      </c>
      <c r="I801" s="54">
        <f t="shared" si="1460"/>
        <v>20</v>
      </c>
      <c r="J801" s="54">
        <f t="shared" si="1460"/>
        <v>8</v>
      </c>
      <c r="K801" s="54">
        <f t="shared" ref="K801:P801" si="1493">IF(K795="","",K795)</f>
        <v>56000003</v>
      </c>
      <c r="L801" s="54">
        <f t="shared" si="1493"/>
        <v>12</v>
      </c>
      <c r="M801" s="54">
        <f t="shared" si="1493"/>
        <v>6</v>
      </c>
      <c r="N801" s="54">
        <f t="shared" si="1493"/>
        <v>56000001</v>
      </c>
      <c r="O801" s="54">
        <f t="shared" si="1493"/>
        <v>11</v>
      </c>
      <c r="P801" s="54">
        <f t="shared" si="1493"/>
        <v>3</v>
      </c>
    </row>
    <row r="802" spans="1:16">
      <c r="A802" s="129">
        <f t="shared" si="1443"/>
        <v>10121005</v>
      </c>
      <c r="B802" s="21">
        <v>10121</v>
      </c>
      <c r="C802" s="54">
        <f t="shared" si="1406"/>
        <v>26</v>
      </c>
      <c r="D802" s="54">
        <f t="shared" si="1406"/>
        <v>30</v>
      </c>
      <c r="E802" s="54" t="str">
        <f t="shared" si="1446"/>
        <v>56000006|25|10;56000004|15|8;56000002|13|4</v>
      </c>
      <c r="F802" s="54">
        <f t="shared" ref="F802" si="1494">IF(F796="","",F796)</f>
        <v>80</v>
      </c>
      <c r="G802" s="54">
        <v>-1</v>
      </c>
      <c r="H802" s="54">
        <f t="shared" si="1460"/>
        <v>56000006</v>
      </c>
      <c r="I802" s="54">
        <f t="shared" si="1460"/>
        <v>25</v>
      </c>
      <c r="J802" s="54">
        <f t="shared" si="1460"/>
        <v>10</v>
      </c>
      <c r="K802" s="54">
        <f t="shared" ref="K802:P802" si="1495">IF(K796="","",K796)</f>
        <v>56000004</v>
      </c>
      <c r="L802" s="54">
        <f t="shared" si="1495"/>
        <v>15</v>
      </c>
      <c r="M802" s="54">
        <f t="shared" si="1495"/>
        <v>8</v>
      </c>
      <c r="N802" s="54">
        <f t="shared" si="1495"/>
        <v>56000002</v>
      </c>
      <c r="O802" s="54">
        <f t="shared" si="1495"/>
        <v>13</v>
      </c>
      <c r="P802" s="54">
        <f t="shared" si="1495"/>
        <v>4</v>
      </c>
    </row>
    <row r="803" spans="1:16">
      <c r="A803" s="129">
        <f t="shared" si="1443"/>
        <v>10127000</v>
      </c>
      <c r="B803" s="21">
        <v>10127</v>
      </c>
      <c r="C803" s="54">
        <f t="shared" si="1406"/>
        <v>1</v>
      </c>
      <c r="D803" s="54">
        <f t="shared" si="1406"/>
        <v>5</v>
      </c>
      <c r="E803" s="54" t="str">
        <f t="shared" si="1446"/>
        <v>56000001|4|2</v>
      </c>
      <c r="F803" s="54">
        <f t="shared" ref="F803" si="1496">IF(F797="","",F797)</f>
        <v>20</v>
      </c>
      <c r="G803" s="54">
        <v>-1</v>
      </c>
      <c r="H803" s="54">
        <f t="shared" si="1460"/>
        <v>56000001</v>
      </c>
      <c r="I803" s="54">
        <f t="shared" si="1460"/>
        <v>4</v>
      </c>
      <c r="J803" s="54">
        <f t="shared" si="1460"/>
        <v>2</v>
      </c>
      <c r="K803" s="54" t="str">
        <f t="shared" ref="K803:P803" si="1497">IF(K797="","",K797)</f>
        <v/>
      </c>
      <c r="L803" s="54" t="str">
        <f t="shared" si="1497"/>
        <v/>
      </c>
      <c r="M803" s="54" t="str">
        <f t="shared" si="1497"/>
        <v/>
      </c>
      <c r="N803" s="54" t="str">
        <f t="shared" si="1497"/>
        <v/>
      </c>
      <c r="O803" s="54" t="str">
        <f t="shared" si="1497"/>
        <v/>
      </c>
      <c r="P803" s="54" t="str">
        <f t="shared" si="1497"/>
        <v/>
      </c>
    </row>
    <row r="804" spans="1:16">
      <c r="A804" s="129">
        <f t="shared" si="1443"/>
        <v>10127001</v>
      </c>
      <c r="B804" s="21">
        <v>10127</v>
      </c>
      <c r="C804" s="54">
        <f t="shared" si="1406"/>
        <v>6</v>
      </c>
      <c r="D804" s="54">
        <f t="shared" si="1406"/>
        <v>10</v>
      </c>
      <c r="E804" s="54" t="str">
        <f t="shared" si="1446"/>
        <v>56000002|5|3</v>
      </c>
      <c r="F804" s="54">
        <f t="shared" ref="F804" si="1498">IF(F798="","",F798)</f>
        <v>30</v>
      </c>
      <c r="G804" s="54">
        <v>-1</v>
      </c>
      <c r="H804" s="54">
        <f t="shared" si="1460"/>
        <v>56000002</v>
      </c>
      <c r="I804" s="54">
        <f t="shared" si="1460"/>
        <v>5</v>
      </c>
      <c r="J804" s="54">
        <f t="shared" si="1460"/>
        <v>3</v>
      </c>
      <c r="K804" s="54" t="str">
        <f t="shared" ref="K804:P804" si="1499">IF(K798="","",K798)</f>
        <v/>
      </c>
      <c r="L804" s="54" t="str">
        <f t="shared" si="1499"/>
        <v/>
      </c>
      <c r="M804" s="54" t="str">
        <f t="shared" si="1499"/>
        <v/>
      </c>
      <c r="N804" s="54" t="str">
        <f t="shared" si="1499"/>
        <v/>
      </c>
      <c r="O804" s="54" t="str">
        <f t="shared" si="1499"/>
        <v/>
      </c>
      <c r="P804" s="54" t="str">
        <f t="shared" si="1499"/>
        <v/>
      </c>
    </row>
    <row r="805" spans="1:16">
      <c r="A805" s="129">
        <f t="shared" si="1443"/>
        <v>10127002</v>
      </c>
      <c r="B805" s="21">
        <v>10127</v>
      </c>
      <c r="C805" s="54">
        <f t="shared" si="1406"/>
        <v>11</v>
      </c>
      <c r="D805" s="54">
        <f t="shared" si="1406"/>
        <v>15</v>
      </c>
      <c r="E805" s="54" t="str">
        <f t="shared" si="1446"/>
        <v>56000003|10|5;56000001|6|3</v>
      </c>
      <c r="F805" s="54">
        <f t="shared" ref="F805" si="1500">IF(F799="","",F799)</f>
        <v>45</v>
      </c>
      <c r="G805" s="54">
        <v>-1</v>
      </c>
      <c r="H805" s="54">
        <f t="shared" si="1460"/>
        <v>56000003</v>
      </c>
      <c r="I805" s="54">
        <f t="shared" si="1460"/>
        <v>10</v>
      </c>
      <c r="J805" s="54">
        <f t="shared" si="1460"/>
        <v>5</v>
      </c>
      <c r="K805" s="54">
        <f t="shared" ref="K805:P805" si="1501">IF(K799="","",K799)</f>
        <v>56000001</v>
      </c>
      <c r="L805" s="54">
        <f t="shared" si="1501"/>
        <v>6</v>
      </c>
      <c r="M805" s="54">
        <f t="shared" si="1501"/>
        <v>3</v>
      </c>
      <c r="N805" s="54" t="str">
        <f t="shared" si="1501"/>
        <v/>
      </c>
      <c r="O805" s="54" t="str">
        <f t="shared" si="1501"/>
        <v/>
      </c>
      <c r="P805" s="54" t="str">
        <f t="shared" si="1501"/>
        <v/>
      </c>
    </row>
    <row r="806" spans="1:16">
      <c r="A806" s="129">
        <f t="shared" si="1443"/>
        <v>10127003</v>
      </c>
      <c r="B806" s="21">
        <v>10127</v>
      </c>
      <c r="C806" s="54">
        <f t="shared" si="1406"/>
        <v>16</v>
      </c>
      <c r="D806" s="54">
        <f t="shared" si="1406"/>
        <v>20</v>
      </c>
      <c r="E806" s="54" t="str">
        <f t="shared" si="1446"/>
        <v>56000004|12|6;56000002|8|4</v>
      </c>
      <c r="F806" s="54">
        <f t="shared" ref="F806" si="1502">IF(F800="","",F800)</f>
        <v>60</v>
      </c>
      <c r="G806" s="54">
        <v>-1</v>
      </c>
      <c r="H806" s="54">
        <f t="shared" si="1460"/>
        <v>56000004</v>
      </c>
      <c r="I806" s="54">
        <f t="shared" si="1460"/>
        <v>12</v>
      </c>
      <c r="J806" s="54">
        <f t="shared" si="1460"/>
        <v>6</v>
      </c>
      <c r="K806" s="54">
        <f t="shared" ref="K806:P806" si="1503">IF(K800="","",K800)</f>
        <v>56000002</v>
      </c>
      <c r="L806" s="54">
        <f t="shared" si="1503"/>
        <v>8</v>
      </c>
      <c r="M806" s="54">
        <f t="shared" si="1503"/>
        <v>4</v>
      </c>
      <c r="N806" s="54" t="str">
        <f t="shared" si="1503"/>
        <v/>
      </c>
      <c r="O806" s="54" t="str">
        <f t="shared" si="1503"/>
        <v/>
      </c>
      <c r="P806" s="54" t="str">
        <f t="shared" si="1503"/>
        <v/>
      </c>
    </row>
    <row r="807" spans="1:16">
      <c r="A807" s="129">
        <f t="shared" si="1443"/>
        <v>10127004</v>
      </c>
      <c r="B807" s="21">
        <v>10127</v>
      </c>
      <c r="C807" s="54">
        <f t="shared" si="1406"/>
        <v>21</v>
      </c>
      <c r="D807" s="54">
        <f t="shared" si="1406"/>
        <v>25</v>
      </c>
      <c r="E807" s="54" t="str">
        <f t="shared" si="1446"/>
        <v>56000005|20|8;56000003|12|6;56000001|11|3</v>
      </c>
      <c r="F807" s="54">
        <f t="shared" ref="F807" si="1504">IF(F801="","",F801)</f>
        <v>75</v>
      </c>
      <c r="G807" s="54">
        <v>-1</v>
      </c>
      <c r="H807" s="54">
        <f t="shared" si="1460"/>
        <v>56000005</v>
      </c>
      <c r="I807" s="54">
        <f t="shared" si="1460"/>
        <v>20</v>
      </c>
      <c r="J807" s="54">
        <f t="shared" si="1460"/>
        <v>8</v>
      </c>
      <c r="K807" s="54">
        <f t="shared" ref="K807:P807" si="1505">IF(K801="","",K801)</f>
        <v>56000003</v>
      </c>
      <c r="L807" s="54">
        <f t="shared" si="1505"/>
        <v>12</v>
      </c>
      <c r="M807" s="54">
        <f t="shared" si="1505"/>
        <v>6</v>
      </c>
      <c r="N807" s="54">
        <f t="shared" si="1505"/>
        <v>56000001</v>
      </c>
      <c r="O807" s="54">
        <f t="shared" si="1505"/>
        <v>11</v>
      </c>
      <c r="P807" s="54">
        <f t="shared" si="1505"/>
        <v>3</v>
      </c>
    </row>
    <row r="808" spans="1:16">
      <c r="A808" s="129">
        <f t="shared" si="1443"/>
        <v>10127005</v>
      </c>
      <c r="B808" s="21">
        <v>10127</v>
      </c>
      <c r="C808" s="54">
        <f t="shared" si="1406"/>
        <v>26</v>
      </c>
      <c r="D808" s="54">
        <f t="shared" si="1406"/>
        <v>30</v>
      </c>
      <c r="E808" s="54" t="str">
        <f t="shared" si="1446"/>
        <v>56000006|25|10;56000004|15|8;56000002|13|4</v>
      </c>
      <c r="F808" s="54">
        <f t="shared" ref="F808" si="1506">IF(F802="","",F802)</f>
        <v>80</v>
      </c>
      <c r="G808" s="54">
        <v>-1</v>
      </c>
      <c r="H808" s="54">
        <f t="shared" si="1460"/>
        <v>56000006</v>
      </c>
      <c r="I808" s="54">
        <f t="shared" si="1460"/>
        <v>25</v>
      </c>
      <c r="J808" s="54">
        <f t="shared" si="1460"/>
        <v>10</v>
      </c>
      <c r="K808" s="54">
        <f t="shared" ref="K808:P808" si="1507">IF(K802="","",K802)</f>
        <v>56000004</v>
      </c>
      <c r="L808" s="54">
        <f t="shared" si="1507"/>
        <v>15</v>
      </c>
      <c r="M808" s="54">
        <f t="shared" si="1507"/>
        <v>8</v>
      </c>
      <c r="N808" s="54">
        <f t="shared" si="1507"/>
        <v>56000002</v>
      </c>
      <c r="O808" s="54">
        <f t="shared" si="1507"/>
        <v>13</v>
      </c>
      <c r="P808" s="54">
        <f t="shared" si="1507"/>
        <v>4</v>
      </c>
    </row>
    <row r="809" spans="1:16">
      <c r="A809" s="129">
        <f t="shared" si="1443"/>
        <v>10128000</v>
      </c>
      <c r="B809" s="21">
        <v>10128</v>
      </c>
      <c r="C809" s="54">
        <f t="shared" si="1406"/>
        <v>1</v>
      </c>
      <c r="D809" s="54">
        <f t="shared" si="1406"/>
        <v>5</v>
      </c>
      <c r="E809" s="54" t="str">
        <f t="shared" si="1446"/>
        <v>56000001|4|2</v>
      </c>
      <c r="F809" s="54">
        <f t="shared" ref="F809" si="1508">IF(F803="","",F803)</f>
        <v>20</v>
      </c>
      <c r="G809" s="54">
        <v>-1</v>
      </c>
      <c r="H809" s="54">
        <f t="shared" si="1460"/>
        <v>56000001</v>
      </c>
      <c r="I809" s="54">
        <f t="shared" si="1460"/>
        <v>4</v>
      </c>
      <c r="J809" s="54">
        <f t="shared" si="1460"/>
        <v>2</v>
      </c>
      <c r="K809" s="54" t="str">
        <f t="shared" ref="K809:P809" si="1509">IF(K803="","",K803)</f>
        <v/>
      </c>
      <c r="L809" s="54" t="str">
        <f t="shared" si="1509"/>
        <v/>
      </c>
      <c r="M809" s="54" t="str">
        <f t="shared" si="1509"/>
        <v/>
      </c>
      <c r="N809" s="54" t="str">
        <f t="shared" si="1509"/>
        <v/>
      </c>
      <c r="O809" s="54" t="str">
        <f t="shared" si="1509"/>
        <v/>
      </c>
      <c r="P809" s="54" t="str">
        <f t="shared" si="1509"/>
        <v/>
      </c>
    </row>
    <row r="810" spans="1:16">
      <c r="A810" s="129">
        <f t="shared" si="1443"/>
        <v>10128001</v>
      </c>
      <c r="B810" s="21">
        <v>10128</v>
      </c>
      <c r="C810" s="54">
        <f t="shared" si="1406"/>
        <v>6</v>
      </c>
      <c r="D810" s="54">
        <f t="shared" si="1406"/>
        <v>10</v>
      </c>
      <c r="E810" s="54" t="str">
        <f t="shared" si="1446"/>
        <v>56000002|5|3</v>
      </c>
      <c r="F810" s="54">
        <f t="shared" ref="F810" si="1510">IF(F804="","",F804)</f>
        <v>30</v>
      </c>
      <c r="G810" s="54">
        <v>-1</v>
      </c>
      <c r="H810" s="54">
        <f t="shared" si="1460"/>
        <v>56000002</v>
      </c>
      <c r="I810" s="54">
        <f t="shared" si="1460"/>
        <v>5</v>
      </c>
      <c r="J810" s="54">
        <f t="shared" si="1460"/>
        <v>3</v>
      </c>
      <c r="K810" s="54" t="str">
        <f t="shared" ref="K810:P810" si="1511">IF(K804="","",K804)</f>
        <v/>
      </c>
      <c r="L810" s="54" t="str">
        <f t="shared" si="1511"/>
        <v/>
      </c>
      <c r="M810" s="54" t="str">
        <f t="shared" si="1511"/>
        <v/>
      </c>
      <c r="N810" s="54" t="str">
        <f t="shared" si="1511"/>
        <v/>
      </c>
      <c r="O810" s="54" t="str">
        <f t="shared" si="1511"/>
        <v/>
      </c>
      <c r="P810" s="54" t="str">
        <f t="shared" si="1511"/>
        <v/>
      </c>
    </row>
    <row r="811" spans="1:16">
      <c r="A811" s="129">
        <f t="shared" si="1443"/>
        <v>10128002</v>
      </c>
      <c r="B811" s="21">
        <v>10128</v>
      </c>
      <c r="C811" s="54">
        <f t="shared" si="1406"/>
        <v>11</v>
      </c>
      <c r="D811" s="54">
        <f t="shared" si="1406"/>
        <v>15</v>
      </c>
      <c r="E811" s="54" t="str">
        <f t="shared" si="1446"/>
        <v>56000003|10|5;56000001|6|3</v>
      </c>
      <c r="F811" s="54">
        <f t="shared" ref="F811" si="1512">IF(F805="","",F805)</f>
        <v>45</v>
      </c>
      <c r="G811" s="54">
        <v>-1</v>
      </c>
      <c r="H811" s="54">
        <f t="shared" si="1460"/>
        <v>56000003</v>
      </c>
      <c r="I811" s="54">
        <f t="shared" si="1460"/>
        <v>10</v>
      </c>
      <c r="J811" s="54">
        <f t="shared" si="1460"/>
        <v>5</v>
      </c>
      <c r="K811" s="54">
        <f t="shared" ref="K811:P811" si="1513">IF(K805="","",K805)</f>
        <v>56000001</v>
      </c>
      <c r="L811" s="54">
        <f t="shared" si="1513"/>
        <v>6</v>
      </c>
      <c r="M811" s="54">
        <f t="shared" si="1513"/>
        <v>3</v>
      </c>
      <c r="N811" s="54" t="str">
        <f t="shared" si="1513"/>
        <v/>
      </c>
      <c r="O811" s="54" t="str">
        <f t="shared" si="1513"/>
        <v/>
      </c>
      <c r="P811" s="54" t="str">
        <f t="shared" si="1513"/>
        <v/>
      </c>
    </row>
    <row r="812" spans="1:16">
      <c r="A812" s="129">
        <f t="shared" si="1443"/>
        <v>10128003</v>
      </c>
      <c r="B812" s="21">
        <v>10128</v>
      </c>
      <c r="C812" s="54">
        <f t="shared" si="1406"/>
        <v>16</v>
      </c>
      <c r="D812" s="54">
        <f t="shared" si="1406"/>
        <v>20</v>
      </c>
      <c r="E812" s="54" t="str">
        <f t="shared" si="1446"/>
        <v>56000004|12|6;56000002|8|4</v>
      </c>
      <c r="F812" s="54">
        <f t="shared" ref="F812" si="1514">IF(F806="","",F806)</f>
        <v>60</v>
      </c>
      <c r="G812" s="54">
        <v>-1</v>
      </c>
      <c r="H812" s="54">
        <f t="shared" si="1460"/>
        <v>56000004</v>
      </c>
      <c r="I812" s="54">
        <f t="shared" si="1460"/>
        <v>12</v>
      </c>
      <c r="J812" s="54">
        <f t="shared" si="1460"/>
        <v>6</v>
      </c>
      <c r="K812" s="54">
        <f t="shared" ref="K812:P812" si="1515">IF(K806="","",K806)</f>
        <v>56000002</v>
      </c>
      <c r="L812" s="54">
        <f t="shared" si="1515"/>
        <v>8</v>
      </c>
      <c r="M812" s="54">
        <f t="shared" si="1515"/>
        <v>4</v>
      </c>
      <c r="N812" s="54" t="str">
        <f t="shared" si="1515"/>
        <v/>
      </c>
      <c r="O812" s="54" t="str">
        <f t="shared" si="1515"/>
        <v/>
      </c>
      <c r="P812" s="54" t="str">
        <f t="shared" si="1515"/>
        <v/>
      </c>
    </row>
    <row r="813" spans="1:16">
      <c r="A813" s="129">
        <f t="shared" si="1443"/>
        <v>10128004</v>
      </c>
      <c r="B813" s="21">
        <v>10128</v>
      </c>
      <c r="C813" s="54">
        <f t="shared" si="1406"/>
        <v>21</v>
      </c>
      <c r="D813" s="54">
        <f t="shared" si="1406"/>
        <v>25</v>
      </c>
      <c r="E813" s="54" t="str">
        <f t="shared" si="1446"/>
        <v>56000005|20|8;56000003|12|6;56000001|11|3</v>
      </c>
      <c r="F813" s="54">
        <f t="shared" ref="F813" si="1516">IF(F807="","",F807)</f>
        <v>75</v>
      </c>
      <c r="G813" s="54">
        <v>-1</v>
      </c>
      <c r="H813" s="54">
        <f t="shared" si="1460"/>
        <v>56000005</v>
      </c>
      <c r="I813" s="54">
        <f t="shared" si="1460"/>
        <v>20</v>
      </c>
      <c r="J813" s="54">
        <f t="shared" si="1460"/>
        <v>8</v>
      </c>
      <c r="K813" s="54">
        <f t="shared" ref="K813:P813" si="1517">IF(K807="","",K807)</f>
        <v>56000003</v>
      </c>
      <c r="L813" s="54">
        <f t="shared" si="1517"/>
        <v>12</v>
      </c>
      <c r="M813" s="54">
        <f t="shared" si="1517"/>
        <v>6</v>
      </c>
      <c r="N813" s="54">
        <f t="shared" si="1517"/>
        <v>56000001</v>
      </c>
      <c r="O813" s="54">
        <f t="shared" si="1517"/>
        <v>11</v>
      </c>
      <c r="P813" s="54">
        <f t="shared" si="1517"/>
        <v>3</v>
      </c>
    </row>
    <row r="814" spans="1:16">
      <c r="A814" s="129">
        <f t="shared" si="1443"/>
        <v>10128005</v>
      </c>
      <c r="B814" s="21">
        <v>10128</v>
      </c>
      <c r="C814" s="54">
        <f t="shared" si="1406"/>
        <v>26</v>
      </c>
      <c r="D814" s="54">
        <f t="shared" si="1406"/>
        <v>30</v>
      </c>
      <c r="E814" s="54" t="str">
        <f t="shared" si="1446"/>
        <v>56000006|25|10;56000004|15|8;56000002|13|4</v>
      </c>
      <c r="F814" s="54">
        <f t="shared" ref="F814" si="1518">IF(F808="","",F808)</f>
        <v>80</v>
      </c>
      <c r="G814" s="54">
        <v>-1</v>
      </c>
      <c r="H814" s="54">
        <f t="shared" si="1460"/>
        <v>56000006</v>
      </c>
      <c r="I814" s="54">
        <f t="shared" si="1460"/>
        <v>25</v>
      </c>
      <c r="J814" s="54">
        <f t="shared" si="1460"/>
        <v>10</v>
      </c>
      <c r="K814" s="54">
        <f t="shared" ref="K814:P814" si="1519">IF(K808="","",K808)</f>
        <v>56000004</v>
      </c>
      <c r="L814" s="54">
        <f t="shared" si="1519"/>
        <v>15</v>
      </c>
      <c r="M814" s="54">
        <f t="shared" si="1519"/>
        <v>8</v>
      </c>
      <c r="N814" s="54">
        <f t="shared" si="1519"/>
        <v>56000002</v>
      </c>
      <c r="O814" s="54">
        <f t="shared" si="1519"/>
        <v>13</v>
      </c>
      <c r="P814" s="54">
        <f t="shared" si="1519"/>
        <v>4</v>
      </c>
    </row>
    <row r="815" spans="1:16">
      <c r="A815" s="129">
        <f t="shared" si="1443"/>
        <v>10131000</v>
      </c>
      <c r="B815" s="21">
        <v>10131</v>
      </c>
      <c r="C815" s="54">
        <f t="shared" si="1406"/>
        <v>1</v>
      </c>
      <c r="D815" s="54">
        <f t="shared" si="1406"/>
        <v>5</v>
      </c>
      <c r="E815" s="54" t="str">
        <f t="shared" si="1446"/>
        <v>56000001|4|2</v>
      </c>
      <c r="F815" s="54">
        <f t="shared" ref="F815" si="1520">IF(F809="","",F809)</f>
        <v>20</v>
      </c>
      <c r="G815" s="54">
        <v>-1</v>
      </c>
      <c r="H815" s="54">
        <f t="shared" si="1460"/>
        <v>56000001</v>
      </c>
      <c r="I815" s="54">
        <f t="shared" si="1460"/>
        <v>4</v>
      </c>
      <c r="J815" s="54">
        <f t="shared" si="1460"/>
        <v>2</v>
      </c>
      <c r="K815" s="54" t="str">
        <f t="shared" ref="K815:P815" si="1521">IF(K809="","",K809)</f>
        <v/>
      </c>
      <c r="L815" s="54" t="str">
        <f t="shared" si="1521"/>
        <v/>
      </c>
      <c r="M815" s="54" t="str">
        <f t="shared" si="1521"/>
        <v/>
      </c>
      <c r="N815" s="54" t="str">
        <f t="shared" si="1521"/>
        <v/>
      </c>
      <c r="O815" s="54" t="str">
        <f t="shared" si="1521"/>
        <v/>
      </c>
      <c r="P815" s="54" t="str">
        <f t="shared" si="1521"/>
        <v/>
      </c>
    </row>
    <row r="816" spans="1:16">
      <c r="A816" s="129">
        <f t="shared" si="1443"/>
        <v>10131001</v>
      </c>
      <c r="B816" s="21">
        <v>10131</v>
      </c>
      <c r="C816" s="54">
        <f t="shared" si="1406"/>
        <v>6</v>
      </c>
      <c r="D816" s="54">
        <f t="shared" si="1406"/>
        <v>10</v>
      </c>
      <c r="E816" s="54" t="str">
        <f t="shared" si="1446"/>
        <v>56000002|5|3</v>
      </c>
      <c r="F816" s="54">
        <f t="shared" ref="F816" si="1522">IF(F810="","",F810)</f>
        <v>30</v>
      </c>
      <c r="G816" s="54">
        <v>-1</v>
      </c>
      <c r="H816" s="54">
        <f t="shared" si="1460"/>
        <v>56000002</v>
      </c>
      <c r="I816" s="54">
        <f t="shared" si="1460"/>
        <v>5</v>
      </c>
      <c r="J816" s="54">
        <f t="shared" si="1460"/>
        <v>3</v>
      </c>
      <c r="K816" s="54" t="str">
        <f t="shared" ref="K816:P816" si="1523">IF(K810="","",K810)</f>
        <v/>
      </c>
      <c r="L816" s="54" t="str">
        <f t="shared" si="1523"/>
        <v/>
      </c>
      <c r="M816" s="54" t="str">
        <f t="shared" si="1523"/>
        <v/>
      </c>
      <c r="N816" s="54" t="str">
        <f t="shared" si="1523"/>
        <v/>
      </c>
      <c r="O816" s="54" t="str">
        <f t="shared" si="1523"/>
        <v/>
      </c>
      <c r="P816" s="54" t="str">
        <f t="shared" si="1523"/>
        <v/>
      </c>
    </row>
    <row r="817" spans="1:16">
      <c r="A817" s="129">
        <f t="shared" si="1443"/>
        <v>10131002</v>
      </c>
      <c r="B817" s="21">
        <v>10131</v>
      </c>
      <c r="C817" s="54">
        <f t="shared" si="1406"/>
        <v>11</v>
      </c>
      <c r="D817" s="54">
        <f t="shared" si="1406"/>
        <v>15</v>
      </c>
      <c r="E817" s="54" t="str">
        <f t="shared" si="1446"/>
        <v>56000003|10|5;56000001|6|3</v>
      </c>
      <c r="F817" s="54">
        <f t="shared" ref="F817" si="1524">IF(F811="","",F811)</f>
        <v>45</v>
      </c>
      <c r="G817" s="54">
        <v>-1</v>
      </c>
      <c r="H817" s="54">
        <f t="shared" si="1460"/>
        <v>56000003</v>
      </c>
      <c r="I817" s="54">
        <f t="shared" si="1460"/>
        <v>10</v>
      </c>
      <c r="J817" s="54">
        <f t="shared" si="1460"/>
        <v>5</v>
      </c>
      <c r="K817" s="54">
        <f t="shared" ref="K817:P817" si="1525">IF(K811="","",K811)</f>
        <v>56000001</v>
      </c>
      <c r="L817" s="54">
        <f t="shared" si="1525"/>
        <v>6</v>
      </c>
      <c r="M817" s="54">
        <f t="shared" si="1525"/>
        <v>3</v>
      </c>
      <c r="N817" s="54" t="str">
        <f t="shared" si="1525"/>
        <v/>
      </c>
      <c r="O817" s="54" t="str">
        <f t="shared" si="1525"/>
        <v/>
      </c>
      <c r="P817" s="54" t="str">
        <f t="shared" si="1525"/>
        <v/>
      </c>
    </row>
    <row r="818" spans="1:16">
      <c r="A818" s="129">
        <f t="shared" si="1443"/>
        <v>10131003</v>
      </c>
      <c r="B818" s="21">
        <v>10131</v>
      </c>
      <c r="C818" s="54">
        <f t="shared" si="1406"/>
        <v>16</v>
      </c>
      <c r="D818" s="54">
        <f t="shared" si="1406"/>
        <v>20</v>
      </c>
      <c r="E818" s="54" t="str">
        <f t="shared" si="1446"/>
        <v>56000004|12|6;56000002|8|4</v>
      </c>
      <c r="F818" s="54">
        <f t="shared" ref="F818" si="1526">IF(F812="","",F812)</f>
        <v>60</v>
      </c>
      <c r="G818" s="54">
        <v>-1</v>
      </c>
      <c r="H818" s="54">
        <f t="shared" si="1460"/>
        <v>56000004</v>
      </c>
      <c r="I818" s="54">
        <f t="shared" si="1460"/>
        <v>12</v>
      </c>
      <c r="J818" s="54">
        <f t="shared" si="1460"/>
        <v>6</v>
      </c>
      <c r="K818" s="54">
        <f t="shared" ref="K818:P818" si="1527">IF(K812="","",K812)</f>
        <v>56000002</v>
      </c>
      <c r="L818" s="54">
        <f t="shared" si="1527"/>
        <v>8</v>
      </c>
      <c r="M818" s="54">
        <f t="shared" si="1527"/>
        <v>4</v>
      </c>
      <c r="N818" s="54" t="str">
        <f t="shared" si="1527"/>
        <v/>
      </c>
      <c r="O818" s="54" t="str">
        <f t="shared" si="1527"/>
        <v/>
      </c>
      <c r="P818" s="54" t="str">
        <f t="shared" si="1527"/>
        <v/>
      </c>
    </row>
    <row r="819" spans="1:16">
      <c r="A819" s="129">
        <f t="shared" si="1443"/>
        <v>10131004</v>
      </c>
      <c r="B819" s="21">
        <v>10131</v>
      </c>
      <c r="C819" s="54">
        <f t="shared" ref="C819:D882" si="1528">C813</f>
        <v>21</v>
      </c>
      <c r="D819" s="54">
        <f t="shared" si="1528"/>
        <v>25</v>
      </c>
      <c r="E819" s="54" t="str">
        <f t="shared" si="1446"/>
        <v>56000005|20|8;56000003|12|6;56000001|11|3</v>
      </c>
      <c r="F819" s="54">
        <f t="shared" ref="F819" si="1529">IF(F813="","",F813)</f>
        <v>75</v>
      </c>
      <c r="G819" s="54">
        <v>-1</v>
      </c>
      <c r="H819" s="54">
        <f t="shared" si="1460"/>
        <v>56000005</v>
      </c>
      <c r="I819" s="54">
        <f t="shared" si="1460"/>
        <v>20</v>
      </c>
      <c r="J819" s="54">
        <f t="shared" si="1460"/>
        <v>8</v>
      </c>
      <c r="K819" s="54">
        <f t="shared" ref="K819:P819" si="1530">IF(K813="","",K813)</f>
        <v>56000003</v>
      </c>
      <c r="L819" s="54">
        <f t="shared" si="1530"/>
        <v>12</v>
      </c>
      <c r="M819" s="54">
        <f t="shared" si="1530"/>
        <v>6</v>
      </c>
      <c r="N819" s="54">
        <f t="shared" si="1530"/>
        <v>56000001</v>
      </c>
      <c r="O819" s="54">
        <f t="shared" si="1530"/>
        <v>11</v>
      </c>
      <c r="P819" s="54">
        <f t="shared" si="1530"/>
        <v>3</v>
      </c>
    </row>
    <row r="820" spans="1:16">
      <c r="A820" s="129">
        <f t="shared" si="1443"/>
        <v>10131005</v>
      </c>
      <c r="B820" s="21">
        <v>10131</v>
      </c>
      <c r="C820" s="54">
        <f t="shared" si="1528"/>
        <v>26</v>
      </c>
      <c r="D820" s="54">
        <f t="shared" si="1528"/>
        <v>30</v>
      </c>
      <c r="E820" s="54" t="str">
        <f t="shared" si="1446"/>
        <v>56000006|25|10;56000004|15|8;56000002|13|4</v>
      </c>
      <c r="F820" s="54">
        <f t="shared" ref="F820" si="1531">IF(F814="","",F814)</f>
        <v>80</v>
      </c>
      <c r="G820" s="54">
        <v>-1</v>
      </c>
      <c r="H820" s="54">
        <f t="shared" si="1460"/>
        <v>56000006</v>
      </c>
      <c r="I820" s="54">
        <f t="shared" si="1460"/>
        <v>25</v>
      </c>
      <c r="J820" s="54">
        <f t="shared" si="1460"/>
        <v>10</v>
      </c>
      <c r="K820" s="54">
        <f t="shared" ref="K820:P820" si="1532">IF(K814="","",K814)</f>
        <v>56000004</v>
      </c>
      <c r="L820" s="54">
        <f t="shared" si="1532"/>
        <v>15</v>
      </c>
      <c r="M820" s="54">
        <f t="shared" si="1532"/>
        <v>8</v>
      </c>
      <c r="N820" s="54">
        <f t="shared" si="1532"/>
        <v>56000002</v>
      </c>
      <c r="O820" s="54">
        <f t="shared" si="1532"/>
        <v>13</v>
      </c>
      <c r="P820" s="54">
        <f t="shared" si="1532"/>
        <v>4</v>
      </c>
    </row>
    <row r="821" spans="1:16">
      <c r="A821" s="129">
        <f t="shared" si="1443"/>
        <v>10137000</v>
      </c>
      <c r="B821" s="21">
        <v>10137</v>
      </c>
      <c r="C821" s="54">
        <f t="shared" si="1528"/>
        <v>1</v>
      </c>
      <c r="D821" s="54">
        <f t="shared" si="1528"/>
        <v>5</v>
      </c>
      <c r="E821" s="54" t="str">
        <f t="shared" si="1446"/>
        <v>56000001|4|2</v>
      </c>
      <c r="F821" s="54">
        <f t="shared" ref="F821" si="1533">IF(F815="","",F815)</f>
        <v>20</v>
      </c>
      <c r="G821" s="54">
        <v>-1</v>
      </c>
      <c r="H821" s="54">
        <f t="shared" si="1460"/>
        <v>56000001</v>
      </c>
      <c r="I821" s="54">
        <f t="shared" si="1460"/>
        <v>4</v>
      </c>
      <c r="J821" s="54">
        <f t="shared" si="1460"/>
        <v>2</v>
      </c>
      <c r="K821" s="54" t="str">
        <f t="shared" ref="K821:P821" si="1534">IF(K815="","",K815)</f>
        <v/>
      </c>
      <c r="L821" s="54" t="str">
        <f t="shared" si="1534"/>
        <v/>
      </c>
      <c r="M821" s="54" t="str">
        <f t="shared" si="1534"/>
        <v/>
      </c>
      <c r="N821" s="54" t="str">
        <f t="shared" si="1534"/>
        <v/>
      </c>
      <c r="O821" s="54" t="str">
        <f t="shared" si="1534"/>
        <v/>
      </c>
      <c r="P821" s="54" t="str">
        <f t="shared" si="1534"/>
        <v/>
      </c>
    </row>
    <row r="822" spans="1:16">
      <c r="A822" s="129">
        <f t="shared" si="1443"/>
        <v>10137001</v>
      </c>
      <c r="B822" s="21">
        <v>10137</v>
      </c>
      <c r="C822" s="54">
        <f t="shared" si="1528"/>
        <v>6</v>
      </c>
      <c r="D822" s="54">
        <f t="shared" si="1528"/>
        <v>10</v>
      </c>
      <c r="E822" s="54" t="str">
        <f t="shared" si="1446"/>
        <v>56000002|5|3</v>
      </c>
      <c r="F822" s="54">
        <f t="shared" ref="F822" si="1535">IF(F816="","",F816)</f>
        <v>30</v>
      </c>
      <c r="G822" s="54">
        <v>-1</v>
      </c>
      <c r="H822" s="54">
        <f t="shared" si="1460"/>
        <v>56000002</v>
      </c>
      <c r="I822" s="54">
        <f t="shared" si="1460"/>
        <v>5</v>
      </c>
      <c r="J822" s="54">
        <f t="shared" si="1460"/>
        <v>3</v>
      </c>
      <c r="K822" s="54" t="str">
        <f t="shared" ref="K822:P822" si="1536">IF(K816="","",K816)</f>
        <v/>
      </c>
      <c r="L822" s="54" t="str">
        <f t="shared" si="1536"/>
        <v/>
      </c>
      <c r="M822" s="54" t="str">
        <f t="shared" si="1536"/>
        <v/>
      </c>
      <c r="N822" s="54" t="str">
        <f t="shared" si="1536"/>
        <v/>
      </c>
      <c r="O822" s="54" t="str">
        <f t="shared" si="1536"/>
        <v/>
      </c>
      <c r="P822" s="54" t="str">
        <f t="shared" si="1536"/>
        <v/>
      </c>
    </row>
    <row r="823" spans="1:16">
      <c r="A823" s="129">
        <f t="shared" si="1443"/>
        <v>10137002</v>
      </c>
      <c r="B823" s="21">
        <v>10137</v>
      </c>
      <c r="C823" s="54">
        <f t="shared" si="1528"/>
        <v>11</v>
      </c>
      <c r="D823" s="54">
        <f t="shared" si="1528"/>
        <v>15</v>
      </c>
      <c r="E823" s="54" t="str">
        <f t="shared" si="1446"/>
        <v>56000003|10|5;56000001|6|3</v>
      </c>
      <c r="F823" s="54">
        <f t="shared" ref="F823" si="1537">IF(F817="","",F817)</f>
        <v>45</v>
      </c>
      <c r="G823" s="54">
        <v>-1</v>
      </c>
      <c r="H823" s="54">
        <f t="shared" si="1460"/>
        <v>56000003</v>
      </c>
      <c r="I823" s="54">
        <f t="shared" si="1460"/>
        <v>10</v>
      </c>
      <c r="J823" s="54">
        <f t="shared" si="1460"/>
        <v>5</v>
      </c>
      <c r="K823" s="54">
        <f t="shared" ref="K823:P823" si="1538">IF(K817="","",K817)</f>
        <v>56000001</v>
      </c>
      <c r="L823" s="54">
        <f t="shared" si="1538"/>
        <v>6</v>
      </c>
      <c r="M823" s="54">
        <f t="shared" si="1538"/>
        <v>3</v>
      </c>
      <c r="N823" s="54" t="str">
        <f t="shared" si="1538"/>
        <v/>
      </c>
      <c r="O823" s="54" t="str">
        <f t="shared" si="1538"/>
        <v/>
      </c>
      <c r="P823" s="54" t="str">
        <f t="shared" si="1538"/>
        <v/>
      </c>
    </row>
    <row r="824" spans="1:16">
      <c r="A824" s="129">
        <f t="shared" si="1443"/>
        <v>10137003</v>
      </c>
      <c r="B824" s="21">
        <v>10137</v>
      </c>
      <c r="C824" s="54">
        <f t="shared" si="1528"/>
        <v>16</v>
      </c>
      <c r="D824" s="54">
        <f t="shared" si="1528"/>
        <v>20</v>
      </c>
      <c r="E824" s="54" t="str">
        <f t="shared" si="1446"/>
        <v>56000004|12|6;56000002|8|4</v>
      </c>
      <c r="F824" s="54">
        <f t="shared" ref="F824" si="1539">IF(F818="","",F818)</f>
        <v>60</v>
      </c>
      <c r="G824" s="54">
        <v>-1</v>
      </c>
      <c r="H824" s="54">
        <f t="shared" si="1460"/>
        <v>56000004</v>
      </c>
      <c r="I824" s="54">
        <f t="shared" si="1460"/>
        <v>12</v>
      </c>
      <c r="J824" s="54">
        <f t="shared" si="1460"/>
        <v>6</v>
      </c>
      <c r="K824" s="54">
        <f t="shared" ref="K824:P824" si="1540">IF(K818="","",K818)</f>
        <v>56000002</v>
      </c>
      <c r="L824" s="54">
        <f t="shared" si="1540"/>
        <v>8</v>
      </c>
      <c r="M824" s="54">
        <f t="shared" si="1540"/>
        <v>4</v>
      </c>
      <c r="N824" s="54" t="str">
        <f t="shared" si="1540"/>
        <v/>
      </c>
      <c r="O824" s="54" t="str">
        <f t="shared" si="1540"/>
        <v/>
      </c>
      <c r="P824" s="54" t="str">
        <f t="shared" si="1540"/>
        <v/>
      </c>
    </row>
    <row r="825" spans="1:16">
      <c r="A825" s="129">
        <f t="shared" si="1443"/>
        <v>10137004</v>
      </c>
      <c r="B825" s="21">
        <v>10137</v>
      </c>
      <c r="C825" s="54">
        <f t="shared" si="1528"/>
        <v>21</v>
      </c>
      <c r="D825" s="54">
        <f t="shared" si="1528"/>
        <v>25</v>
      </c>
      <c r="E825" s="54" t="str">
        <f t="shared" si="1446"/>
        <v>56000005|20|8;56000003|12|6;56000001|11|3</v>
      </c>
      <c r="F825" s="54">
        <f t="shared" ref="F825" si="1541">IF(F819="","",F819)</f>
        <v>75</v>
      </c>
      <c r="G825" s="54">
        <v>-1</v>
      </c>
      <c r="H825" s="54">
        <f t="shared" si="1460"/>
        <v>56000005</v>
      </c>
      <c r="I825" s="54">
        <f t="shared" si="1460"/>
        <v>20</v>
      </c>
      <c r="J825" s="54">
        <f t="shared" si="1460"/>
        <v>8</v>
      </c>
      <c r="K825" s="54">
        <f t="shared" ref="K825:P825" si="1542">IF(K819="","",K819)</f>
        <v>56000003</v>
      </c>
      <c r="L825" s="54">
        <f t="shared" si="1542"/>
        <v>12</v>
      </c>
      <c r="M825" s="54">
        <f t="shared" si="1542"/>
        <v>6</v>
      </c>
      <c r="N825" s="54">
        <f t="shared" si="1542"/>
        <v>56000001</v>
      </c>
      <c r="O825" s="54">
        <f t="shared" si="1542"/>
        <v>11</v>
      </c>
      <c r="P825" s="54">
        <f t="shared" si="1542"/>
        <v>3</v>
      </c>
    </row>
    <row r="826" spans="1:16">
      <c r="A826" s="129">
        <f t="shared" si="1443"/>
        <v>10137005</v>
      </c>
      <c r="B826" s="21">
        <v>10137</v>
      </c>
      <c r="C826" s="54">
        <f t="shared" si="1528"/>
        <v>26</v>
      </c>
      <c r="D826" s="54">
        <f t="shared" si="1528"/>
        <v>30</v>
      </c>
      <c r="E826" s="54" t="str">
        <f t="shared" si="1446"/>
        <v>56000006|25|10;56000004|15|8;56000002|13|4</v>
      </c>
      <c r="F826" s="54">
        <f t="shared" ref="F826" si="1543">IF(F820="","",F820)</f>
        <v>80</v>
      </c>
      <c r="G826" s="54">
        <v>-1</v>
      </c>
      <c r="H826" s="54">
        <f t="shared" si="1460"/>
        <v>56000006</v>
      </c>
      <c r="I826" s="54">
        <f t="shared" si="1460"/>
        <v>25</v>
      </c>
      <c r="J826" s="54">
        <f t="shared" si="1460"/>
        <v>10</v>
      </c>
      <c r="K826" s="54">
        <f t="shared" ref="K826:P826" si="1544">IF(K820="","",K820)</f>
        <v>56000004</v>
      </c>
      <c r="L826" s="54">
        <f t="shared" si="1544"/>
        <v>15</v>
      </c>
      <c r="M826" s="54">
        <f t="shared" si="1544"/>
        <v>8</v>
      </c>
      <c r="N826" s="54">
        <f t="shared" si="1544"/>
        <v>56000002</v>
      </c>
      <c r="O826" s="54">
        <f t="shared" si="1544"/>
        <v>13</v>
      </c>
      <c r="P826" s="54">
        <f t="shared" si="1544"/>
        <v>4</v>
      </c>
    </row>
    <row r="827" spans="1:16">
      <c r="A827" s="129">
        <f t="shared" si="1443"/>
        <v>10138000</v>
      </c>
      <c r="B827" s="21">
        <v>10138</v>
      </c>
      <c r="C827" s="54">
        <f t="shared" si="1528"/>
        <v>1</v>
      </c>
      <c r="D827" s="54">
        <f t="shared" si="1528"/>
        <v>5</v>
      </c>
      <c r="E827" s="54" t="str">
        <f t="shared" si="1446"/>
        <v>56000001|4|2</v>
      </c>
      <c r="F827" s="54">
        <f t="shared" ref="F827" si="1545">IF(F821="","",F821)</f>
        <v>20</v>
      </c>
      <c r="G827" s="54">
        <v>-1</v>
      </c>
      <c r="H827" s="54">
        <f t="shared" si="1460"/>
        <v>56000001</v>
      </c>
      <c r="I827" s="54">
        <f t="shared" si="1460"/>
        <v>4</v>
      </c>
      <c r="J827" s="54">
        <f t="shared" si="1460"/>
        <v>2</v>
      </c>
      <c r="K827" s="54" t="str">
        <f t="shared" ref="K827:P827" si="1546">IF(K821="","",K821)</f>
        <v/>
      </c>
      <c r="L827" s="54" t="str">
        <f t="shared" si="1546"/>
        <v/>
      </c>
      <c r="M827" s="54" t="str">
        <f t="shared" si="1546"/>
        <v/>
      </c>
      <c r="N827" s="54" t="str">
        <f t="shared" si="1546"/>
        <v/>
      </c>
      <c r="O827" s="54" t="str">
        <f t="shared" si="1546"/>
        <v/>
      </c>
      <c r="P827" s="54" t="str">
        <f t="shared" si="1546"/>
        <v/>
      </c>
    </row>
    <row r="828" spans="1:16">
      <c r="A828" s="129">
        <f t="shared" si="1443"/>
        <v>10138001</v>
      </c>
      <c r="B828" s="21">
        <v>10138</v>
      </c>
      <c r="C828" s="54">
        <f t="shared" si="1528"/>
        <v>6</v>
      </c>
      <c r="D828" s="54">
        <f t="shared" si="1528"/>
        <v>10</v>
      </c>
      <c r="E828" s="54" t="str">
        <f t="shared" si="1446"/>
        <v>56000002|5|3</v>
      </c>
      <c r="F828" s="54">
        <f t="shared" ref="F828" si="1547">IF(F822="","",F822)</f>
        <v>30</v>
      </c>
      <c r="G828" s="54">
        <v>-1</v>
      </c>
      <c r="H828" s="54">
        <f t="shared" si="1460"/>
        <v>56000002</v>
      </c>
      <c r="I828" s="54">
        <f t="shared" si="1460"/>
        <v>5</v>
      </c>
      <c r="J828" s="54">
        <f t="shared" si="1460"/>
        <v>3</v>
      </c>
      <c r="K828" s="54" t="str">
        <f t="shared" ref="K828:P828" si="1548">IF(K822="","",K822)</f>
        <v/>
      </c>
      <c r="L828" s="54" t="str">
        <f t="shared" si="1548"/>
        <v/>
      </c>
      <c r="M828" s="54" t="str">
        <f t="shared" si="1548"/>
        <v/>
      </c>
      <c r="N828" s="54" t="str">
        <f t="shared" si="1548"/>
        <v/>
      </c>
      <c r="O828" s="54" t="str">
        <f t="shared" si="1548"/>
        <v/>
      </c>
      <c r="P828" s="54" t="str">
        <f t="shared" si="1548"/>
        <v/>
      </c>
    </row>
    <row r="829" spans="1:16">
      <c r="A829" s="129">
        <f t="shared" si="1443"/>
        <v>10138002</v>
      </c>
      <c r="B829" s="21">
        <v>10138</v>
      </c>
      <c r="C829" s="54">
        <f t="shared" si="1528"/>
        <v>11</v>
      </c>
      <c r="D829" s="54">
        <f t="shared" si="1528"/>
        <v>15</v>
      </c>
      <c r="E829" s="54" t="str">
        <f t="shared" si="1446"/>
        <v>56000003|10|5;56000001|6|3</v>
      </c>
      <c r="F829" s="54">
        <f t="shared" ref="F829" si="1549">IF(F823="","",F823)</f>
        <v>45</v>
      </c>
      <c r="G829" s="54">
        <v>-1</v>
      </c>
      <c r="H829" s="54">
        <f t="shared" si="1460"/>
        <v>56000003</v>
      </c>
      <c r="I829" s="54">
        <f t="shared" si="1460"/>
        <v>10</v>
      </c>
      <c r="J829" s="54">
        <f t="shared" si="1460"/>
        <v>5</v>
      </c>
      <c r="K829" s="54">
        <f t="shared" ref="K829:P829" si="1550">IF(K823="","",K823)</f>
        <v>56000001</v>
      </c>
      <c r="L829" s="54">
        <f t="shared" si="1550"/>
        <v>6</v>
      </c>
      <c r="M829" s="54">
        <f t="shared" si="1550"/>
        <v>3</v>
      </c>
      <c r="N829" s="54" t="str">
        <f t="shared" si="1550"/>
        <v/>
      </c>
      <c r="O829" s="54" t="str">
        <f t="shared" si="1550"/>
        <v/>
      </c>
      <c r="P829" s="54" t="str">
        <f t="shared" si="1550"/>
        <v/>
      </c>
    </row>
    <row r="830" spans="1:16">
      <c r="A830" s="129">
        <f t="shared" si="1443"/>
        <v>10138003</v>
      </c>
      <c r="B830" s="21">
        <v>10138</v>
      </c>
      <c r="C830" s="54">
        <f t="shared" si="1528"/>
        <v>16</v>
      </c>
      <c r="D830" s="54">
        <f t="shared" si="1528"/>
        <v>20</v>
      </c>
      <c r="E830" s="54" t="str">
        <f t="shared" si="1446"/>
        <v>56000004|12|6;56000002|8|4</v>
      </c>
      <c r="F830" s="54">
        <f t="shared" ref="F830" si="1551">IF(F824="","",F824)</f>
        <v>60</v>
      </c>
      <c r="G830" s="54">
        <v>-1</v>
      </c>
      <c r="H830" s="54">
        <f t="shared" si="1460"/>
        <v>56000004</v>
      </c>
      <c r="I830" s="54">
        <f t="shared" si="1460"/>
        <v>12</v>
      </c>
      <c r="J830" s="54">
        <f t="shared" si="1460"/>
        <v>6</v>
      </c>
      <c r="K830" s="54">
        <f t="shared" ref="K830:P830" si="1552">IF(K824="","",K824)</f>
        <v>56000002</v>
      </c>
      <c r="L830" s="54">
        <f t="shared" si="1552"/>
        <v>8</v>
      </c>
      <c r="M830" s="54">
        <f t="shared" si="1552"/>
        <v>4</v>
      </c>
      <c r="N830" s="54" t="str">
        <f t="shared" si="1552"/>
        <v/>
      </c>
      <c r="O830" s="54" t="str">
        <f t="shared" si="1552"/>
        <v/>
      </c>
      <c r="P830" s="54" t="str">
        <f t="shared" si="1552"/>
        <v/>
      </c>
    </row>
    <row r="831" spans="1:16">
      <c r="A831" s="129">
        <f t="shared" si="1443"/>
        <v>10138004</v>
      </c>
      <c r="B831" s="21">
        <v>10138</v>
      </c>
      <c r="C831" s="54">
        <f t="shared" si="1528"/>
        <v>21</v>
      </c>
      <c r="D831" s="54">
        <f t="shared" si="1528"/>
        <v>25</v>
      </c>
      <c r="E831" s="54" t="str">
        <f t="shared" si="1446"/>
        <v>56000005|20|8;56000003|12|6;56000001|11|3</v>
      </c>
      <c r="F831" s="54">
        <f t="shared" ref="F831" si="1553">IF(F825="","",F825)</f>
        <v>75</v>
      </c>
      <c r="G831" s="54">
        <v>-1</v>
      </c>
      <c r="H831" s="54">
        <f t="shared" si="1460"/>
        <v>56000005</v>
      </c>
      <c r="I831" s="54">
        <f t="shared" si="1460"/>
        <v>20</v>
      </c>
      <c r="J831" s="54">
        <f t="shared" si="1460"/>
        <v>8</v>
      </c>
      <c r="K831" s="54">
        <f t="shared" ref="K831:P831" si="1554">IF(K825="","",K825)</f>
        <v>56000003</v>
      </c>
      <c r="L831" s="54">
        <f t="shared" si="1554"/>
        <v>12</v>
      </c>
      <c r="M831" s="54">
        <f t="shared" si="1554"/>
        <v>6</v>
      </c>
      <c r="N831" s="54">
        <f t="shared" si="1554"/>
        <v>56000001</v>
      </c>
      <c r="O831" s="54">
        <f t="shared" si="1554"/>
        <v>11</v>
      </c>
      <c r="P831" s="54">
        <f t="shared" si="1554"/>
        <v>3</v>
      </c>
    </row>
    <row r="832" spans="1:16">
      <c r="A832" s="129">
        <f t="shared" si="1443"/>
        <v>10138005</v>
      </c>
      <c r="B832" s="21">
        <v>10138</v>
      </c>
      <c r="C832" s="54">
        <f t="shared" si="1528"/>
        <v>26</v>
      </c>
      <c r="D832" s="54">
        <f t="shared" si="1528"/>
        <v>30</v>
      </c>
      <c r="E832" s="54" t="str">
        <f t="shared" si="1446"/>
        <v>56000006|25|10;56000004|15|8;56000002|13|4</v>
      </c>
      <c r="F832" s="54">
        <f t="shared" ref="F832" si="1555">IF(F826="","",F826)</f>
        <v>80</v>
      </c>
      <c r="G832" s="54">
        <v>-1</v>
      </c>
      <c r="H832" s="54">
        <f t="shared" si="1460"/>
        <v>56000006</v>
      </c>
      <c r="I832" s="54">
        <f t="shared" si="1460"/>
        <v>25</v>
      </c>
      <c r="J832" s="54">
        <f t="shared" si="1460"/>
        <v>10</v>
      </c>
      <c r="K832" s="54">
        <f t="shared" ref="K832:P832" si="1556">IF(K826="","",K826)</f>
        <v>56000004</v>
      </c>
      <c r="L832" s="54">
        <f t="shared" si="1556"/>
        <v>15</v>
      </c>
      <c r="M832" s="54">
        <f t="shared" si="1556"/>
        <v>8</v>
      </c>
      <c r="N832" s="54">
        <f t="shared" si="1556"/>
        <v>56000002</v>
      </c>
      <c r="O832" s="54">
        <f t="shared" si="1556"/>
        <v>13</v>
      </c>
      <c r="P832" s="54">
        <f t="shared" si="1556"/>
        <v>4</v>
      </c>
    </row>
    <row r="833" spans="1:16">
      <c r="A833" s="129">
        <f t="shared" si="1443"/>
        <v>10141000</v>
      </c>
      <c r="B833" s="21">
        <v>10141</v>
      </c>
      <c r="C833" s="54">
        <f t="shared" si="1528"/>
        <v>1</v>
      </c>
      <c r="D833" s="54">
        <f t="shared" si="1528"/>
        <v>5</v>
      </c>
      <c r="E833" s="54" t="str">
        <f t="shared" si="1446"/>
        <v>56000001|4|2</v>
      </c>
      <c r="F833" s="54">
        <f t="shared" ref="F833" si="1557">IF(F827="","",F827)</f>
        <v>20</v>
      </c>
      <c r="G833" s="54">
        <v>-1</v>
      </c>
      <c r="H833" s="54">
        <f t="shared" si="1460"/>
        <v>56000001</v>
      </c>
      <c r="I833" s="54">
        <f t="shared" si="1460"/>
        <v>4</v>
      </c>
      <c r="J833" s="54">
        <f t="shared" si="1460"/>
        <v>2</v>
      </c>
      <c r="K833" s="54" t="str">
        <f t="shared" ref="K833:P833" si="1558">IF(K827="","",K827)</f>
        <v/>
      </c>
      <c r="L833" s="54" t="str">
        <f t="shared" si="1558"/>
        <v/>
      </c>
      <c r="M833" s="54" t="str">
        <f t="shared" si="1558"/>
        <v/>
      </c>
      <c r="N833" s="54" t="str">
        <f t="shared" si="1558"/>
        <v/>
      </c>
      <c r="O833" s="54" t="str">
        <f t="shared" si="1558"/>
        <v/>
      </c>
      <c r="P833" s="54" t="str">
        <f t="shared" si="1558"/>
        <v/>
      </c>
    </row>
    <row r="834" spans="1:16">
      <c r="A834" s="129">
        <f t="shared" si="1443"/>
        <v>10141001</v>
      </c>
      <c r="B834" s="21">
        <v>10141</v>
      </c>
      <c r="C834" s="54">
        <f t="shared" si="1528"/>
        <v>6</v>
      </c>
      <c r="D834" s="54">
        <f t="shared" si="1528"/>
        <v>10</v>
      </c>
      <c r="E834" s="54" t="str">
        <f t="shared" si="1446"/>
        <v>56000002|5|3</v>
      </c>
      <c r="F834" s="54">
        <f t="shared" ref="F834" si="1559">IF(F828="","",F828)</f>
        <v>30</v>
      </c>
      <c r="G834" s="54">
        <v>-1</v>
      </c>
      <c r="H834" s="54">
        <f t="shared" si="1460"/>
        <v>56000002</v>
      </c>
      <c r="I834" s="54">
        <f t="shared" si="1460"/>
        <v>5</v>
      </c>
      <c r="J834" s="54">
        <f t="shared" si="1460"/>
        <v>3</v>
      </c>
      <c r="K834" s="54" t="str">
        <f t="shared" ref="K834:P834" si="1560">IF(K828="","",K828)</f>
        <v/>
      </c>
      <c r="L834" s="54" t="str">
        <f t="shared" si="1560"/>
        <v/>
      </c>
      <c r="M834" s="54" t="str">
        <f t="shared" si="1560"/>
        <v/>
      </c>
      <c r="N834" s="54" t="str">
        <f t="shared" si="1560"/>
        <v/>
      </c>
      <c r="O834" s="54" t="str">
        <f t="shared" si="1560"/>
        <v/>
      </c>
      <c r="P834" s="54" t="str">
        <f t="shared" si="1560"/>
        <v/>
      </c>
    </row>
    <row r="835" spans="1:16">
      <c r="A835" s="129">
        <f t="shared" si="1443"/>
        <v>10141002</v>
      </c>
      <c r="B835" s="21">
        <v>10141</v>
      </c>
      <c r="C835" s="54">
        <f t="shared" si="1528"/>
        <v>11</v>
      </c>
      <c r="D835" s="54">
        <f t="shared" si="1528"/>
        <v>15</v>
      </c>
      <c r="E835" s="54" t="str">
        <f t="shared" si="1446"/>
        <v>56000003|10|5;56000001|6|3</v>
      </c>
      <c r="F835" s="54">
        <f t="shared" ref="F835" si="1561">IF(F829="","",F829)</f>
        <v>45</v>
      </c>
      <c r="G835" s="54">
        <v>-1</v>
      </c>
      <c r="H835" s="54">
        <f t="shared" si="1460"/>
        <v>56000003</v>
      </c>
      <c r="I835" s="54">
        <f t="shared" si="1460"/>
        <v>10</v>
      </c>
      <c r="J835" s="54">
        <f t="shared" si="1460"/>
        <v>5</v>
      </c>
      <c r="K835" s="54">
        <f t="shared" ref="K835:P835" si="1562">IF(K829="","",K829)</f>
        <v>56000001</v>
      </c>
      <c r="L835" s="54">
        <f t="shared" si="1562"/>
        <v>6</v>
      </c>
      <c r="M835" s="54">
        <f t="shared" si="1562"/>
        <v>3</v>
      </c>
      <c r="N835" s="54" t="str">
        <f t="shared" si="1562"/>
        <v/>
      </c>
      <c r="O835" s="54" t="str">
        <f t="shared" si="1562"/>
        <v/>
      </c>
      <c r="P835" s="54" t="str">
        <f t="shared" si="1562"/>
        <v/>
      </c>
    </row>
    <row r="836" spans="1:16">
      <c r="A836" s="129">
        <f t="shared" si="1443"/>
        <v>10141003</v>
      </c>
      <c r="B836" s="21">
        <v>10141</v>
      </c>
      <c r="C836" s="54">
        <f t="shared" si="1528"/>
        <v>16</v>
      </c>
      <c r="D836" s="54">
        <f t="shared" si="1528"/>
        <v>20</v>
      </c>
      <c r="E836" s="54" t="str">
        <f t="shared" si="1446"/>
        <v>56000004|12|6;56000002|8|4</v>
      </c>
      <c r="F836" s="54">
        <f t="shared" ref="F836" si="1563">IF(F830="","",F830)</f>
        <v>60</v>
      </c>
      <c r="G836" s="54">
        <v>-1</v>
      </c>
      <c r="H836" s="54">
        <f t="shared" si="1460"/>
        <v>56000004</v>
      </c>
      <c r="I836" s="54">
        <f t="shared" si="1460"/>
        <v>12</v>
      </c>
      <c r="J836" s="54">
        <f t="shared" si="1460"/>
        <v>6</v>
      </c>
      <c r="K836" s="54">
        <f t="shared" ref="K836:P836" si="1564">IF(K830="","",K830)</f>
        <v>56000002</v>
      </c>
      <c r="L836" s="54">
        <f t="shared" si="1564"/>
        <v>8</v>
      </c>
      <c r="M836" s="54">
        <f t="shared" si="1564"/>
        <v>4</v>
      </c>
      <c r="N836" s="54" t="str">
        <f t="shared" si="1564"/>
        <v/>
      </c>
      <c r="O836" s="54" t="str">
        <f t="shared" si="1564"/>
        <v/>
      </c>
      <c r="P836" s="54" t="str">
        <f t="shared" si="1564"/>
        <v/>
      </c>
    </row>
    <row r="837" spans="1:16">
      <c r="A837" s="129">
        <f t="shared" ref="A837:A900" si="1565">B837*1000+INT(C837/5)</f>
        <v>10141004</v>
      </c>
      <c r="B837" s="21">
        <v>10141</v>
      </c>
      <c r="C837" s="54">
        <f t="shared" si="1528"/>
        <v>21</v>
      </c>
      <c r="D837" s="54">
        <f t="shared" si="1528"/>
        <v>25</v>
      </c>
      <c r="E837" s="54" t="str">
        <f t="shared" si="1446"/>
        <v>56000005|20|8;56000003|12|6;56000001|11|3</v>
      </c>
      <c r="F837" s="54">
        <f t="shared" ref="F837" si="1566">IF(F831="","",F831)</f>
        <v>75</v>
      </c>
      <c r="G837" s="54">
        <v>-1</v>
      </c>
      <c r="H837" s="54">
        <f t="shared" si="1460"/>
        <v>56000005</v>
      </c>
      <c r="I837" s="54">
        <f t="shared" si="1460"/>
        <v>20</v>
      </c>
      <c r="J837" s="54">
        <f t="shared" si="1460"/>
        <v>8</v>
      </c>
      <c r="K837" s="54">
        <f t="shared" ref="K837:P837" si="1567">IF(K831="","",K831)</f>
        <v>56000003</v>
      </c>
      <c r="L837" s="54">
        <f t="shared" si="1567"/>
        <v>12</v>
      </c>
      <c r="M837" s="54">
        <f t="shared" si="1567"/>
        <v>6</v>
      </c>
      <c r="N837" s="54">
        <f t="shared" si="1567"/>
        <v>56000001</v>
      </c>
      <c r="O837" s="54">
        <f t="shared" si="1567"/>
        <v>11</v>
      </c>
      <c r="P837" s="54">
        <f t="shared" si="1567"/>
        <v>3</v>
      </c>
    </row>
    <row r="838" spans="1:16">
      <c r="A838" s="129">
        <f t="shared" si="1565"/>
        <v>10141005</v>
      </c>
      <c r="B838" s="21">
        <v>10141</v>
      </c>
      <c r="C838" s="54">
        <f t="shared" si="1528"/>
        <v>26</v>
      </c>
      <c r="D838" s="54">
        <f t="shared" si="1528"/>
        <v>30</v>
      </c>
      <c r="E838" s="54" t="str">
        <f t="shared" ref="E838:E901" si="1568">IF(N838&lt;&gt;"",H838&amp;"|"&amp;I838&amp;"|"&amp;IF(J838="",0,J838)&amp;";"&amp;K838&amp;"|"&amp;L838&amp;"|"&amp;IF(M838="",0,M838)&amp;";"&amp;N838&amp;"|"&amp;O838&amp;"|"&amp;IF(P838="",0,P838),IF(K838&lt;&gt;"",H838&amp;"|"&amp;I838&amp;"|"&amp;IF(J838="",0,J838)&amp;";"&amp;K838&amp;"|"&amp;L838&amp;"|"&amp;IF(M838="",0,M838),IF(H838&lt;&gt;"",H838&amp;"|"&amp;I838&amp;"|"&amp;IF(J838="",0,J838),"")))</f>
        <v>56000006|25|10;56000004|15|8;56000002|13|4</v>
      </c>
      <c r="F838" s="54">
        <f t="shared" ref="F838" si="1569">IF(F832="","",F832)</f>
        <v>80</v>
      </c>
      <c r="G838" s="54">
        <v>-1</v>
      </c>
      <c r="H838" s="54">
        <f t="shared" si="1460"/>
        <v>56000006</v>
      </c>
      <c r="I838" s="54">
        <f t="shared" si="1460"/>
        <v>25</v>
      </c>
      <c r="J838" s="54">
        <f t="shared" si="1460"/>
        <v>10</v>
      </c>
      <c r="K838" s="54">
        <f t="shared" ref="K838:P838" si="1570">IF(K832="","",K832)</f>
        <v>56000004</v>
      </c>
      <c r="L838" s="54">
        <f t="shared" si="1570"/>
        <v>15</v>
      </c>
      <c r="M838" s="54">
        <f t="shared" si="1570"/>
        <v>8</v>
      </c>
      <c r="N838" s="54">
        <f t="shared" si="1570"/>
        <v>56000002</v>
      </c>
      <c r="O838" s="54">
        <f t="shared" si="1570"/>
        <v>13</v>
      </c>
      <c r="P838" s="54">
        <f t="shared" si="1570"/>
        <v>4</v>
      </c>
    </row>
    <row r="839" spans="1:16">
      <c r="A839" s="129">
        <f t="shared" si="1565"/>
        <v>10147000</v>
      </c>
      <c r="B839" s="21">
        <v>10147</v>
      </c>
      <c r="C839" s="54">
        <f t="shared" si="1528"/>
        <v>1</v>
      </c>
      <c r="D839" s="54">
        <f t="shared" si="1528"/>
        <v>5</v>
      </c>
      <c r="E839" s="54" t="str">
        <f t="shared" si="1568"/>
        <v>56000001|4|2</v>
      </c>
      <c r="F839" s="54">
        <f t="shared" ref="F839" si="1571">IF(F833="","",F833)</f>
        <v>20</v>
      </c>
      <c r="G839" s="54">
        <v>-1</v>
      </c>
      <c r="H839" s="54">
        <f t="shared" si="1460"/>
        <v>56000001</v>
      </c>
      <c r="I839" s="54">
        <f t="shared" si="1460"/>
        <v>4</v>
      </c>
      <c r="J839" s="54">
        <f t="shared" si="1460"/>
        <v>2</v>
      </c>
      <c r="K839" s="54" t="str">
        <f t="shared" ref="K839:P839" si="1572">IF(K833="","",K833)</f>
        <v/>
      </c>
      <c r="L839" s="54" t="str">
        <f t="shared" si="1572"/>
        <v/>
      </c>
      <c r="M839" s="54" t="str">
        <f t="shared" si="1572"/>
        <v/>
      </c>
      <c r="N839" s="54" t="str">
        <f t="shared" si="1572"/>
        <v/>
      </c>
      <c r="O839" s="54" t="str">
        <f t="shared" si="1572"/>
        <v/>
      </c>
      <c r="P839" s="54" t="str">
        <f t="shared" si="1572"/>
        <v/>
      </c>
    </row>
    <row r="840" spans="1:16">
      <c r="A840" s="129">
        <f t="shared" si="1565"/>
        <v>10147001</v>
      </c>
      <c r="B840" s="21">
        <v>10147</v>
      </c>
      <c r="C840" s="54">
        <f t="shared" si="1528"/>
        <v>6</v>
      </c>
      <c r="D840" s="54">
        <f t="shared" si="1528"/>
        <v>10</v>
      </c>
      <c r="E840" s="54" t="str">
        <f t="shared" si="1568"/>
        <v>56000002|5|3</v>
      </c>
      <c r="F840" s="54">
        <f t="shared" ref="F840" si="1573">IF(F834="","",F834)</f>
        <v>30</v>
      </c>
      <c r="G840" s="54">
        <v>-1</v>
      </c>
      <c r="H840" s="54">
        <f t="shared" si="1460"/>
        <v>56000002</v>
      </c>
      <c r="I840" s="54">
        <f t="shared" si="1460"/>
        <v>5</v>
      </c>
      <c r="J840" s="54">
        <f t="shared" si="1460"/>
        <v>3</v>
      </c>
      <c r="K840" s="54" t="str">
        <f t="shared" ref="K840:P840" si="1574">IF(K834="","",K834)</f>
        <v/>
      </c>
      <c r="L840" s="54" t="str">
        <f t="shared" si="1574"/>
        <v/>
      </c>
      <c r="M840" s="54" t="str">
        <f t="shared" si="1574"/>
        <v/>
      </c>
      <c r="N840" s="54" t="str">
        <f t="shared" si="1574"/>
        <v/>
      </c>
      <c r="O840" s="54" t="str">
        <f t="shared" si="1574"/>
        <v/>
      </c>
      <c r="P840" s="54" t="str">
        <f t="shared" si="1574"/>
        <v/>
      </c>
    </row>
    <row r="841" spans="1:16">
      <c r="A841" s="129">
        <f t="shared" si="1565"/>
        <v>10147002</v>
      </c>
      <c r="B841" s="21">
        <v>10147</v>
      </c>
      <c r="C841" s="54">
        <f t="shared" si="1528"/>
        <v>11</v>
      </c>
      <c r="D841" s="54">
        <f t="shared" si="1528"/>
        <v>15</v>
      </c>
      <c r="E841" s="54" t="str">
        <f t="shared" si="1568"/>
        <v>56000003|10|5;56000001|6|3</v>
      </c>
      <c r="F841" s="54">
        <f t="shared" ref="F841" si="1575">IF(F835="","",F835)</f>
        <v>45</v>
      </c>
      <c r="G841" s="54">
        <v>-1</v>
      </c>
      <c r="H841" s="54">
        <f t="shared" si="1460"/>
        <v>56000003</v>
      </c>
      <c r="I841" s="54">
        <f t="shared" si="1460"/>
        <v>10</v>
      </c>
      <c r="J841" s="54">
        <f t="shared" si="1460"/>
        <v>5</v>
      </c>
      <c r="K841" s="54">
        <f t="shared" ref="K841:P841" si="1576">IF(K835="","",K835)</f>
        <v>56000001</v>
      </c>
      <c r="L841" s="54">
        <f t="shared" si="1576"/>
        <v>6</v>
      </c>
      <c r="M841" s="54">
        <f t="shared" si="1576"/>
        <v>3</v>
      </c>
      <c r="N841" s="54" t="str">
        <f t="shared" si="1576"/>
        <v/>
      </c>
      <c r="O841" s="54" t="str">
        <f t="shared" si="1576"/>
        <v/>
      </c>
      <c r="P841" s="54" t="str">
        <f t="shared" si="1576"/>
        <v/>
      </c>
    </row>
    <row r="842" spans="1:16">
      <c r="A842" s="129">
        <f t="shared" si="1565"/>
        <v>10147003</v>
      </c>
      <c r="B842" s="21">
        <v>10147</v>
      </c>
      <c r="C842" s="54">
        <f t="shared" si="1528"/>
        <v>16</v>
      </c>
      <c r="D842" s="54">
        <f t="shared" si="1528"/>
        <v>20</v>
      </c>
      <c r="E842" s="54" t="str">
        <f t="shared" si="1568"/>
        <v>56000004|12|6;56000002|8|4</v>
      </c>
      <c r="F842" s="54">
        <f t="shared" ref="F842" si="1577">IF(F836="","",F836)</f>
        <v>60</v>
      </c>
      <c r="G842" s="54">
        <v>-1</v>
      </c>
      <c r="H842" s="54">
        <f t="shared" si="1460"/>
        <v>56000004</v>
      </c>
      <c r="I842" s="54">
        <f t="shared" si="1460"/>
        <v>12</v>
      </c>
      <c r="J842" s="54">
        <f t="shared" si="1460"/>
        <v>6</v>
      </c>
      <c r="K842" s="54">
        <f t="shared" ref="K842:P842" si="1578">IF(K836="","",K836)</f>
        <v>56000002</v>
      </c>
      <c r="L842" s="54">
        <f t="shared" si="1578"/>
        <v>8</v>
      </c>
      <c r="M842" s="54">
        <f t="shared" si="1578"/>
        <v>4</v>
      </c>
      <c r="N842" s="54" t="str">
        <f t="shared" si="1578"/>
        <v/>
      </c>
      <c r="O842" s="54" t="str">
        <f t="shared" si="1578"/>
        <v/>
      </c>
      <c r="P842" s="54" t="str">
        <f t="shared" si="1578"/>
        <v/>
      </c>
    </row>
    <row r="843" spans="1:16">
      <c r="A843" s="129">
        <f t="shared" si="1565"/>
        <v>10147004</v>
      </c>
      <c r="B843" s="21">
        <v>10147</v>
      </c>
      <c r="C843" s="54">
        <f t="shared" si="1528"/>
        <v>21</v>
      </c>
      <c r="D843" s="54">
        <f t="shared" si="1528"/>
        <v>25</v>
      </c>
      <c r="E843" s="54" t="str">
        <f t="shared" si="1568"/>
        <v>56000005|20|8;56000003|12|6;56000001|11|3</v>
      </c>
      <c r="F843" s="54">
        <f t="shared" ref="F843" si="1579">IF(F837="","",F837)</f>
        <v>75</v>
      </c>
      <c r="G843" s="54">
        <v>-1</v>
      </c>
      <c r="H843" s="54">
        <f t="shared" si="1460"/>
        <v>56000005</v>
      </c>
      <c r="I843" s="54">
        <f t="shared" si="1460"/>
        <v>20</v>
      </c>
      <c r="J843" s="54">
        <f t="shared" si="1460"/>
        <v>8</v>
      </c>
      <c r="K843" s="54">
        <f t="shared" ref="K843:P843" si="1580">IF(K837="","",K837)</f>
        <v>56000003</v>
      </c>
      <c r="L843" s="54">
        <f t="shared" si="1580"/>
        <v>12</v>
      </c>
      <c r="M843" s="54">
        <f t="shared" si="1580"/>
        <v>6</v>
      </c>
      <c r="N843" s="54">
        <f t="shared" si="1580"/>
        <v>56000001</v>
      </c>
      <c r="O843" s="54">
        <f t="shared" si="1580"/>
        <v>11</v>
      </c>
      <c r="P843" s="54">
        <f t="shared" si="1580"/>
        <v>3</v>
      </c>
    </row>
    <row r="844" spans="1:16">
      <c r="A844" s="129">
        <f t="shared" si="1565"/>
        <v>10147005</v>
      </c>
      <c r="B844" s="21">
        <v>10147</v>
      </c>
      <c r="C844" s="54">
        <f t="shared" si="1528"/>
        <v>26</v>
      </c>
      <c r="D844" s="54">
        <f t="shared" si="1528"/>
        <v>30</v>
      </c>
      <c r="E844" s="54" t="str">
        <f t="shared" si="1568"/>
        <v>56000006|25|10;56000004|15|8;56000002|13|4</v>
      </c>
      <c r="F844" s="54">
        <f t="shared" ref="F844" si="1581">IF(F838="","",F838)</f>
        <v>80</v>
      </c>
      <c r="G844" s="54">
        <v>-1</v>
      </c>
      <c r="H844" s="54">
        <f t="shared" ref="H844:P907" si="1582">IF(H838="","",H838)</f>
        <v>56000006</v>
      </c>
      <c r="I844" s="54">
        <f t="shared" si="1582"/>
        <v>25</v>
      </c>
      <c r="J844" s="54">
        <f t="shared" si="1582"/>
        <v>10</v>
      </c>
      <c r="K844" s="54">
        <f t="shared" si="1582"/>
        <v>56000004</v>
      </c>
      <c r="L844" s="54">
        <f t="shared" si="1582"/>
        <v>15</v>
      </c>
      <c r="M844" s="54">
        <f t="shared" si="1582"/>
        <v>8</v>
      </c>
      <c r="N844" s="54">
        <f t="shared" si="1582"/>
        <v>56000002</v>
      </c>
      <c r="O844" s="54">
        <f t="shared" si="1582"/>
        <v>13</v>
      </c>
      <c r="P844" s="54">
        <f t="shared" si="1582"/>
        <v>4</v>
      </c>
    </row>
    <row r="845" spans="1:16">
      <c r="A845" s="129">
        <f t="shared" si="1565"/>
        <v>10148000</v>
      </c>
      <c r="B845" s="21">
        <v>10148</v>
      </c>
      <c r="C845" s="54">
        <f t="shared" si="1528"/>
        <v>1</v>
      </c>
      <c r="D845" s="54">
        <f t="shared" si="1528"/>
        <v>5</v>
      </c>
      <c r="E845" s="54" t="str">
        <f t="shared" si="1568"/>
        <v>56000001|4|2</v>
      </c>
      <c r="F845" s="54">
        <f t="shared" ref="F845" si="1583">IF(F839="","",F839)</f>
        <v>20</v>
      </c>
      <c r="G845" s="54">
        <v>-1</v>
      </c>
      <c r="H845" s="54">
        <f t="shared" si="1582"/>
        <v>56000001</v>
      </c>
      <c r="I845" s="54">
        <f t="shared" si="1582"/>
        <v>4</v>
      </c>
      <c r="J845" s="54">
        <f t="shared" si="1582"/>
        <v>2</v>
      </c>
      <c r="K845" s="54" t="str">
        <f t="shared" si="1582"/>
        <v/>
      </c>
      <c r="L845" s="54" t="str">
        <f t="shared" si="1582"/>
        <v/>
      </c>
      <c r="M845" s="54" t="str">
        <f t="shared" si="1582"/>
        <v/>
      </c>
      <c r="N845" s="54" t="str">
        <f t="shared" si="1582"/>
        <v/>
      </c>
      <c r="O845" s="54" t="str">
        <f t="shared" si="1582"/>
        <v/>
      </c>
      <c r="P845" s="54" t="str">
        <f t="shared" si="1582"/>
        <v/>
      </c>
    </row>
    <row r="846" spans="1:16">
      <c r="A846" s="129">
        <f t="shared" si="1565"/>
        <v>10148001</v>
      </c>
      <c r="B846" s="21">
        <v>10148</v>
      </c>
      <c r="C846" s="54">
        <f t="shared" si="1528"/>
        <v>6</v>
      </c>
      <c r="D846" s="54">
        <f t="shared" si="1528"/>
        <v>10</v>
      </c>
      <c r="E846" s="54" t="str">
        <f t="shared" si="1568"/>
        <v>56000002|5|3</v>
      </c>
      <c r="F846" s="54">
        <f t="shared" ref="F846" si="1584">IF(F840="","",F840)</f>
        <v>30</v>
      </c>
      <c r="G846" s="54">
        <v>-1</v>
      </c>
      <c r="H846" s="54">
        <f t="shared" si="1582"/>
        <v>56000002</v>
      </c>
      <c r="I846" s="54">
        <f t="shared" si="1582"/>
        <v>5</v>
      </c>
      <c r="J846" s="54">
        <f t="shared" si="1582"/>
        <v>3</v>
      </c>
      <c r="K846" s="54" t="str">
        <f t="shared" si="1582"/>
        <v/>
      </c>
      <c r="L846" s="54" t="str">
        <f t="shared" si="1582"/>
        <v/>
      </c>
      <c r="M846" s="54" t="str">
        <f t="shared" si="1582"/>
        <v/>
      </c>
      <c r="N846" s="54" t="str">
        <f t="shared" si="1582"/>
        <v/>
      </c>
      <c r="O846" s="54" t="str">
        <f t="shared" si="1582"/>
        <v/>
      </c>
      <c r="P846" s="54" t="str">
        <f t="shared" si="1582"/>
        <v/>
      </c>
    </row>
    <row r="847" spans="1:16">
      <c r="A847" s="129">
        <f t="shared" si="1565"/>
        <v>10148002</v>
      </c>
      <c r="B847" s="21">
        <v>10148</v>
      </c>
      <c r="C847" s="54">
        <f t="shared" si="1528"/>
        <v>11</v>
      </c>
      <c r="D847" s="54">
        <f t="shared" si="1528"/>
        <v>15</v>
      </c>
      <c r="E847" s="54" t="str">
        <f t="shared" si="1568"/>
        <v>56000003|10|5;56000001|6|3</v>
      </c>
      <c r="F847" s="54">
        <f t="shared" ref="F847" si="1585">IF(F841="","",F841)</f>
        <v>45</v>
      </c>
      <c r="G847" s="54">
        <v>-1</v>
      </c>
      <c r="H847" s="54">
        <f t="shared" si="1582"/>
        <v>56000003</v>
      </c>
      <c r="I847" s="54">
        <f t="shared" si="1582"/>
        <v>10</v>
      </c>
      <c r="J847" s="54">
        <f t="shared" si="1582"/>
        <v>5</v>
      </c>
      <c r="K847" s="54">
        <f t="shared" si="1582"/>
        <v>56000001</v>
      </c>
      <c r="L847" s="54">
        <f t="shared" si="1582"/>
        <v>6</v>
      </c>
      <c r="M847" s="54">
        <f t="shared" si="1582"/>
        <v>3</v>
      </c>
      <c r="N847" s="54" t="str">
        <f t="shared" si="1582"/>
        <v/>
      </c>
      <c r="O847" s="54" t="str">
        <f t="shared" si="1582"/>
        <v/>
      </c>
      <c r="P847" s="54" t="str">
        <f t="shared" si="1582"/>
        <v/>
      </c>
    </row>
    <row r="848" spans="1:16">
      <c r="A848" s="129">
        <f t="shared" si="1565"/>
        <v>10148003</v>
      </c>
      <c r="B848" s="21">
        <v>10148</v>
      </c>
      <c r="C848" s="54">
        <f t="shared" si="1528"/>
        <v>16</v>
      </c>
      <c r="D848" s="54">
        <f t="shared" si="1528"/>
        <v>20</v>
      </c>
      <c r="E848" s="54" t="str">
        <f t="shared" si="1568"/>
        <v>56000004|12|6;56000002|8|4</v>
      </c>
      <c r="F848" s="54">
        <f t="shared" ref="F848" si="1586">IF(F842="","",F842)</f>
        <v>60</v>
      </c>
      <c r="G848" s="54">
        <v>-1</v>
      </c>
      <c r="H848" s="54">
        <f t="shared" si="1582"/>
        <v>56000004</v>
      </c>
      <c r="I848" s="54">
        <f t="shared" si="1582"/>
        <v>12</v>
      </c>
      <c r="J848" s="54">
        <f t="shared" si="1582"/>
        <v>6</v>
      </c>
      <c r="K848" s="54">
        <f t="shared" si="1582"/>
        <v>56000002</v>
      </c>
      <c r="L848" s="54">
        <f t="shared" si="1582"/>
        <v>8</v>
      </c>
      <c r="M848" s="54">
        <f t="shared" si="1582"/>
        <v>4</v>
      </c>
      <c r="N848" s="54" t="str">
        <f t="shared" si="1582"/>
        <v/>
      </c>
      <c r="O848" s="54" t="str">
        <f t="shared" si="1582"/>
        <v/>
      </c>
      <c r="P848" s="54" t="str">
        <f t="shared" si="1582"/>
        <v/>
      </c>
    </row>
    <row r="849" spans="1:16">
      <c r="A849" s="129">
        <f t="shared" si="1565"/>
        <v>10148004</v>
      </c>
      <c r="B849" s="21">
        <v>10148</v>
      </c>
      <c r="C849" s="54">
        <f t="shared" si="1528"/>
        <v>21</v>
      </c>
      <c r="D849" s="54">
        <f t="shared" si="1528"/>
        <v>25</v>
      </c>
      <c r="E849" s="54" t="str">
        <f t="shared" si="1568"/>
        <v>56000005|20|8;56000003|12|6;56000001|11|3</v>
      </c>
      <c r="F849" s="54">
        <f t="shared" ref="F849" si="1587">IF(F843="","",F843)</f>
        <v>75</v>
      </c>
      <c r="G849" s="54">
        <v>-1</v>
      </c>
      <c r="H849" s="54">
        <f t="shared" si="1582"/>
        <v>56000005</v>
      </c>
      <c r="I849" s="54">
        <f t="shared" si="1582"/>
        <v>20</v>
      </c>
      <c r="J849" s="54">
        <f t="shared" si="1582"/>
        <v>8</v>
      </c>
      <c r="K849" s="54">
        <f t="shared" si="1582"/>
        <v>56000003</v>
      </c>
      <c r="L849" s="54">
        <f t="shared" si="1582"/>
        <v>12</v>
      </c>
      <c r="M849" s="54">
        <f t="shared" si="1582"/>
        <v>6</v>
      </c>
      <c r="N849" s="54">
        <f t="shared" si="1582"/>
        <v>56000001</v>
      </c>
      <c r="O849" s="54">
        <f t="shared" si="1582"/>
        <v>11</v>
      </c>
      <c r="P849" s="54">
        <f t="shared" si="1582"/>
        <v>3</v>
      </c>
    </row>
    <row r="850" spans="1:16">
      <c r="A850" s="129">
        <f t="shared" si="1565"/>
        <v>10148005</v>
      </c>
      <c r="B850" s="21">
        <v>10148</v>
      </c>
      <c r="C850" s="54">
        <f t="shared" si="1528"/>
        <v>26</v>
      </c>
      <c r="D850" s="54">
        <f t="shared" si="1528"/>
        <v>30</v>
      </c>
      <c r="E850" s="54" t="str">
        <f t="shared" si="1568"/>
        <v>56000006|25|10;56000004|15|8;56000002|13|4</v>
      </c>
      <c r="F850" s="54">
        <f t="shared" ref="F850" si="1588">IF(F844="","",F844)</f>
        <v>80</v>
      </c>
      <c r="G850" s="54">
        <v>-1</v>
      </c>
      <c r="H850" s="54">
        <f t="shared" si="1582"/>
        <v>56000006</v>
      </c>
      <c r="I850" s="54">
        <f t="shared" si="1582"/>
        <v>25</v>
      </c>
      <c r="J850" s="54">
        <f t="shared" si="1582"/>
        <v>10</v>
      </c>
      <c r="K850" s="54">
        <f t="shared" si="1582"/>
        <v>56000004</v>
      </c>
      <c r="L850" s="54">
        <f t="shared" si="1582"/>
        <v>15</v>
      </c>
      <c r="M850" s="54">
        <f t="shared" si="1582"/>
        <v>8</v>
      </c>
      <c r="N850" s="54">
        <f t="shared" si="1582"/>
        <v>56000002</v>
      </c>
      <c r="O850" s="54">
        <f t="shared" si="1582"/>
        <v>13</v>
      </c>
      <c r="P850" s="54">
        <f t="shared" si="1582"/>
        <v>4</v>
      </c>
    </row>
    <row r="851" spans="1:16">
      <c r="A851" s="129">
        <f t="shared" si="1565"/>
        <v>10151000</v>
      </c>
      <c r="B851" s="21">
        <v>10151</v>
      </c>
      <c r="C851" s="54">
        <f t="shared" si="1528"/>
        <v>1</v>
      </c>
      <c r="D851" s="54">
        <f t="shared" si="1528"/>
        <v>5</v>
      </c>
      <c r="E851" s="54" t="str">
        <f t="shared" si="1568"/>
        <v>56000001|4|2</v>
      </c>
      <c r="F851" s="54">
        <f t="shared" ref="F851" si="1589">IF(F845="","",F845)</f>
        <v>20</v>
      </c>
      <c r="G851" s="54">
        <v>-1</v>
      </c>
      <c r="H851" s="54">
        <f t="shared" si="1582"/>
        <v>56000001</v>
      </c>
      <c r="I851" s="54">
        <f t="shared" si="1582"/>
        <v>4</v>
      </c>
      <c r="J851" s="54">
        <f t="shared" si="1582"/>
        <v>2</v>
      </c>
      <c r="K851" s="54" t="str">
        <f t="shared" si="1582"/>
        <v/>
      </c>
      <c r="L851" s="54" t="str">
        <f t="shared" si="1582"/>
        <v/>
      </c>
      <c r="M851" s="54" t="str">
        <f t="shared" si="1582"/>
        <v/>
      </c>
      <c r="N851" s="54" t="str">
        <f t="shared" si="1582"/>
        <v/>
      </c>
      <c r="O851" s="54" t="str">
        <f t="shared" si="1582"/>
        <v/>
      </c>
      <c r="P851" s="54" t="str">
        <f t="shared" si="1582"/>
        <v/>
      </c>
    </row>
    <row r="852" spans="1:16">
      <c r="A852" s="129">
        <f t="shared" si="1565"/>
        <v>10151001</v>
      </c>
      <c r="B852" s="21">
        <v>10151</v>
      </c>
      <c r="C852" s="54">
        <f t="shared" si="1528"/>
        <v>6</v>
      </c>
      <c r="D852" s="54">
        <f t="shared" si="1528"/>
        <v>10</v>
      </c>
      <c r="E852" s="54" t="str">
        <f t="shared" si="1568"/>
        <v>56000002|5|3</v>
      </c>
      <c r="F852" s="54">
        <f t="shared" ref="F852" si="1590">IF(F846="","",F846)</f>
        <v>30</v>
      </c>
      <c r="G852" s="54">
        <v>-1</v>
      </c>
      <c r="H852" s="54">
        <f t="shared" si="1582"/>
        <v>56000002</v>
      </c>
      <c r="I852" s="54">
        <f t="shared" si="1582"/>
        <v>5</v>
      </c>
      <c r="J852" s="54">
        <f t="shared" si="1582"/>
        <v>3</v>
      </c>
      <c r="K852" s="54" t="str">
        <f t="shared" si="1582"/>
        <v/>
      </c>
      <c r="L852" s="54" t="str">
        <f t="shared" si="1582"/>
        <v/>
      </c>
      <c r="M852" s="54" t="str">
        <f t="shared" si="1582"/>
        <v/>
      </c>
      <c r="N852" s="54" t="str">
        <f t="shared" si="1582"/>
        <v/>
      </c>
      <c r="O852" s="54" t="str">
        <f t="shared" si="1582"/>
        <v/>
      </c>
      <c r="P852" s="54" t="str">
        <f t="shared" si="1582"/>
        <v/>
      </c>
    </row>
    <row r="853" spans="1:16">
      <c r="A853" s="129">
        <f t="shared" si="1565"/>
        <v>10151002</v>
      </c>
      <c r="B853" s="21">
        <v>10151</v>
      </c>
      <c r="C853" s="54">
        <f t="shared" si="1528"/>
        <v>11</v>
      </c>
      <c r="D853" s="54">
        <f t="shared" si="1528"/>
        <v>15</v>
      </c>
      <c r="E853" s="54" t="str">
        <f t="shared" si="1568"/>
        <v>56000003|10|5;56000001|6|3</v>
      </c>
      <c r="F853" s="54">
        <f t="shared" ref="F853" si="1591">IF(F847="","",F847)</f>
        <v>45</v>
      </c>
      <c r="G853" s="54">
        <v>-1</v>
      </c>
      <c r="H853" s="54">
        <f t="shared" si="1582"/>
        <v>56000003</v>
      </c>
      <c r="I853" s="54">
        <f t="shared" si="1582"/>
        <v>10</v>
      </c>
      <c r="J853" s="54">
        <f t="shared" si="1582"/>
        <v>5</v>
      </c>
      <c r="K853" s="54">
        <f t="shared" si="1582"/>
        <v>56000001</v>
      </c>
      <c r="L853" s="54">
        <f t="shared" si="1582"/>
        <v>6</v>
      </c>
      <c r="M853" s="54">
        <f t="shared" si="1582"/>
        <v>3</v>
      </c>
      <c r="N853" s="54" t="str">
        <f t="shared" si="1582"/>
        <v/>
      </c>
      <c r="O853" s="54" t="str">
        <f t="shared" si="1582"/>
        <v/>
      </c>
      <c r="P853" s="54" t="str">
        <f t="shared" si="1582"/>
        <v/>
      </c>
    </row>
    <row r="854" spans="1:16">
      <c r="A854" s="129">
        <f t="shared" si="1565"/>
        <v>10151003</v>
      </c>
      <c r="B854" s="21">
        <v>10151</v>
      </c>
      <c r="C854" s="54">
        <f t="shared" si="1528"/>
        <v>16</v>
      </c>
      <c r="D854" s="54">
        <f t="shared" si="1528"/>
        <v>20</v>
      </c>
      <c r="E854" s="54" t="str">
        <f t="shared" si="1568"/>
        <v>56000004|12|6;56000002|8|4</v>
      </c>
      <c r="F854" s="54">
        <f t="shared" ref="F854" si="1592">IF(F848="","",F848)</f>
        <v>60</v>
      </c>
      <c r="G854" s="54">
        <v>-1</v>
      </c>
      <c r="H854" s="54">
        <f t="shared" si="1582"/>
        <v>56000004</v>
      </c>
      <c r="I854" s="54">
        <f t="shared" si="1582"/>
        <v>12</v>
      </c>
      <c r="J854" s="54">
        <f t="shared" si="1582"/>
        <v>6</v>
      </c>
      <c r="K854" s="54">
        <f t="shared" si="1582"/>
        <v>56000002</v>
      </c>
      <c r="L854" s="54">
        <f t="shared" si="1582"/>
        <v>8</v>
      </c>
      <c r="M854" s="54">
        <f t="shared" si="1582"/>
        <v>4</v>
      </c>
      <c r="N854" s="54" t="str">
        <f t="shared" ref="N854:P854" si="1593">IF(N848="","",N848)</f>
        <v/>
      </c>
      <c r="O854" s="54" t="str">
        <f t="shared" si="1593"/>
        <v/>
      </c>
      <c r="P854" s="54" t="str">
        <f t="shared" si="1593"/>
        <v/>
      </c>
    </row>
    <row r="855" spans="1:16">
      <c r="A855" s="129">
        <f t="shared" si="1565"/>
        <v>10151004</v>
      </c>
      <c r="B855" s="21">
        <v>10151</v>
      </c>
      <c r="C855" s="54">
        <f t="shared" si="1528"/>
        <v>21</v>
      </c>
      <c r="D855" s="54">
        <f t="shared" si="1528"/>
        <v>25</v>
      </c>
      <c r="E855" s="54" t="str">
        <f t="shared" si="1568"/>
        <v>56000005|20|8;56000003|12|6;56000001|11|3</v>
      </c>
      <c r="F855" s="54">
        <f t="shared" ref="F855" si="1594">IF(F849="","",F849)</f>
        <v>75</v>
      </c>
      <c r="G855" s="54">
        <v>-1</v>
      </c>
      <c r="H855" s="54">
        <f t="shared" si="1582"/>
        <v>56000005</v>
      </c>
      <c r="I855" s="54">
        <f t="shared" si="1582"/>
        <v>20</v>
      </c>
      <c r="J855" s="54">
        <f t="shared" si="1582"/>
        <v>8</v>
      </c>
      <c r="K855" s="54">
        <f t="shared" ref="K855:P855" si="1595">IF(K849="","",K849)</f>
        <v>56000003</v>
      </c>
      <c r="L855" s="54">
        <f t="shared" si="1595"/>
        <v>12</v>
      </c>
      <c r="M855" s="54">
        <f t="shared" si="1595"/>
        <v>6</v>
      </c>
      <c r="N855" s="54">
        <f t="shared" si="1595"/>
        <v>56000001</v>
      </c>
      <c r="O855" s="54">
        <f t="shared" si="1595"/>
        <v>11</v>
      </c>
      <c r="P855" s="54">
        <f t="shared" si="1595"/>
        <v>3</v>
      </c>
    </row>
    <row r="856" spans="1:16">
      <c r="A856" s="129">
        <f t="shared" si="1565"/>
        <v>10151005</v>
      </c>
      <c r="B856" s="21">
        <v>10151</v>
      </c>
      <c r="C856" s="54">
        <f t="shared" si="1528"/>
        <v>26</v>
      </c>
      <c r="D856" s="54">
        <f t="shared" si="1528"/>
        <v>30</v>
      </c>
      <c r="E856" s="54" t="str">
        <f t="shared" si="1568"/>
        <v>56000006|25|10;56000004|15|8;56000002|13|4</v>
      </c>
      <c r="F856" s="54">
        <f t="shared" ref="F856" si="1596">IF(F850="","",F850)</f>
        <v>80</v>
      </c>
      <c r="G856" s="54">
        <v>-1</v>
      </c>
      <c r="H856" s="54">
        <f t="shared" si="1582"/>
        <v>56000006</v>
      </c>
      <c r="I856" s="54">
        <f t="shared" si="1582"/>
        <v>25</v>
      </c>
      <c r="J856" s="54">
        <f t="shared" si="1582"/>
        <v>10</v>
      </c>
      <c r="K856" s="54">
        <f t="shared" ref="K856:P856" si="1597">IF(K850="","",K850)</f>
        <v>56000004</v>
      </c>
      <c r="L856" s="54">
        <f t="shared" si="1597"/>
        <v>15</v>
      </c>
      <c r="M856" s="54">
        <f t="shared" si="1597"/>
        <v>8</v>
      </c>
      <c r="N856" s="54">
        <f t="shared" si="1597"/>
        <v>56000002</v>
      </c>
      <c r="O856" s="54">
        <f t="shared" si="1597"/>
        <v>13</v>
      </c>
      <c r="P856" s="54">
        <f t="shared" si="1597"/>
        <v>4</v>
      </c>
    </row>
    <row r="857" spans="1:16">
      <c r="A857" s="129">
        <f t="shared" si="1565"/>
        <v>10157000</v>
      </c>
      <c r="B857" s="21">
        <v>10157</v>
      </c>
      <c r="C857" s="54">
        <f t="shared" si="1528"/>
        <v>1</v>
      </c>
      <c r="D857" s="54">
        <f t="shared" si="1528"/>
        <v>5</v>
      </c>
      <c r="E857" s="54" t="str">
        <f t="shared" si="1568"/>
        <v>56000001|4|2</v>
      </c>
      <c r="F857" s="54">
        <f t="shared" ref="F857" si="1598">IF(F851="","",F851)</f>
        <v>20</v>
      </c>
      <c r="G857" s="54">
        <v>-1</v>
      </c>
      <c r="H857" s="54">
        <f t="shared" si="1582"/>
        <v>56000001</v>
      </c>
      <c r="I857" s="54">
        <f t="shared" si="1582"/>
        <v>4</v>
      </c>
      <c r="J857" s="54">
        <f t="shared" si="1582"/>
        <v>2</v>
      </c>
      <c r="K857" s="54" t="str">
        <f t="shared" ref="K857:P857" si="1599">IF(K851="","",K851)</f>
        <v/>
      </c>
      <c r="L857" s="54" t="str">
        <f t="shared" si="1599"/>
        <v/>
      </c>
      <c r="M857" s="54" t="str">
        <f t="shared" si="1599"/>
        <v/>
      </c>
      <c r="N857" s="54" t="str">
        <f t="shared" si="1599"/>
        <v/>
      </c>
      <c r="O857" s="54" t="str">
        <f t="shared" si="1599"/>
        <v/>
      </c>
      <c r="P857" s="54" t="str">
        <f t="shared" si="1599"/>
        <v/>
      </c>
    </row>
    <row r="858" spans="1:16">
      <c r="A858" s="129">
        <f t="shared" si="1565"/>
        <v>10157001</v>
      </c>
      <c r="B858" s="21">
        <v>10157</v>
      </c>
      <c r="C858" s="54">
        <f t="shared" si="1528"/>
        <v>6</v>
      </c>
      <c r="D858" s="54">
        <f t="shared" si="1528"/>
        <v>10</v>
      </c>
      <c r="E858" s="54" t="str">
        <f t="shared" si="1568"/>
        <v>56000002|5|3</v>
      </c>
      <c r="F858" s="54">
        <f t="shared" ref="F858" si="1600">IF(F852="","",F852)</f>
        <v>30</v>
      </c>
      <c r="G858" s="54">
        <v>-1</v>
      </c>
      <c r="H858" s="54">
        <f t="shared" si="1582"/>
        <v>56000002</v>
      </c>
      <c r="I858" s="54">
        <f t="shared" si="1582"/>
        <v>5</v>
      </c>
      <c r="J858" s="54">
        <f t="shared" si="1582"/>
        <v>3</v>
      </c>
      <c r="K858" s="54" t="str">
        <f t="shared" ref="K858:P858" si="1601">IF(K852="","",K852)</f>
        <v/>
      </c>
      <c r="L858" s="54" t="str">
        <f t="shared" si="1601"/>
        <v/>
      </c>
      <c r="M858" s="54" t="str">
        <f t="shared" si="1601"/>
        <v/>
      </c>
      <c r="N858" s="54" t="str">
        <f t="shared" si="1601"/>
        <v/>
      </c>
      <c r="O858" s="54" t="str">
        <f t="shared" si="1601"/>
        <v/>
      </c>
      <c r="P858" s="54" t="str">
        <f t="shared" si="1601"/>
        <v/>
      </c>
    </row>
    <row r="859" spans="1:16">
      <c r="A859" s="129">
        <f t="shared" si="1565"/>
        <v>10157002</v>
      </c>
      <c r="B859" s="21">
        <v>10157</v>
      </c>
      <c r="C859" s="54">
        <f t="shared" si="1528"/>
        <v>11</v>
      </c>
      <c r="D859" s="54">
        <f t="shared" si="1528"/>
        <v>15</v>
      </c>
      <c r="E859" s="54" t="str">
        <f t="shared" si="1568"/>
        <v>56000003|10|5;56000001|6|3</v>
      </c>
      <c r="F859" s="54">
        <f t="shared" ref="F859" si="1602">IF(F853="","",F853)</f>
        <v>45</v>
      </c>
      <c r="G859" s="54">
        <v>-1</v>
      </c>
      <c r="H859" s="54">
        <f t="shared" si="1582"/>
        <v>56000003</v>
      </c>
      <c r="I859" s="54">
        <f t="shared" si="1582"/>
        <v>10</v>
      </c>
      <c r="J859" s="54">
        <f t="shared" si="1582"/>
        <v>5</v>
      </c>
      <c r="K859" s="54">
        <f t="shared" ref="K859:P859" si="1603">IF(K853="","",K853)</f>
        <v>56000001</v>
      </c>
      <c r="L859" s="54">
        <f t="shared" si="1603"/>
        <v>6</v>
      </c>
      <c r="M859" s="54">
        <f t="shared" si="1603"/>
        <v>3</v>
      </c>
      <c r="N859" s="54" t="str">
        <f t="shared" si="1603"/>
        <v/>
      </c>
      <c r="O859" s="54" t="str">
        <f t="shared" si="1603"/>
        <v/>
      </c>
      <c r="P859" s="54" t="str">
        <f t="shared" si="1603"/>
        <v/>
      </c>
    </row>
    <row r="860" spans="1:16">
      <c r="A860" s="129">
        <f t="shared" si="1565"/>
        <v>10157003</v>
      </c>
      <c r="B860" s="21">
        <v>10157</v>
      </c>
      <c r="C860" s="54">
        <f t="shared" si="1528"/>
        <v>16</v>
      </c>
      <c r="D860" s="54">
        <f t="shared" si="1528"/>
        <v>20</v>
      </c>
      <c r="E860" s="54" t="str">
        <f t="shared" si="1568"/>
        <v>56000004|12|6;56000002|8|4</v>
      </c>
      <c r="F860" s="54">
        <f t="shared" ref="F860" si="1604">IF(F854="","",F854)</f>
        <v>60</v>
      </c>
      <c r="G860" s="54">
        <v>-1</v>
      </c>
      <c r="H860" s="54">
        <f t="shared" si="1582"/>
        <v>56000004</v>
      </c>
      <c r="I860" s="54">
        <f t="shared" si="1582"/>
        <v>12</v>
      </c>
      <c r="J860" s="54">
        <f t="shared" si="1582"/>
        <v>6</v>
      </c>
      <c r="K860" s="54">
        <f t="shared" ref="K860:P860" si="1605">IF(K854="","",K854)</f>
        <v>56000002</v>
      </c>
      <c r="L860" s="54">
        <f t="shared" si="1605"/>
        <v>8</v>
      </c>
      <c r="M860" s="54">
        <f t="shared" si="1605"/>
        <v>4</v>
      </c>
      <c r="N860" s="54" t="str">
        <f t="shared" si="1605"/>
        <v/>
      </c>
      <c r="O860" s="54" t="str">
        <f t="shared" si="1605"/>
        <v/>
      </c>
      <c r="P860" s="54" t="str">
        <f t="shared" si="1605"/>
        <v/>
      </c>
    </row>
    <row r="861" spans="1:16">
      <c r="A861" s="129">
        <f t="shared" si="1565"/>
        <v>10157004</v>
      </c>
      <c r="B861" s="21">
        <v>10157</v>
      </c>
      <c r="C861" s="54">
        <f t="shared" si="1528"/>
        <v>21</v>
      </c>
      <c r="D861" s="54">
        <f t="shared" si="1528"/>
        <v>25</v>
      </c>
      <c r="E861" s="54" t="str">
        <f t="shared" si="1568"/>
        <v>56000005|20|8;56000003|12|6;56000001|11|3</v>
      </c>
      <c r="F861" s="54">
        <f t="shared" ref="F861" si="1606">IF(F855="","",F855)</f>
        <v>75</v>
      </c>
      <c r="G861" s="54">
        <v>-1</v>
      </c>
      <c r="H861" s="54">
        <f t="shared" si="1582"/>
        <v>56000005</v>
      </c>
      <c r="I861" s="54">
        <f t="shared" si="1582"/>
        <v>20</v>
      </c>
      <c r="J861" s="54">
        <f t="shared" si="1582"/>
        <v>8</v>
      </c>
      <c r="K861" s="54">
        <f t="shared" ref="K861:P861" si="1607">IF(K855="","",K855)</f>
        <v>56000003</v>
      </c>
      <c r="L861" s="54">
        <f t="shared" si="1607"/>
        <v>12</v>
      </c>
      <c r="M861" s="54">
        <f t="shared" si="1607"/>
        <v>6</v>
      </c>
      <c r="N861" s="54">
        <f t="shared" si="1607"/>
        <v>56000001</v>
      </c>
      <c r="O861" s="54">
        <f t="shared" si="1607"/>
        <v>11</v>
      </c>
      <c r="P861" s="54">
        <f t="shared" si="1607"/>
        <v>3</v>
      </c>
    </row>
    <row r="862" spans="1:16">
      <c r="A862" s="129">
        <f t="shared" si="1565"/>
        <v>10157005</v>
      </c>
      <c r="B862" s="21">
        <v>10157</v>
      </c>
      <c r="C862" s="54">
        <f t="shared" si="1528"/>
        <v>26</v>
      </c>
      <c r="D862" s="54">
        <f t="shared" si="1528"/>
        <v>30</v>
      </c>
      <c r="E862" s="54" t="str">
        <f t="shared" si="1568"/>
        <v>56000006|25|10;56000004|15|8;56000002|13|4</v>
      </c>
      <c r="F862" s="54">
        <f t="shared" ref="F862" si="1608">IF(F856="","",F856)</f>
        <v>80</v>
      </c>
      <c r="G862" s="54">
        <v>-1</v>
      </c>
      <c r="H862" s="54">
        <f t="shared" si="1582"/>
        <v>56000006</v>
      </c>
      <c r="I862" s="54">
        <f t="shared" si="1582"/>
        <v>25</v>
      </c>
      <c r="J862" s="54">
        <f t="shared" si="1582"/>
        <v>10</v>
      </c>
      <c r="K862" s="54">
        <f t="shared" ref="K862:P862" si="1609">IF(K856="","",K856)</f>
        <v>56000004</v>
      </c>
      <c r="L862" s="54">
        <f t="shared" si="1609"/>
        <v>15</v>
      </c>
      <c r="M862" s="54">
        <f t="shared" si="1609"/>
        <v>8</v>
      </c>
      <c r="N862" s="54">
        <f t="shared" si="1609"/>
        <v>56000002</v>
      </c>
      <c r="O862" s="54">
        <f t="shared" si="1609"/>
        <v>13</v>
      </c>
      <c r="P862" s="54">
        <f t="shared" si="1609"/>
        <v>4</v>
      </c>
    </row>
    <row r="863" spans="1:16">
      <c r="A863" s="129">
        <f t="shared" si="1565"/>
        <v>10158000</v>
      </c>
      <c r="B863" s="21">
        <v>10158</v>
      </c>
      <c r="C863" s="54">
        <f t="shared" si="1528"/>
        <v>1</v>
      </c>
      <c r="D863" s="54">
        <f t="shared" si="1528"/>
        <v>5</v>
      </c>
      <c r="E863" s="54" t="str">
        <f t="shared" si="1568"/>
        <v>56000001|4|2</v>
      </c>
      <c r="F863" s="54">
        <f t="shared" ref="F863" si="1610">IF(F857="","",F857)</f>
        <v>20</v>
      </c>
      <c r="G863" s="54">
        <v>-1</v>
      </c>
      <c r="H863" s="54">
        <f t="shared" si="1582"/>
        <v>56000001</v>
      </c>
      <c r="I863" s="54">
        <f t="shared" si="1582"/>
        <v>4</v>
      </c>
      <c r="J863" s="54">
        <f t="shared" si="1582"/>
        <v>2</v>
      </c>
      <c r="K863" s="54" t="str">
        <f t="shared" ref="K863:P863" si="1611">IF(K857="","",K857)</f>
        <v/>
      </c>
      <c r="L863" s="54" t="str">
        <f t="shared" si="1611"/>
        <v/>
      </c>
      <c r="M863" s="54" t="str">
        <f t="shared" si="1611"/>
        <v/>
      </c>
      <c r="N863" s="54" t="str">
        <f t="shared" si="1611"/>
        <v/>
      </c>
      <c r="O863" s="54" t="str">
        <f t="shared" si="1611"/>
        <v/>
      </c>
      <c r="P863" s="54" t="str">
        <f t="shared" si="1611"/>
        <v/>
      </c>
    </row>
    <row r="864" spans="1:16">
      <c r="A864" s="129">
        <f t="shared" si="1565"/>
        <v>10158001</v>
      </c>
      <c r="B864" s="21">
        <v>10158</v>
      </c>
      <c r="C864" s="54">
        <f t="shared" si="1528"/>
        <v>6</v>
      </c>
      <c r="D864" s="54">
        <f t="shared" si="1528"/>
        <v>10</v>
      </c>
      <c r="E864" s="54" t="str">
        <f t="shared" si="1568"/>
        <v>56000002|5|3</v>
      </c>
      <c r="F864" s="54">
        <f t="shared" ref="F864" si="1612">IF(F858="","",F858)</f>
        <v>30</v>
      </c>
      <c r="G864" s="54">
        <v>-1</v>
      </c>
      <c r="H864" s="54">
        <f t="shared" si="1582"/>
        <v>56000002</v>
      </c>
      <c r="I864" s="54">
        <f t="shared" si="1582"/>
        <v>5</v>
      </c>
      <c r="J864" s="54">
        <f t="shared" si="1582"/>
        <v>3</v>
      </c>
      <c r="K864" s="54" t="str">
        <f t="shared" ref="K864:P864" si="1613">IF(K858="","",K858)</f>
        <v/>
      </c>
      <c r="L864" s="54" t="str">
        <f t="shared" si="1613"/>
        <v/>
      </c>
      <c r="M864" s="54" t="str">
        <f t="shared" si="1613"/>
        <v/>
      </c>
      <c r="N864" s="54" t="str">
        <f t="shared" si="1613"/>
        <v/>
      </c>
      <c r="O864" s="54" t="str">
        <f t="shared" si="1613"/>
        <v/>
      </c>
      <c r="P864" s="54" t="str">
        <f t="shared" si="1613"/>
        <v/>
      </c>
    </row>
    <row r="865" spans="1:16">
      <c r="A865" s="129">
        <f t="shared" si="1565"/>
        <v>10158002</v>
      </c>
      <c r="B865" s="21">
        <v>10158</v>
      </c>
      <c r="C865" s="54">
        <f t="shared" si="1528"/>
        <v>11</v>
      </c>
      <c r="D865" s="54">
        <f t="shared" si="1528"/>
        <v>15</v>
      </c>
      <c r="E865" s="54" t="str">
        <f t="shared" si="1568"/>
        <v>56000003|10|5;56000001|6|3</v>
      </c>
      <c r="F865" s="54">
        <f t="shared" ref="F865" si="1614">IF(F859="","",F859)</f>
        <v>45</v>
      </c>
      <c r="G865" s="54">
        <v>-1</v>
      </c>
      <c r="H865" s="54">
        <f t="shared" si="1582"/>
        <v>56000003</v>
      </c>
      <c r="I865" s="54">
        <f t="shared" si="1582"/>
        <v>10</v>
      </c>
      <c r="J865" s="54">
        <f t="shared" si="1582"/>
        <v>5</v>
      </c>
      <c r="K865" s="54">
        <f t="shared" ref="K865:P865" si="1615">IF(K859="","",K859)</f>
        <v>56000001</v>
      </c>
      <c r="L865" s="54">
        <f t="shared" si="1615"/>
        <v>6</v>
      </c>
      <c r="M865" s="54">
        <f t="shared" si="1615"/>
        <v>3</v>
      </c>
      <c r="N865" s="54" t="str">
        <f t="shared" si="1615"/>
        <v/>
      </c>
      <c r="O865" s="54" t="str">
        <f t="shared" si="1615"/>
        <v/>
      </c>
      <c r="P865" s="54" t="str">
        <f t="shared" si="1615"/>
        <v/>
      </c>
    </row>
    <row r="866" spans="1:16">
      <c r="A866" s="129">
        <f t="shared" si="1565"/>
        <v>10158003</v>
      </c>
      <c r="B866" s="21">
        <v>10158</v>
      </c>
      <c r="C866" s="54">
        <f t="shared" si="1528"/>
        <v>16</v>
      </c>
      <c r="D866" s="54">
        <f t="shared" si="1528"/>
        <v>20</v>
      </c>
      <c r="E866" s="54" t="str">
        <f t="shared" si="1568"/>
        <v>56000004|12|6;56000002|8|4</v>
      </c>
      <c r="F866" s="54">
        <f t="shared" ref="F866" si="1616">IF(F860="","",F860)</f>
        <v>60</v>
      </c>
      <c r="G866" s="54">
        <v>-1</v>
      </c>
      <c r="H866" s="54">
        <f t="shared" si="1582"/>
        <v>56000004</v>
      </c>
      <c r="I866" s="54">
        <f t="shared" si="1582"/>
        <v>12</v>
      </c>
      <c r="J866" s="54">
        <f t="shared" si="1582"/>
        <v>6</v>
      </c>
      <c r="K866" s="54">
        <f t="shared" ref="K866:P866" si="1617">IF(K860="","",K860)</f>
        <v>56000002</v>
      </c>
      <c r="L866" s="54">
        <f t="shared" si="1617"/>
        <v>8</v>
      </c>
      <c r="M866" s="54">
        <f t="shared" si="1617"/>
        <v>4</v>
      </c>
      <c r="N866" s="54" t="str">
        <f t="shared" si="1617"/>
        <v/>
      </c>
      <c r="O866" s="54" t="str">
        <f t="shared" si="1617"/>
        <v/>
      </c>
      <c r="P866" s="54" t="str">
        <f t="shared" si="1617"/>
        <v/>
      </c>
    </row>
    <row r="867" spans="1:16">
      <c r="A867" s="129">
        <f t="shared" si="1565"/>
        <v>10158004</v>
      </c>
      <c r="B867" s="21">
        <v>10158</v>
      </c>
      <c r="C867" s="54">
        <f t="shared" si="1528"/>
        <v>21</v>
      </c>
      <c r="D867" s="54">
        <f t="shared" si="1528"/>
        <v>25</v>
      </c>
      <c r="E867" s="54" t="str">
        <f t="shared" si="1568"/>
        <v>56000005|20|8;56000003|12|6;56000001|11|3</v>
      </c>
      <c r="F867" s="54">
        <f t="shared" ref="F867" si="1618">IF(F861="","",F861)</f>
        <v>75</v>
      </c>
      <c r="G867" s="54">
        <v>-1</v>
      </c>
      <c r="H867" s="54">
        <f t="shared" si="1582"/>
        <v>56000005</v>
      </c>
      <c r="I867" s="54">
        <f t="shared" si="1582"/>
        <v>20</v>
      </c>
      <c r="J867" s="54">
        <f t="shared" si="1582"/>
        <v>8</v>
      </c>
      <c r="K867" s="54">
        <f t="shared" ref="K867:P867" si="1619">IF(K861="","",K861)</f>
        <v>56000003</v>
      </c>
      <c r="L867" s="54">
        <f t="shared" si="1619"/>
        <v>12</v>
      </c>
      <c r="M867" s="54">
        <f t="shared" si="1619"/>
        <v>6</v>
      </c>
      <c r="N867" s="54">
        <f t="shared" si="1619"/>
        <v>56000001</v>
      </c>
      <c r="O867" s="54">
        <f t="shared" si="1619"/>
        <v>11</v>
      </c>
      <c r="P867" s="54">
        <f t="shared" si="1619"/>
        <v>3</v>
      </c>
    </row>
    <row r="868" spans="1:16">
      <c r="A868" s="129">
        <f t="shared" si="1565"/>
        <v>10158005</v>
      </c>
      <c r="B868" s="21">
        <v>10158</v>
      </c>
      <c r="C868" s="54">
        <f t="shared" si="1528"/>
        <v>26</v>
      </c>
      <c r="D868" s="54">
        <f t="shared" si="1528"/>
        <v>30</v>
      </c>
      <c r="E868" s="54" t="str">
        <f t="shared" si="1568"/>
        <v>56000006|25|10;56000004|15|8;56000002|13|4</v>
      </c>
      <c r="F868" s="54">
        <f t="shared" ref="F868" si="1620">IF(F862="","",F862)</f>
        <v>80</v>
      </c>
      <c r="G868" s="54">
        <v>-1</v>
      </c>
      <c r="H868" s="54">
        <f t="shared" si="1582"/>
        <v>56000006</v>
      </c>
      <c r="I868" s="54">
        <f t="shared" si="1582"/>
        <v>25</v>
      </c>
      <c r="J868" s="54">
        <f t="shared" si="1582"/>
        <v>10</v>
      </c>
      <c r="K868" s="54">
        <f t="shared" ref="K868:P868" si="1621">IF(K862="","",K862)</f>
        <v>56000004</v>
      </c>
      <c r="L868" s="54">
        <f t="shared" si="1621"/>
        <v>15</v>
      </c>
      <c r="M868" s="54">
        <f t="shared" si="1621"/>
        <v>8</v>
      </c>
      <c r="N868" s="54">
        <f t="shared" si="1621"/>
        <v>56000002</v>
      </c>
      <c r="O868" s="54">
        <f t="shared" si="1621"/>
        <v>13</v>
      </c>
      <c r="P868" s="54">
        <f t="shared" si="1621"/>
        <v>4</v>
      </c>
    </row>
    <row r="869" spans="1:16">
      <c r="A869" s="129">
        <f t="shared" si="1565"/>
        <v>10161000</v>
      </c>
      <c r="B869" s="21">
        <v>10161</v>
      </c>
      <c r="C869" s="54">
        <f t="shared" si="1528"/>
        <v>1</v>
      </c>
      <c r="D869" s="54">
        <f t="shared" si="1528"/>
        <v>5</v>
      </c>
      <c r="E869" s="54" t="str">
        <f t="shared" si="1568"/>
        <v>56000001|4|2</v>
      </c>
      <c r="F869" s="54">
        <f t="shared" ref="F869" si="1622">IF(F863="","",F863)</f>
        <v>20</v>
      </c>
      <c r="G869" s="54">
        <v>-1</v>
      </c>
      <c r="H869" s="54">
        <f t="shared" si="1582"/>
        <v>56000001</v>
      </c>
      <c r="I869" s="54">
        <f t="shared" si="1582"/>
        <v>4</v>
      </c>
      <c r="J869" s="54">
        <f t="shared" si="1582"/>
        <v>2</v>
      </c>
      <c r="K869" s="54" t="str">
        <f t="shared" ref="K869:P869" si="1623">IF(K863="","",K863)</f>
        <v/>
      </c>
      <c r="L869" s="54" t="str">
        <f t="shared" si="1623"/>
        <v/>
      </c>
      <c r="M869" s="54" t="str">
        <f t="shared" si="1623"/>
        <v/>
      </c>
      <c r="N869" s="54" t="str">
        <f t="shared" si="1623"/>
        <v/>
      </c>
      <c r="O869" s="54" t="str">
        <f t="shared" si="1623"/>
        <v/>
      </c>
      <c r="P869" s="54" t="str">
        <f t="shared" si="1623"/>
        <v/>
      </c>
    </row>
    <row r="870" spans="1:16">
      <c r="A870" s="129">
        <f t="shared" si="1565"/>
        <v>10161001</v>
      </c>
      <c r="B870" s="21">
        <v>10161</v>
      </c>
      <c r="C870" s="54">
        <f t="shared" si="1528"/>
        <v>6</v>
      </c>
      <c r="D870" s="54">
        <f t="shared" si="1528"/>
        <v>10</v>
      </c>
      <c r="E870" s="54" t="str">
        <f t="shared" si="1568"/>
        <v>56000002|5|3</v>
      </c>
      <c r="F870" s="54">
        <f t="shared" ref="F870" si="1624">IF(F864="","",F864)</f>
        <v>30</v>
      </c>
      <c r="G870" s="54">
        <v>-1</v>
      </c>
      <c r="H870" s="54">
        <f t="shared" si="1582"/>
        <v>56000002</v>
      </c>
      <c r="I870" s="54">
        <f t="shared" si="1582"/>
        <v>5</v>
      </c>
      <c r="J870" s="54">
        <f t="shared" si="1582"/>
        <v>3</v>
      </c>
      <c r="K870" s="54" t="str">
        <f t="shared" ref="K870:P870" si="1625">IF(K864="","",K864)</f>
        <v/>
      </c>
      <c r="L870" s="54" t="str">
        <f t="shared" si="1625"/>
        <v/>
      </c>
      <c r="M870" s="54" t="str">
        <f t="shared" si="1625"/>
        <v/>
      </c>
      <c r="N870" s="54" t="str">
        <f t="shared" si="1625"/>
        <v/>
      </c>
      <c r="O870" s="54" t="str">
        <f t="shared" si="1625"/>
        <v/>
      </c>
      <c r="P870" s="54" t="str">
        <f t="shared" si="1625"/>
        <v/>
      </c>
    </row>
    <row r="871" spans="1:16">
      <c r="A871" s="129">
        <f t="shared" si="1565"/>
        <v>10161002</v>
      </c>
      <c r="B871" s="21">
        <v>10161</v>
      </c>
      <c r="C871" s="54">
        <f t="shared" si="1528"/>
        <v>11</v>
      </c>
      <c r="D871" s="54">
        <f t="shared" si="1528"/>
        <v>15</v>
      </c>
      <c r="E871" s="54" t="str">
        <f t="shared" si="1568"/>
        <v>56000003|10|5;56000001|6|3</v>
      </c>
      <c r="F871" s="54">
        <f t="shared" ref="F871" si="1626">IF(F865="","",F865)</f>
        <v>45</v>
      </c>
      <c r="G871" s="54">
        <v>-1</v>
      </c>
      <c r="H871" s="54">
        <f t="shared" si="1582"/>
        <v>56000003</v>
      </c>
      <c r="I871" s="54">
        <f t="shared" si="1582"/>
        <v>10</v>
      </c>
      <c r="J871" s="54">
        <f t="shared" si="1582"/>
        <v>5</v>
      </c>
      <c r="K871" s="54">
        <f t="shared" ref="K871:P871" si="1627">IF(K865="","",K865)</f>
        <v>56000001</v>
      </c>
      <c r="L871" s="54">
        <f t="shared" si="1627"/>
        <v>6</v>
      </c>
      <c r="M871" s="54">
        <f t="shared" si="1627"/>
        <v>3</v>
      </c>
      <c r="N871" s="54" t="str">
        <f t="shared" si="1627"/>
        <v/>
      </c>
      <c r="O871" s="54" t="str">
        <f t="shared" si="1627"/>
        <v/>
      </c>
      <c r="P871" s="54" t="str">
        <f t="shared" si="1627"/>
        <v/>
      </c>
    </row>
    <row r="872" spans="1:16">
      <c r="A872" s="129">
        <f t="shared" si="1565"/>
        <v>10161003</v>
      </c>
      <c r="B872" s="21">
        <v>10161</v>
      </c>
      <c r="C872" s="54">
        <f t="shared" si="1528"/>
        <v>16</v>
      </c>
      <c r="D872" s="54">
        <f t="shared" si="1528"/>
        <v>20</v>
      </c>
      <c r="E872" s="54" t="str">
        <f t="shared" si="1568"/>
        <v>56000004|12|6;56000002|8|4</v>
      </c>
      <c r="F872" s="54">
        <f t="shared" ref="F872" si="1628">IF(F866="","",F866)</f>
        <v>60</v>
      </c>
      <c r="G872" s="54">
        <v>-1</v>
      </c>
      <c r="H872" s="54">
        <f t="shared" si="1582"/>
        <v>56000004</v>
      </c>
      <c r="I872" s="54">
        <f t="shared" si="1582"/>
        <v>12</v>
      </c>
      <c r="J872" s="54">
        <f t="shared" si="1582"/>
        <v>6</v>
      </c>
      <c r="K872" s="54">
        <f t="shared" ref="K872:P872" si="1629">IF(K866="","",K866)</f>
        <v>56000002</v>
      </c>
      <c r="L872" s="54">
        <f t="shared" si="1629"/>
        <v>8</v>
      </c>
      <c r="M872" s="54">
        <f t="shared" si="1629"/>
        <v>4</v>
      </c>
      <c r="N872" s="54" t="str">
        <f t="shared" si="1629"/>
        <v/>
      </c>
      <c r="O872" s="54" t="str">
        <f t="shared" si="1629"/>
        <v/>
      </c>
      <c r="P872" s="54" t="str">
        <f t="shared" si="1629"/>
        <v/>
      </c>
    </row>
    <row r="873" spans="1:16">
      <c r="A873" s="129">
        <f t="shared" si="1565"/>
        <v>10161004</v>
      </c>
      <c r="B873" s="21">
        <v>10161</v>
      </c>
      <c r="C873" s="54">
        <f t="shared" si="1528"/>
        <v>21</v>
      </c>
      <c r="D873" s="54">
        <f t="shared" si="1528"/>
        <v>25</v>
      </c>
      <c r="E873" s="54" t="str">
        <f t="shared" si="1568"/>
        <v>56000005|20|8;56000003|12|6;56000001|11|3</v>
      </c>
      <c r="F873" s="54">
        <f t="shared" ref="F873" si="1630">IF(F867="","",F867)</f>
        <v>75</v>
      </c>
      <c r="G873" s="54">
        <v>-1</v>
      </c>
      <c r="H873" s="54">
        <f t="shared" si="1582"/>
        <v>56000005</v>
      </c>
      <c r="I873" s="54">
        <f t="shared" si="1582"/>
        <v>20</v>
      </c>
      <c r="J873" s="54">
        <f t="shared" si="1582"/>
        <v>8</v>
      </c>
      <c r="K873" s="54">
        <f t="shared" ref="K873:P873" si="1631">IF(K867="","",K867)</f>
        <v>56000003</v>
      </c>
      <c r="L873" s="54">
        <f t="shared" si="1631"/>
        <v>12</v>
      </c>
      <c r="M873" s="54">
        <f t="shared" si="1631"/>
        <v>6</v>
      </c>
      <c r="N873" s="54">
        <f t="shared" si="1631"/>
        <v>56000001</v>
      </c>
      <c r="O873" s="54">
        <f t="shared" si="1631"/>
        <v>11</v>
      </c>
      <c r="P873" s="54">
        <f t="shared" si="1631"/>
        <v>3</v>
      </c>
    </row>
    <row r="874" spans="1:16">
      <c r="A874" s="129">
        <f t="shared" si="1565"/>
        <v>10161005</v>
      </c>
      <c r="B874" s="21">
        <v>10161</v>
      </c>
      <c r="C874" s="54">
        <f t="shared" si="1528"/>
        <v>26</v>
      </c>
      <c r="D874" s="54">
        <f t="shared" si="1528"/>
        <v>30</v>
      </c>
      <c r="E874" s="54" t="str">
        <f t="shared" si="1568"/>
        <v>56000006|25|10;56000004|15|8;56000002|13|4</v>
      </c>
      <c r="F874" s="54">
        <f t="shared" ref="F874" si="1632">IF(F868="","",F868)</f>
        <v>80</v>
      </c>
      <c r="G874" s="54">
        <v>-1</v>
      </c>
      <c r="H874" s="54">
        <f t="shared" si="1582"/>
        <v>56000006</v>
      </c>
      <c r="I874" s="54">
        <f t="shared" si="1582"/>
        <v>25</v>
      </c>
      <c r="J874" s="54">
        <f t="shared" si="1582"/>
        <v>10</v>
      </c>
      <c r="K874" s="54">
        <f t="shared" ref="K874:P874" si="1633">IF(K868="","",K868)</f>
        <v>56000004</v>
      </c>
      <c r="L874" s="54">
        <f t="shared" si="1633"/>
        <v>15</v>
      </c>
      <c r="M874" s="54">
        <f t="shared" si="1633"/>
        <v>8</v>
      </c>
      <c r="N874" s="54">
        <f t="shared" si="1633"/>
        <v>56000002</v>
      </c>
      <c r="O874" s="54">
        <f t="shared" si="1633"/>
        <v>13</v>
      </c>
      <c r="P874" s="54">
        <f t="shared" si="1633"/>
        <v>4</v>
      </c>
    </row>
    <row r="875" spans="1:16">
      <c r="A875" s="129">
        <f t="shared" si="1565"/>
        <v>10167000</v>
      </c>
      <c r="B875" s="21">
        <v>10167</v>
      </c>
      <c r="C875" s="54">
        <f t="shared" si="1528"/>
        <v>1</v>
      </c>
      <c r="D875" s="54">
        <f t="shared" si="1528"/>
        <v>5</v>
      </c>
      <c r="E875" s="54" t="str">
        <f t="shared" si="1568"/>
        <v>56000001|4|2</v>
      </c>
      <c r="F875" s="54">
        <f t="shared" ref="F875" si="1634">IF(F869="","",F869)</f>
        <v>20</v>
      </c>
      <c r="G875" s="54">
        <v>-1</v>
      </c>
      <c r="H875" s="54">
        <f t="shared" si="1582"/>
        <v>56000001</v>
      </c>
      <c r="I875" s="54">
        <f t="shared" si="1582"/>
        <v>4</v>
      </c>
      <c r="J875" s="54">
        <f t="shared" si="1582"/>
        <v>2</v>
      </c>
      <c r="K875" s="54" t="str">
        <f t="shared" ref="K875:P875" si="1635">IF(K869="","",K869)</f>
        <v/>
      </c>
      <c r="L875" s="54" t="str">
        <f t="shared" si="1635"/>
        <v/>
      </c>
      <c r="M875" s="54" t="str">
        <f t="shared" si="1635"/>
        <v/>
      </c>
      <c r="N875" s="54" t="str">
        <f t="shared" si="1635"/>
        <v/>
      </c>
      <c r="O875" s="54" t="str">
        <f t="shared" si="1635"/>
        <v/>
      </c>
      <c r="P875" s="54" t="str">
        <f t="shared" si="1635"/>
        <v/>
      </c>
    </row>
    <row r="876" spans="1:16">
      <c r="A876" s="129">
        <f t="shared" si="1565"/>
        <v>10167001</v>
      </c>
      <c r="B876" s="21">
        <v>10167</v>
      </c>
      <c r="C876" s="54">
        <f t="shared" si="1528"/>
        <v>6</v>
      </c>
      <c r="D876" s="54">
        <f t="shared" si="1528"/>
        <v>10</v>
      </c>
      <c r="E876" s="54" t="str">
        <f t="shared" si="1568"/>
        <v>56000002|5|3</v>
      </c>
      <c r="F876" s="54">
        <f t="shared" ref="F876" si="1636">IF(F870="","",F870)</f>
        <v>30</v>
      </c>
      <c r="G876" s="54">
        <v>-1</v>
      </c>
      <c r="H876" s="54">
        <f t="shared" si="1582"/>
        <v>56000002</v>
      </c>
      <c r="I876" s="54">
        <f t="shared" si="1582"/>
        <v>5</v>
      </c>
      <c r="J876" s="54">
        <f t="shared" si="1582"/>
        <v>3</v>
      </c>
      <c r="K876" s="54" t="str">
        <f t="shared" ref="K876:P876" si="1637">IF(K870="","",K870)</f>
        <v/>
      </c>
      <c r="L876" s="54" t="str">
        <f t="shared" si="1637"/>
        <v/>
      </c>
      <c r="M876" s="54" t="str">
        <f t="shared" si="1637"/>
        <v/>
      </c>
      <c r="N876" s="54" t="str">
        <f t="shared" si="1637"/>
        <v/>
      </c>
      <c r="O876" s="54" t="str">
        <f t="shared" si="1637"/>
        <v/>
      </c>
      <c r="P876" s="54" t="str">
        <f t="shared" si="1637"/>
        <v/>
      </c>
    </row>
    <row r="877" spans="1:16">
      <c r="A877" s="129">
        <f t="shared" si="1565"/>
        <v>10167002</v>
      </c>
      <c r="B877" s="21">
        <v>10167</v>
      </c>
      <c r="C877" s="54">
        <f t="shared" si="1528"/>
        <v>11</v>
      </c>
      <c r="D877" s="54">
        <f t="shared" si="1528"/>
        <v>15</v>
      </c>
      <c r="E877" s="54" t="str">
        <f t="shared" si="1568"/>
        <v>56000003|10|5;56000001|6|3</v>
      </c>
      <c r="F877" s="54">
        <f t="shared" ref="F877" si="1638">IF(F871="","",F871)</f>
        <v>45</v>
      </c>
      <c r="G877" s="54">
        <v>-1</v>
      </c>
      <c r="H877" s="54">
        <f t="shared" si="1582"/>
        <v>56000003</v>
      </c>
      <c r="I877" s="54">
        <f t="shared" si="1582"/>
        <v>10</v>
      </c>
      <c r="J877" s="54">
        <f t="shared" si="1582"/>
        <v>5</v>
      </c>
      <c r="K877" s="54">
        <f t="shared" ref="K877:P877" si="1639">IF(K871="","",K871)</f>
        <v>56000001</v>
      </c>
      <c r="L877" s="54">
        <f t="shared" si="1639"/>
        <v>6</v>
      </c>
      <c r="M877" s="54">
        <f t="shared" si="1639"/>
        <v>3</v>
      </c>
      <c r="N877" s="54" t="str">
        <f t="shared" si="1639"/>
        <v/>
      </c>
      <c r="O877" s="54" t="str">
        <f t="shared" si="1639"/>
        <v/>
      </c>
      <c r="P877" s="54" t="str">
        <f t="shared" si="1639"/>
        <v/>
      </c>
    </row>
    <row r="878" spans="1:16">
      <c r="A878" s="129">
        <f t="shared" si="1565"/>
        <v>10167003</v>
      </c>
      <c r="B878" s="21">
        <v>10167</v>
      </c>
      <c r="C878" s="54">
        <f t="shared" si="1528"/>
        <v>16</v>
      </c>
      <c r="D878" s="54">
        <f t="shared" si="1528"/>
        <v>20</v>
      </c>
      <c r="E878" s="54" t="str">
        <f t="shared" si="1568"/>
        <v>56000004|12|6;56000002|8|4</v>
      </c>
      <c r="F878" s="54">
        <f t="shared" ref="F878" si="1640">IF(F872="","",F872)</f>
        <v>60</v>
      </c>
      <c r="G878" s="54">
        <v>-1</v>
      </c>
      <c r="H878" s="54">
        <f t="shared" si="1582"/>
        <v>56000004</v>
      </c>
      <c r="I878" s="54">
        <f t="shared" si="1582"/>
        <v>12</v>
      </c>
      <c r="J878" s="54">
        <f t="shared" si="1582"/>
        <v>6</v>
      </c>
      <c r="K878" s="54">
        <f t="shared" ref="K878:P878" si="1641">IF(K872="","",K872)</f>
        <v>56000002</v>
      </c>
      <c r="L878" s="54">
        <f t="shared" si="1641"/>
        <v>8</v>
      </c>
      <c r="M878" s="54">
        <f t="shared" si="1641"/>
        <v>4</v>
      </c>
      <c r="N878" s="54" t="str">
        <f t="shared" si="1641"/>
        <v/>
      </c>
      <c r="O878" s="54" t="str">
        <f t="shared" si="1641"/>
        <v/>
      </c>
      <c r="P878" s="54" t="str">
        <f t="shared" si="1641"/>
        <v/>
      </c>
    </row>
    <row r="879" spans="1:16">
      <c r="A879" s="129">
        <f t="shared" si="1565"/>
        <v>10167004</v>
      </c>
      <c r="B879" s="21">
        <v>10167</v>
      </c>
      <c r="C879" s="54">
        <f t="shared" si="1528"/>
        <v>21</v>
      </c>
      <c r="D879" s="54">
        <f t="shared" si="1528"/>
        <v>25</v>
      </c>
      <c r="E879" s="54" t="str">
        <f t="shared" si="1568"/>
        <v>56000005|20|8;56000003|12|6;56000001|11|3</v>
      </c>
      <c r="F879" s="54">
        <f t="shared" ref="F879" si="1642">IF(F873="","",F873)</f>
        <v>75</v>
      </c>
      <c r="G879" s="54">
        <v>-1</v>
      </c>
      <c r="H879" s="54">
        <f t="shared" si="1582"/>
        <v>56000005</v>
      </c>
      <c r="I879" s="54">
        <f t="shared" si="1582"/>
        <v>20</v>
      </c>
      <c r="J879" s="54">
        <f t="shared" si="1582"/>
        <v>8</v>
      </c>
      <c r="K879" s="54">
        <f t="shared" ref="K879:P879" si="1643">IF(K873="","",K873)</f>
        <v>56000003</v>
      </c>
      <c r="L879" s="54">
        <f t="shared" si="1643"/>
        <v>12</v>
      </c>
      <c r="M879" s="54">
        <f t="shared" si="1643"/>
        <v>6</v>
      </c>
      <c r="N879" s="54">
        <f t="shared" si="1643"/>
        <v>56000001</v>
      </c>
      <c r="O879" s="54">
        <f t="shared" si="1643"/>
        <v>11</v>
      </c>
      <c r="P879" s="54">
        <f t="shared" si="1643"/>
        <v>3</v>
      </c>
    </row>
    <row r="880" spans="1:16">
      <c r="A880" s="129">
        <f t="shared" si="1565"/>
        <v>10167005</v>
      </c>
      <c r="B880" s="21">
        <v>10167</v>
      </c>
      <c r="C880" s="54">
        <f t="shared" si="1528"/>
        <v>26</v>
      </c>
      <c r="D880" s="54">
        <f t="shared" si="1528"/>
        <v>30</v>
      </c>
      <c r="E880" s="54" t="str">
        <f t="shared" si="1568"/>
        <v>56000006|25|10;56000004|15|8;56000002|13|4</v>
      </c>
      <c r="F880" s="54">
        <f t="shared" ref="F880" si="1644">IF(F874="","",F874)</f>
        <v>80</v>
      </c>
      <c r="G880" s="54">
        <v>-1</v>
      </c>
      <c r="H880" s="54">
        <f t="shared" si="1582"/>
        <v>56000006</v>
      </c>
      <c r="I880" s="54">
        <f t="shared" si="1582"/>
        <v>25</v>
      </c>
      <c r="J880" s="54">
        <f t="shared" si="1582"/>
        <v>10</v>
      </c>
      <c r="K880" s="54">
        <f t="shared" ref="K880:P880" si="1645">IF(K874="","",K874)</f>
        <v>56000004</v>
      </c>
      <c r="L880" s="54">
        <f t="shared" si="1645"/>
        <v>15</v>
      </c>
      <c r="M880" s="54">
        <f t="shared" si="1645"/>
        <v>8</v>
      </c>
      <c r="N880" s="54">
        <f t="shared" si="1645"/>
        <v>56000002</v>
      </c>
      <c r="O880" s="54">
        <f t="shared" si="1645"/>
        <v>13</v>
      </c>
      <c r="P880" s="54">
        <f t="shared" si="1645"/>
        <v>4</v>
      </c>
    </row>
    <row r="881" spans="1:16">
      <c r="A881" s="129">
        <f t="shared" si="1565"/>
        <v>10168000</v>
      </c>
      <c r="B881" s="21">
        <v>10168</v>
      </c>
      <c r="C881" s="54">
        <f t="shared" si="1528"/>
        <v>1</v>
      </c>
      <c r="D881" s="54">
        <f t="shared" si="1528"/>
        <v>5</v>
      </c>
      <c r="E881" s="54" t="str">
        <f t="shared" si="1568"/>
        <v>56000001|4|2</v>
      </c>
      <c r="F881" s="54">
        <f t="shared" ref="F881" si="1646">IF(F875="","",F875)</f>
        <v>20</v>
      </c>
      <c r="G881" s="54">
        <v>-1</v>
      </c>
      <c r="H881" s="54">
        <f t="shared" si="1582"/>
        <v>56000001</v>
      </c>
      <c r="I881" s="54">
        <f t="shared" si="1582"/>
        <v>4</v>
      </c>
      <c r="J881" s="54">
        <f t="shared" si="1582"/>
        <v>2</v>
      </c>
      <c r="K881" s="54" t="str">
        <f t="shared" ref="K881:P881" si="1647">IF(K875="","",K875)</f>
        <v/>
      </c>
      <c r="L881" s="54" t="str">
        <f t="shared" si="1647"/>
        <v/>
      </c>
      <c r="M881" s="54" t="str">
        <f t="shared" si="1647"/>
        <v/>
      </c>
      <c r="N881" s="54" t="str">
        <f t="shared" si="1647"/>
        <v/>
      </c>
      <c r="O881" s="54" t="str">
        <f t="shared" si="1647"/>
        <v/>
      </c>
      <c r="P881" s="54" t="str">
        <f t="shared" si="1647"/>
        <v/>
      </c>
    </row>
    <row r="882" spans="1:16">
      <c r="A882" s="129">
        <f t="shared" si="1565"/>
        <v>10168001</v>
      </c>
      <c r="B882" s="21">
        <v>10168</v>
      </c>
      <c r="C882" s="54">
        <f t="shared" si="1528"/>
        <v>6</v>
      </c>
      <c r="D882" s="54">
        <f t="shared" si="1528"/>
        <v>10</v>
      </c>
      <c r="E882" s="54" t="str">
        <f t="shared" si="1568"/>
        <v>56000002|5|3</v>
      </c>
      <c r="F882" s="54">
        <f t="shared" ref="F882" si="1648">IF(F876="","",F876)</f>
        <v>30</v>
      </c>
      <c r="G882" s="54">
        <v>-1</v>
      </c>
      <c r="H882" s="54">
        <f t="shared" si="1582"/>
        <v>56000002</v>
      </c>
      <c r="I882" s="54">
        <f t="shared" si="1582"/>
        <v>5</v>
      </c>
      <c r="J882" s="54">
        <f t="shared" si="1582"/>
        <v>3</v>
      </c>
      <c r="K882" s="54" t="str">
        <f t="shared" ref="K882:P882" si="1649">IF(K876="","",K876)</f>
        <v/>
      </c>
      <c r="L882" s="54" t="str">
        <f t="shared" si="1649"/>
        <v/>
      </c>
      <c r="M882" s="54" t="str">
        <f t="shared" si="1649"/>
        <v/>
      </c>
      <c r="N882" s="54" t="str">
        <f t="shared" si="1649"/>
        <v/>
      </c>
      <c r="O882" s="54" t="str">
        <f t="shared" si="1649"/>
        <v/>
      </c>
      <c r="P882" s="54" t="str">
        <f t="shared" si="1649"/>
        <v/>
      </c>
    </row>
    <row r="883" spans="1:16">
      <c r="A883" s="129">
        <f t="shared" si="1565"/>
        <v>10168002</v>
      </c>
      <c r="B883" s="21">
        <v>10168</v>
      </c>
      <c r="C883" s="54">
        <f t="shared" ref="C883:D946" si="1650">C877</f>
        <v>11</v>
      </c>
      <c r="D883" s="54">
        <f t="shared" si="1650"/>
        <v>15</v>
      </c>
      <c r="E883" s="54" t="str">
        <f t="shared" si="1568"/>
        <v>56000003|10|5;56000001|6|3</v>
      </c>
      <c r="F883" s="54">
        <f t="shared" ref="F883" si="1651">IF(F877="","",F877)</f>
        <v>45</v>
      </c>
      <c r="G883" s="54">
        <v>-1</v>
      </c>
      <c r="H883" s="54">
        <f t="shared" si="1582"/>
        <v>56000003</v>
      </c>
      <c r="I883" s="54">
        <f t="shared" si="1582"/>
        <v>10</v>
      </c>
      <c r="J883" s="54">
        <f t="shared" si="1582"/>
        <v>5</v>
      </c>
      <c r="K883" s="54">
        <f t="shared" ref="K883:P883" si="1652">IF(K877="","",K877)</f>
        <v>56000001</v>
      </c>
      <c r="L883" s="54">
        <f t="shared" si="1652"/>
        <v>6</v>
      </c>
      <c r="M883" s="54">
        <f t="shared" si="1652"/>
        <v>3</v>
      </c>
      <c r="N883" s="54" t="str">
        <f t="shared" si="1652"/>
        <v/>
      </c>
      <c r="O883" s="54" t="str">
        <f t="shared" si="1652"/>
        <v/>
      </c>
      <c r="P883" s="54" t="str">
        <f t="shared" si="1652"/>
        <v/>
      </c>
    </row>
    <row r="884" spans="1:16">
      <c r="A884" s="129">
        <f t="shared" si="1565"/>
        <v>10168003</v>
      </c>
      <c r="B884" s="21">
        <v>10168</v>
      </c>
      <c r="C884" s="54">
        <f t="shared" si="1650"/>
        <v>16</v>
      </c>
      <c r="D884" s="54">
        <f t="shared" si="1650"/>
        <v>20</v>
      </c>
      <c r="E884" s="54" t="str">
        <f t="shared" si="1568"/>
        <v>56000004|12|6;56000002|8|4</v>
      </c>
      <c r="F884" s="54">
        <f t="shared" ref="F884" si="1653">IF(F878="","",F878)</f>
        <v>60</v>
      </c>
      <c r="G884" s="54">
        <v>-1</v>
      </c>
      <c r="H884" s="54">
        <f t="shared" si="1582"/>
        <v>56000004</v>
      </c>
      <c r="I884" s="54">
        <f t="shared" si="1582"/>
        <v>12</v>
      </c>
      <c r="J884" s="54">
        <f t="shared" si="1582"/>
        <v>6</v>
      </c>
      <c r="K884" s="54">
        <f t="shared" ref="K884:P884" si="1654">IF(K878="","",K878)</f>
        <v>56000002</v>
      </c>
      <c r="L884" s="54">
        <f t="shared" si="1654"/>
        <v>8</v>
      </c>
      <c r="M884" s="54">
        <f t="shared" si="1654"/>
        <v>4</v>
      </c>
      <c r="N884" s="54" t="str">
        <f t="shared" si="1654"/>
        <v/>
      </c>
      <c r="O884" s="54" t="str">
        <f t="shared" si="1654"/>
        <v/>
      </c>
      <c r="P884" s="54" t="str">
        <f t="shared" si="1654"/>
        <v/>
      </c>
    </row>
    <row r="885" spans="1:16">
      <c r="A885" s="129">
        <f t="shared" si="1565"/>
        <v>10168004</v>
      </c>
      <c r="B885" s="21">
        <v>10168</v>
      </c>
      <c r="C885" s="54">
        <f t="shared" si="1650"/>
        <v>21</v>
      </c>
      <c r="D885" s="54">
        <f t="shared" si="1650"/>
        <v>25</v>
      </c>
      <c r="E885" s="54" t="str">
        <f t="shared" si="1568"/>
        <v>56000005|20|8;56000003|12|6;56000001|11|3</v>
      </c>
      <c r="F885" s="54">
        <f t="shared" ref="F885" si="1655">IF(F879="","",F879)</f>
        <v>75</v>
      </c>
      <c r="G885" s="54">
        <v>-1</v>
      </c>
      <c r="H885" s="54">
        <f t="shared" si="1582"/>
        <v>56000005</v>
      </c>
      <c r="I885" s="54">
        <f t="shared" si="1582"/>
        <v>20</v>
      </c>
      <c r="J885" s="54">
        <f t="shared" si="1582"/>
        <v>8</v>
      </c>
      <c r="K885" s="54">
        <f t="shared" ref="K885:P885" si="1656">IF(K879="","",K879)</f>
        <v>56000003</v>
      </c>
      <c r="L885" s="54">
        <f t="shared" si="1656"/>
        <v>12</v>
      </c>
      <c r="M885" s="54">
        <f t="shared" si="1656"/>
        <v>6</v>
      </c>
      <c r="N885" s="54">
        <f t="shared" si="1656"/>
        <v>56000001</v>
      </c>
      <c r="O885" s="54">
        <f t="shared" si="1656"/>
        <v>11</v>
      </c>
      <c r="P885" s="54">
        <f t="shared" si="1656"/>
        <v>3</v>
      </c>
    </row>
    <row r="886" spans="1:16">
      <c r="A886" s="129">
        <f t="shared" si="1565"/>
        <v>10168005</v>
      </c>
      <c r="B886" s="21">
        <v>10168</v>
      </c>
      <c r="C886" s="54">
        <f t="shared" si="1650"/>
        <v>26</v>
      </c>
      <c r="D886" s="54">
        <f t="shared" si="1650"/>
        <v>30</v>
      </c>
      <c r="E886" s="54" t="str">
        <f t="shared" si="1568"/>
        <v>56000006|25|10;56000004|15|8;56000002|13|4</v>
      </c>
      <c r="F886" s="54">
        <f t="shared" ref="F886" si="1657">IF(F880="","",F880)</f>
        <v>80</v>
      </c>
      <c r="G886" s="54">
        <v>-1</v>
      </c>
      <c r="H886" s="54">
        <f t="shared" si="1582"/>
        <v>56000006</v>
      </c>
      <c r="I886" s="54">
        <f t="shared" si="1582"/>
        <v>25</v>
      </c>
      <c r="J886" s="54">
        <f t="shared" si="1582"/>
        <v>10</v>
      </c>
      <c r="K886" s="54">
        <f t="shared" ref="K886:P886" si="1658">IF(K880="","",K880)</f>
        <v>56000004</v>
      </c>
      <c r="L886" s="54">
        <f t="shared" si="1658"/>
        <v>15</v>
      </c>
      <c r="M886" s="54">
        <f t="shared" si="1658"/>
        <v>8</v>
      </c>
      <c r="N886" s="54">
        <f t="shared" si="1658"/>
        <v>56000002</v>
      </c>
      <c r="O886" s="54">
        <f t="shared" si="1658"/>
        <v>13</v>
      </c>
      <c r="P886" s="54">
        <f t="shared" si="1658"/>
        <v>4</v>
      </c>
    </row>
    <row r="887" spans="1:16">
      <c r="A887" s="129">
        <f t="shared" si="1565"/>
        <v>10171000</v>
      </c>
      <c r="B887" s="21">
        <v>10171</v>
      </c>
      <c r="C887" s="54">
        <f t="shared" si="1650"/>
        <v>1</v>
      </c>
      <c r="D887" s="54">
        <f t="shared" si="1650"/>
        <v>5</v>
      </c>
      <c r="E887" s="54" t="str">
        <f t="shared" si="1568"/>
        <v>56000001|4|2</v>
      </c>
      <c r="F887" s="54">
        <f t="shared" ref="F887" si="1659">IF(F881="","",F881)</f>
        <v>20</v>
      </c>
      <c r="G887" s="54">
        <v>-1</v>
      </c>
      <c r="H887" s="54">
        <f t="shared" si="1582"/>
        <v>56000001</v>
      </c>
      <c r="I887" s="54">
        <f t="shared" si="1582"/>
        <v>4</v>
      </c>
      <c r="J887" s="54">
        <f t="shared" si="1582"/>
        <v>2</v>
      </c>
      <c r="K887" s="54" t="str">
        <f t="shared" ref="K887:P887" si="1660">IF(K881="","",K881)</f>
        <v/>
      </c>
      <c r="L887" s="54" t="str">
        <f t="shared" si="1660"/>
        <v/>
      </c>
      <c r="M887" s="54" t="str">
        <f t="shared" si="1660"/>
        <v/>
      </c>
      <c r="N887" s="54" t="str">
        <f t="shared" si="1660"/>
        <v/>
      </c>
      <c r="O887" s="54" t="str">
        <f t="shared" si="1660"/>
        <v/>
      </c>
      <c r="P887" s="54" t="str">
        <f t="shared" si="1660"/>
        <v/>
      </c>
    </row>
    <row r="888" spans="1:16">
      <c r="A888" s="129">
        <f t="shared" si="1565"/>
        <v>10171001</v>
      </c>
      <c r="B888" s="21">
        <v>10171</v>
      </c>
      <c r="C888" s="54">
        <f t="shared" si="1650"/>
        <v>6</v>
      </c>
      <c r="D888" s="54">
        <f t="shared" si="1650"/>
        <v>10</v>
      </c>
      <c r="E888" s="54" t="str">
        <f t="shared" si="1568"/>
        <v>56000002|5|3</v>
      </c>
      <c r="F888" s="54">
        <f t="shared" ref="F888" si="1661">IF(F882="","",F882)</f>
        <v>30</v>
      </c>
      <c r="G888" s="54">
        <v>-1</v>
      </c>
      <c r="H888" s="54">
        <f t="shared" si="1582"/>
        <v>56000002</v>
      </c>
      <c r="I888" s="54">
        <f t="shared" si="1582"/>
        <v>5</v>
      </c>
      <c r="J888" s="54">
        <f t="shared" si="1582"/>
        <v>3</v>
      </c>
      <c r="K888" s="54" t="str">
        <f t="shared" ref="K888:P888" si="1662">IF(K882="","",K882)</f>
        <v/>
      </c>
      <c r="L888" s="54" t="str">
        <f t="shared" si="1662"/>
        <v/>
      </c>
      <c r="M888" s="54" t="str">
        <f t="shared" si="1662"/>
        <v/>
      </c>
      <c r="N888" s="54" t="str">
        <f t="shared" si="1662"/>
        <v/>
      </c>
      <c r="O888" s="54" t="str">
        <f t="shared" si="1662"/>
        <v/>
      </c>
      <c r="P888" s="54" t="str">
        <f t="shared" si="1662"/>
        <v/>
      </c>
    </row>
    <row r="889" spans="1:16">
      <c r="A889" s="129">
        <f t="shared" si="1565"/>
        <v>10171002</v>
      </c>
      <c r="B889" s="21">
        <v>10171</v>
      </c>
      <c r="C889" s="54">
        <f t="shared" si="1650"/>
        <v>11</v>
      </c>
      <c r="D889" s="54">
        <f t="shared" si="1650"/>
        <v>15</v>
      </c>
      <c r="E889" s="54" t="str">
        <f t="shared" si="1568"/>
        <v>56000003|10|5;56000001|6|3</v>
      </c>
      <c r="F889" s="54">
        <f t="shared" ref="F889" si="1663">IF(F883="","",F883)</f>
        <v>45</v>
      </c>
      <c r="G889" s="54">
        <v>-1</v>
      </c>
      <c r="H889" s="54">
        <f t="shared" si="1582"/>
        <v>56000003</v>
      </c>
      <c r="I889" s="54">
        <f t="shared" si="1582"/>
        <v>10</v>
      </c>
      <c r="J889" s="54">
        <f t="shared" si="1582"/>
        <v>5</v>
      </c>
      <c r="K889" s="54">
        <f t="shared" ref="K889:P889" si="1664">IF(K883="","",K883)</f>
        <v>56000001</v>
      </c>
      <c r="L889" s="54">
        <f t="shared" si="1664"/>
        <v>6</v>
      </c>
      <c r="M889" s="54">
        <f t="shared" si="1664"/>
        <v>3</v>
      </c>
      <c r="N889" s="54" t="str">
        <f t="shared" si="1664"/>
        <v/>
      </c>
      <c r="O889" s="54" t="str">
        <f t="shared" si="1664"/>
        <v/>
      </c>
      <c r="P889" s="54" t="str">
        <f t="shared" si="1664"/>
        <v/>
      </c>
    </row>
    <row r="890" spans="1:16">
      <c r="A890" s="129">
        <f t="shared" si="1565"/>
        <v>10171003</v>
      </c>
      <c r="B890" s="21">
        <v>10171</v>
      </c>
      <c r="C890" s="54">
        <f t="shared" si="1650"/>
        <v>16</v>
      </c>
      <c r="D890" s="54">
        <f t="shared" si="1650"/>
        <v>20</v>
      </c>
      <c r="E890" s="54" t="str">
        <f t="shared" si="1568"/>
        <v>56000004|12|6;56000002|8|4</v>
      </c>
      <c r="F890" s="54">
        <f t="shared" ref="F890" si="1665">IF(F884="","",F884)</f>
        <v>60</v>
      </c>
      <c r="G890" s="54">
        <v>-1</v>
      </c>
      <c r="H890" s="54">
        <f t="shared" si="1582"/>
        <v>56000004</v>
      </c>
      <c r="I890" s="54">
        <f t="shared" si="1582"/>
        <v>12</v>
      </c>
      <c r="J890" s="54">
        <f t="shared" si="1582"/>
        <v>6</v>
      </c>
      <c r="K890" s="54">
        <f t="shared" ref="K890:P890" si="1666">IF(K884="","",K884)</f>
        <v>56000002</v>
      </c>
      <c r="L890" s="54">
        <f t="shared" si="1666"/>
        <v>8</v>
      </c>
      <c r="M890" s="54">
        <f t="shared" si="1666"/>
        <v>4</v>
      </c>
      <c r="N890" s="54" t="str">
        <f t="shared" si="1666"/>
        <v/>
      </c>
      <c r="O890" s="54" t="str">
        <f t="shared" si="1666"/>
        <v/>
      </c>
      <c r="P890" s="54" t="str">
        <f t="shared" si="1666"/>
        <v/>
      </c>
    </row>
    <row r="891" spans="1:16">
      <c r="A891" s="129">
        <f t="shared" si="1565"/>
        <v>10171004</v>
      </c>
      <c r="B891" s="21">
        <v>10171</v>
      </c>
      <c r="C891" s="54">
        <f t="shared" si="1650"/>
        <v>21</v>
      </c>
      <c r="D891" s="54">
        <f t="shared" si="1650"/>
        <v>25</v>
      </c>
      <c r="E891" s="54" t="str">
        <f t="shared" si="1568"/>
        <v>56000005|20|8;56000003|12|6;56000001|11|3</v>
      </c>
      <c r="F891" s="54">
        <f t="shared" ref="F891" si="1667">IF(F885="","",F885)</f>
        <v>75</v>
      </c>
      <c r="G891" s="54">
        <v>-1</v>
      </c>
      <c r="H891" s="54">
        <f t="shared" si="1582"/>
        <v>56000005</v>
      </c>
      <c r="I891" s="54">
        <f t="shared" si="1582"/>
        <v>20</v>
      </c>
      <c r="J891" s="54">
        <f t="shared" si="1582"/>
        <v>8</v>
      </c>
      <c r="K891" s="54">
        <f t="shared" ref="K891:P891" si="1668">IF(K885="","",K885)</f>
        <v>56000003</v>
      </c>
      <c r="L891" s="54">
        <f t="shared" si="1668"/>
        <v>12</v>
      </c>
      <c r="M891" s="54">
        <f t="shared" si="1668"/>
        <v>6</v>
      </c>
      <c r="N891" s="54">
        <f t="shared" si="1668"/>
        <v>56000001</v>
      </c>
      <c r="O891" s="54">
        <f t="shared" si="1668"/>
        <v>11</v>
      </c>
      <c r="P891" s="54">
        <f t="shared" si="1668"/>
        <v>3</v>
      </c>
    </row>
    <row r="892" spans="1:16">
      <c r="A892" s="129">
        <f t="shared" si="1565"/>
        <v>10171005</v>
      </c>
      <c r="B892" s="21">
        <v>10171</v>
      </c>
      <c r="C892" s="54">
        <f t="shared" si="1650"/>
        <v>26</v>
      </c>
      <c r="D892" s="54">
        <f t="shared" si="1650"/>
        <v>30</v>
      </c>
      <c r="E892" s="54" t="str">
        <f t="shared" si="1568"/>
        <v>56000006|25|10;56000004|15|8;56000002|13|4</v>
      </c>
      <c r="F892" s="54">
        <f t="shared" ref="F892" si="1669">IF(F886="","",F886)</f>
        <v>80</v>
      </c>
      <c r="G892" s="54">
        <v>-1</v>
      </c>
      <c r="H892" s="54">
        <f t="shared" si="1582"/>
        <v>56000006</v>
      </c>
      <c r="I892" s="54">
        <f t="shared" si="1582"/>
        <v>25</v>
      </c>
      <c r="J892" s="54">
        <f t="shared" si="1582"/>
        <v>10</v>
      </c>
      <c r="K892" s="54">
        <f t="shared" ref="K892:P892" si="1670">IF(K886="","",K886)</f>
        <v>56000004</v>
      </c>
      <c r="L892" s="54">
        <f t="shared" si="1670"/>
        <v>15</v>
      </c>
      <c r="M892" s="54">
        <f t="shared" si="1670"/>
        <v>8</v>
      </c>
      <c r="N892" s="54">
        <f t="shared" si="1670"/>
        <v>56000002</v>
      </c>
      <c r="O892" s="54">
        <f t="shared" si="1670"/>
        <v>13</v>
      </c>
      <c r="P892" s="54">
        <f t="shared" si="1670"/>
        <v>4</v>
      </c>
    </row>
    <row r="893" spans="1:16">
      <c r="A893" s="129">
        <f t="shared" si="1565"/>
        <v>10177000</v>
      </c>
      <c r="B893" s="21">
        <v>10177</v>
      </c>
      <c r="C893" s="54">
        <f t="shared" si="1650"/>
        <v>1</v>
      </c>
      <c r="D893" s="54">
        <f t="shared" si="1650"/>
        <v>5</v>
      </c>
      <c r="E893" s="54" t="str">
        <f t="shared" si="1568"/>
        <v>56000001|4|2</v>
      </c>
      <c r="F893" s="54">
        <f t="shared" ref="F893" si="1671">IF(F887="","",F887)</f>
        <v>20</v>
      </c>
      <c r="G893" s="54">
        <v>-1</v>
      </c>
      <c r="H893" s="54">
        <f t="shared" si="1582"/>
        <v>56000001</v>
      </c>
      <c r="I893" s="54">
        <f t="shared" si="1582"/>
        <v>4</v>
      </c>
      <c r="J893" s="54">
        <f t="shared" si="1582"/>
        <v>2</v>
      </c>
      <c r="K893" s="54" t="str">
        <f t="shared" ref="K893:P893" si="1672">IF(K887="","",K887)</f>
        <v/>
      </c>
      <c r="L893" s="54" t="str">
        <f t="shared" si="1672"/>
        <v/>
      </c>
      <c r="M893" s="54" t="str">
        <f t="shared" si="1672"/>
        <v/>
      </c>
      <c r="N893" s="54" t="str">
        <f t="shared" si="1672"/>
        <v/>
      </c>
      <c r="O893" s="54" t="str">
        <f t="shared" si="1672"/>
        <v/>
      </c>
      <c r="P893" s="54" t="str">
        <f t="shared" si="1672"/>
        <v/>
      </c>
    </row>
    <row r="894" spans="1:16">
      <c r="A894" s="129">
        <f t="shared" si="1565"/>
        <v>10177001</v>
      </c>
      <c r="B894" s="21">
        <v>10177</v>
      </c>
      <c r="C894" s="54">
        <f t="shared" si="1650"/>
        <v>6</v>
      </c>
      <c r="D894" s="54">
        <f t="shared" si="1650"/>
        <v>10</v>
      </c>
      <c r="E894" s="54" t="str">
        <f t="shared" si="1568"/>
        <v>56000002|5|3</v>
      </c>
      <c r="F894" s="54">
        <f t="shared" ref="F894" si="1673">IF(F888="","",F888)</f>
        <v>30</v>
      </c>
      <c r="G894" s="54">
        <v>-1</v>
      </c>
      <c r="H894" s="54">
        <f t="shared" si="1582"/>
        <v>56000002</v>
      </c>
      <c r="I894" s="54">
        <f t="shared" si="1582"/>
        <v>5</v>
      </c>
      <c r="J894" s="54">
        <f t="shared" si="1582"/>
        <v>3</v>
      </c>
      <c r="K894" s="54" t="str">
        <f t="shared" ref="K894:P894" si="1674">IF(K888="","",K888)</f>
        <v/>
      </c>
      <c r="L894" s="54" t="str">
        <f t="shared" si="1674"/>
        <v/>
      </c>
      <c r="M894" s="54" t="str">
        <f t="shared" si="1674"/>
        <v/>
      </c>
      <c r="N894" s="54" t="str">
        <f t="shared" si="1674"/>
        <v/>
      </c>
      <c r="O894" s="54" t="str">
        <f t="shared" si="1674"/>
        <v/>
      </c>
      <c r="P894" s="54" t="str">
        <f t="shared" si="1674"/>
        <v/>
      </c>
    </row>
    <row r="895" spans="1:16">
      <c r="A895" s="129">
        <f t="shared" si="1565"/>
        <v>10177002</v>
      </c>
      <c r="B895" s="21">
        <v>10177</v>
      </c>
      <c r="C895" s="54">
        <f t="shared" si="1650"/>
        <v>11</v>
      </c>
      <c r="D895" s="54">
        <f t="shared" si="1650"/>
        <v>15</v>
      </c>
      <c r="E895" s="54" t="str">
        <f t="shared" si="1568"/>
        <v>56000003|10|5;56000001|6|3</v>
      </c>
      <c r="F895" s="54">
        <f t="shared" ref="F895" si="1675">IF(F889="","",F889)</f>
        <v>45</v>
      </c>
      <c r="G895" s="54">
        <v>-1</v>
      </c>
      <c r="H895" s="54">
        <f t="shared" si="1582"/>
        <v>56000003</v>
      </c>
      <c r="I895" s="54">
        <f t="shared" si="1582"/>
        <v>10</v>
      </c>
      <c r="J895" s="54">
        <f t="shared" si="1582"/>
        <v>5</v>
      </c>
      <c r="K895" s="54">
        <f t="shared" ref="K895:P895" si="1676">IF(K889="","",K889)</f>
        <v>56000001</v>
      </c>
      <c r="L895" s="54">
        <f t="shared" si="1676"/>
        <v>6</v>
      </c>
      <c r="M895" s="54">
        <f t="shared" si="1676"/>
        <v>3</v>
      </c>
      <c r="N895" s="54" t="str">
        <f t="shared" si="1676"/>
        <v/>
      </c>
      <c r="O895" s="54" t="str">
        <f t="shared" si="1676"/>
        <v/>
      </c>
      <c r="P895" s="54" t="str">
        <f t="shared" si="1676"/>
        <v/>
      </c>
    </row>
    <row r="896" spans="1:16">
      <c r="A896" s="129">
        <f t="shared" si="1565"/>
        <v>10177003</v>
      </c>
      <c r="B896" s="21">
        <v>10177</v>
      </c>
      <c r="C896" s="54">
        <f t="shared" si="1650"/>
        <v>16</v>
      </c>
      <c r="D896" s="54">
        <f t="shared" si="1650"/>
        <v>20</v>
      </c>
      <c r="E896" s="54" t="str">
        <f t="shared" si="1568"/>
        <v>56000004|12|6;56000002|8|4</v>
      </c>
      <c r="F896" s="54">
        <f t="shared" ref="F896" si="1677">IF(F890="","",F890)</f>
        <v>60</v>
      </c>
      <c r="G896" s="54">
        <v>-1</v>
      </c>
      <c r="H896" s="54">
        <f t="shared" si="1582"/>
        <v>56000004</v>
      </c>
      <c r="I896" s="54">
        <f t="shared" si="1582"/>
        <v>12</v>
      </c>
      <c r="J896" s="54">
        <f t="shared" si="1582"/>
        <v>6</v>
      </c>
      <c r="K896" s="54">
        <f t="shared" ref="K896:P896" si="1678">IF(K890="","",K890)</f>
        <v>56000002</v>
      </c>
      <c r="L896" s="54">
        <f t="shared" si="1678"/>
        <v>8</v>
      </c>
      <c r="M896" s="54">
        <f t="shared" si="1678"/>
        <v>4</v>
      </c>
      <c r="N896" s="54" t="str">
        <f t="shared" si="1678"/>
        <v/>
      </c>
      <c r="O896" s="54" t="str">
        <f t="shared" si="1678"/>
        <v/>
      </c>
      <c r="P896" s="54" t="str">
        <f t="shared" si="1678"/>
        <v/>
      </c>
    </row>
    <row r="897" spans="1:16">
      <c r="A897" s="129">
        <f t="shared" si="1565"/>
        <v>10177004</v>
      </c>
      <c r="B897" s="21">
        <v>10177</v>
      </c>
      <c r="C897" s="54">
        <f t="shared" si="1650"/>
        <v>21</v>
      </c>
      <c r="D897" s="54">
        <f t="shared" si="1650"/>
        <v>25</v>
      </c>
      <c r="E897" s="54" t="str">
        <f t="shared" si="1568"/>
        <v>56000005|20|8;56000003|12|6;56000001|11|3</v>
      </c>
      <c r="F897" s="54">
        <f t="shared" ref="F897" si="1679">IF(F891="","",F891)</f>
        <v>75</v>
      </c>
      <c r="G897" s="54">
        <v>-1</v>
      </c>
      <c r="H897" s="54">
        <f t="shared" si="1582"/>
        <v>56000005</v>
      </c>
      <c r="I897" s="54">
        <f t="shared" si="1582"/>
        <v>20</v>
      </c>
      <c r="J897" s="54">
        <f t="shared" si="1582"/>
        <v>8</v>
      </c>
      <c r="K897" s="54">
        <f t="shared" ref="K897:P897" si="1680">IF(K891="","",K891)</f>
        <v>56000003</v>
      </c>
      <c r="L897" s="54">
        <f t="shared" si="1680"/>
        <v>12</v>
      </c>
      <c r="M897" s="54">
        <f t="shared" si="1680"/>
        <v>6</v>
      </c>
      <c r="N897" s="54">
        <f t="shared" si="1680"/>
        <v>56000001</v>
      </c>
      <c r="O897" s="54">
        <f t="shared" si="1680"/>
        <v>11</v>
      </c>
      <c r="P897" s="54">
        <f t="shared" si="1680"/>
        <v>3</v>
      </c>
    </row>
    <row r="898" spans="1:16">
      <c r="A898" s="129">
        <f t="shared" si="1565"/>
        <v>10177005</v>
      </c>
      <c r="B898" s="21">
        <v>10177</v>
      </c>
      <c r="C898" s="54">
        <f t="shared" si="1650"/>
        <v>26</v>
      </c>
      <c r="D898" s="54">
        <f t="shared" si="1650"/>
        <v>30</v>
      </c>
      <c r="E898" s="54" t="str">
        <f t="shared" si="1568"/>
        <v>56000006|25|10;56000004|15|8;56000002|13|4</v>
      </c>
      <c r="F898" s="54">
        <f t="shared" ref="F898" si="1681">IF(F892="","",F892)</f>
        <v>80</v>
      </c>
      <c r="G898" s="54">
        <v>-1</v>
      </c>
      <c r="H898" s="54">
        <f t="shared" si="1582"/>
        <v>56000006</v>
      </c>
      <c r="I898" s="54">
        <f t="shared" si="1582"/>
        <v>25</v>
      </c>
      <c r="J898" s="54">
        <f t="shared" si="1582"/>
        <v>10</v>
      </c>
      <c r="K898" s="54">
        <f t="shared" ref="K898:P898" si="1682">IF(K892="","",K892)</f>
        <v>56000004</v>
      </c>
      <c r="L898" s="54">
        <f t="shared" si="1682"/>
        <v>15</v>
      </c>
      <c r="M898" s="54">
        <f t="shared" si="1682"/>
        <v>8</v>
      </c>
      <c r="N898" s="54">
        <f t="shared" si="1682"/>
        <v>56000002</v>
      </c>
      <c r="O898" s="54">
        <f t="shared" si="1682"/>
        <v>13</v>
      </c>
      <c r="P898" s="54">
        <f t="shared" si="1682"/>
        <v>4</v>
      </c>
    </row>
    <row r="899" spans="1:16">
      <c r="A899" s="129">
        <f t="shared" si="1565"/>
        <v>10178000</v>
      </c>
      <c r="B899" s="21">
        <v>10178</v>
      </c>
      <c r="C899" s="54">
        <f t="shared" si="1650"/>
        <v>1</v>
      </c>
      <c r="D899" s="54">
        <f t="shared" si="1650"/>
        <v>5</v>
      </c>
      <c r="E899" s="54" t="str">
        <f t="shared" si="1568"/>
        <v>56000001|4|2</v>
      </c>
      <c r="F899" s="54">
        <f t="shared" ref="F899" si="1683">IF(F893="","",F893)</f>
        <v>20</v>
      </c>
      <c r="G899" s="54">
        <v>-1</v>
      </c>
      <c r="H899" s="54">
        <f t="shared" si="1582"/>
        <v>56000001</v>
      </c>
      <c r="I899" s="54">
        <f t="shared" si="1582"/>
        <v>4</v>
      </c>
      <c r="J899" s="54">
        <f t="shared" si="1582"/>
        <v>2</v>
      </c>
      <c r="K899" s="54" t="str">
        <f t="shared" ref="K899:P899" si="1684">IF(K893="","",K893)</f>
        <v/>
      </c>
      <c r="L899" s="54" t="str">
        <f t="shared" si="1684"/>
        <v/>
      </c>
      <c r="M899" s="54" t="str">
        <f t="shared" si="1684"/>
        <v/>
      </c>
      <c r="N899" s="54" t="str">
        <f t="shared" si="1684"/>
        <v/>
      </c>
      <c r="O899" s="54" t="str">
        <f t="shared" si="1684"/>
        <v/>
      </c>
      <c r="P899" s="54" t="str">
        <f t="shared" si="1684"/>
        <v/>
      </c>
    </row>
    <row r="900" spans="1:16">
      <c r="A900" s="129">
        <f t="shared" si="1565"/>
        <v>10178001</v>
      </c>
      <c r="B900" s="21">
        <v>10178</v>
      </c>
      <c r="C900" s="54">
        <f t="shared" si="1650"/>
        <v>6</v>
      </c>
      <c r="D900" s="54">
        <f t="shared" si="1650"/>
        <v>10</v>
      </c>
      <c r="E900" s="54" t="str">
        <f t="shared" si="1568"/>
        <v>56000002|5|3</v>
      </c>
      <c r="F900" s="54">
        <f t="shared" ref="F900" si="1685">IF(F894="","",F894)</f>
        <v>30</v>
      </c>
      <c r="G900" s="54">
        <v>-1</v>
      </c>
      <c r="H900" s="54">
        <f t="shared" si="1582"/>
        <v>56000002</v>
      </c>
      <c r="I900" s="54">
        <f t="shared" si="1582"/>
        <v>5</v>
      </c>
      <c r="J900" s="54">
        <f t="shared" si="1582"/>
        <v>3</v>
      </c>
      <c r="K900" s="54" t="str">
        <f t="shared" ref="K900:P900" si="1686">IF(K894="","",K894)</f>
        <v/>
      </c>
      <c r="L900" s="54" t="str">
        <f t="shared" si="1686"/>
        <v/>
      </c>
      <c r="M900" s="54" t="str">
        <f t="shared" si="1686"/>
        <v/>
      </c>
      <c r="N900" s="54" t="str">
        <f t="shared" si="1686"/>
        <v/>
      </c>
      <c r="O900" s="54" t="str">
        <f t="shared" si="1686"/>
        <v/>
      </c>
      <c r="P900" s="54" t="str">
        <f t="shared" si="1686"/>
        <v/>
      </c>
    </row>
    <row r="901" spans="1:16">
      <c r="A901" s="129">
        <f t="shared" ref="A901:A964" si="1687">B901*1000+INT(C901/5)</f>
        <v>10178002</v>
      </c>
      <c r="B901" s="21">
        <v>10178</v>
      </c>
      <c r="C901" s="54">
        <f t="shared" si="1650"/>
        <v>11</v>
      </c>
      <c r="D901" s="54">
        <f t="shared" si="1650"/>
        <v>15</v>
      </c>
      <c r="E901" s="54" t="str">
        <f t="shared" si="1568"/>
        <v>56000003|10|5;56000001|6|3</v>
      </c>
      <c r="F901" s="54">
        <f t="shared" ref="F901" si="1688">IF(F895="","",F895)</f>
        <v>45</v>
      </c>
      <c r="G901" s="54">
        <v>-1</v>
      </c>
      <c r="H901" s="54">
        <f t="shared" si="1582"/>
        <v>56000003</v>
      </c>
      <c r="I901" s="54">
        <f t="shared" si="1582"/>
        <v>10</v>
      </c>
      <c r="J901" s="54">
        <f t="shared" si="1582"/>
        <v>5</v>
      </c>
      <c r="K901" s="54">
        <f t="shared" ref="K901:P901" si="1689">IF(K895="","",K895)</f>
        <v>56000001</v>
      </c>
      <c r="L901" s="54">
        <f t="shared" si="1689"/>
        <v>6</v>
      </c>
      <c r="M901" s="54">
        <f t="shared" si="1689"/>
        <v>3</v>
      </c>
      <c r="N901" s="54" t="str">
        <f t="shared" si="1689"/>
        <v/>
      </c>
      <c r="O901" s="54" t="str">
        <f t="shared" si="1689"/>
        <v/>
      </c>
      <c r="P901" s="54" t="str">
        <f t="shared" si="1689"/>
        <v/>
      </c>
    </row>
    <row r="902" spans="1:16">
      <c r="A902" s="129">
        <f t="shared" si="1687"/>
        <v>10178003</v>
      </c>
      <c r="B902" s="21">
        <v>10178</v>
      </c>
      <c r="C902" s="54">
        <f t="shared" si="1650"/>
        <v>16</v>
      </c>
      <c r="D902" s="54">
        <f t="shared" si="1650"/>
        <v>20</v>
      </c>
      <c r="E902" s="54" t="str">
        <f t="shared" ref="E902:E965" si="1690">IF(N902&lt;&gt;"",H902&amp;"|"&amp;I902&amp;"|"&amp;IF(J902="",0,J902)&amp;";"&amp;K902&amp;"|"&amp;L902&amp;"|"&amp;IF(M902="",0,M902)&amp;";"&amp;N902&amp;"|"&amp;O902&amp;"|"&amp;IF(P902="",0,P902),IF(K902&lt;&gt;"",H902&amp;"|"&amp;I902&amp;"|"&amp;IF(J902="",0,J902)&amp;";"&amp;K902&amp;"|"&amp;L902&amp;"|"&amp;IF(M902="",0,M902),IF(H902&lt;&gt;"",H902&amp;"|"&amp;I902&amp;"|"&amp;IF(J902="",0,J902),"")))</f>
        <v>56000004|12|6;56000002|8|4</v>
      </c>
      <c r="F902" s="54">
        <f t="shared" ref="F902" si="1691">IF(F896="","",F896)</f>
        <v>60</v>
      </c>
      <c r="G902" s="54">
        <v>-1</v>
      </c>
      <c r="H902" s="54">
        <f t="shared" si="1582"/>
        <v>56000004</v>
      </c>
      <c r="I902" s="54">
        <f t="shared" si="1582"/>
        <v>12</v>
      </c>
      <c r="J902" s="54">
        <f t="shared" si="1582"/>
        <v>6</v>
      </c>
      <c r="K902" s="54">
        <f t="shared" ref="K902:P902" si="1692">IF(K896="","",K896)</f>
        <v>56000002</v>
      </c>
      <c r="L902" s="54">
        <f t="shared" si="1692"/>
        <v>8</v>
      </c>
      <c r="M902" s="54">
        <f t="shared" si="1692"/>
        <v>4</v>
      </c>
      <c r="N902" s="54" t="str">
        <f t="shared" si="1692"/>
        <v/>
      </c>
      <c r="O902" s="54" t="str">
        <f t="shared" si="1692"/>
        <v/>
      </c>
      <c r="P902" s="54" t="str">
        <f t="shared" si="1692"/>
        <v/>
      </c>
    </row>
    <row r="903" spans="1:16">
      <c r="A903" s="129">
        <f t="shared" si="1687"/>
        <v>10178004</v>
      </c>
      <c r="B903" s="21">
        <v>10178</v>
      </c>
      <c r="C903" s="54">
        <f t="shared" si="1650"/>
        <v>21</v>
      </c>
      <c r="D903" s="54">
        <f t="shared" si="1650"/>
        <v>25</v>
      </c>
      <c r="E903" s="54" t="str">
        <f t="shared" si="1690"/>
        <v>56000005|20|8;56000003|12|6;56000001|11|3</v>
      </c>
      <c r="F903" s="54">
        <f t="shared" ref="F903" si="1693">IF(F897="","",F897)</f>
        <v>75</v>
      </c>
      <c r="G903" s="54">
        <v>-1</v>
      </c>
      <c r="H903" s="54">
        <f t="shared" si="1582"/>
        <v>56000005</v>
      </c>
      <c r="I903" s="54">
        <f t="shared" si="1582"/>
        <v>20</v>
      </c>
      <c r="J903" s="54">
        <f t="shared" si="1582"/>
        <v>8</v>
      </c>
      <c r="K903" s="54">
        <f t="shared" ref="K903:P903" si="1694">IF(K897="","",K897)</f>
        <v>56000003</v>
      </c>
      <c r="L903" s="54">
        <f t="shared" si="1694"/>
        <v>12</v>
      </c>
      <c r="M903" s="54">
        <f t="shared" si="1694"/>
        <v>6</v>
      </c>
      <c r="N903" s="54">
        <f t="shared" si="1694"/>
        <v>56000001</v>
      </c>
      <c r="O903" s="54">
        <f t="shared" si="1694"/>
        <v>11</v>
      </c>
      <c r="P903" s="54">
        <f t="shared" si="1694"/>
        <v>3</v>
      </c>
    </row>
    <row r="904" spans="1:16">
      <c r="A904" s="129">
        <f t="shared" si="1687"/>
        <v>10178005</v>
      </c>
      <c r="B904" s="21">
        <v>10178</v>
      </c>
      <c r="C904" s="54">
        <f t="shared" si="1650"/>
        <v>26</v>
      </c>
      <c r="D904" s="54">
        <f t="shared" si="1650"/>
        <v>30</v>
      </c>
      <c r="E904" s="54" t="str">
        <f t="shared" si="1690"/>
        <v>56000006|25|10;56000004|15|8;56000002|13|4</v>
      </c>
      <c r="F904" s="54">
        <f t="shared" ref="F904" si="1695">IF(F898="","",F898)</f>
        <v>80</v>
      </c>
      <c r="G904" s="54">
        <v>-1</v>
      </c>
      <c r="H904" s="54">
        <f t="shared" si="1582"/>
        <v>56000006</v>
      </c>
      <c r="I904" s="54">
        <f t="shared" si="1582"/>
        <v>25</v>
      </c>
      <c r="J904" s="54">
        <f t="shared" si="1582"/>
        <v>10</v>
      </c>
      <c r="K904" s="54">
        <f t="shared" ref="K904:P904" si="1696">IF(K898="","",K898)</f>
        <v>56000004</v>
      </c>
      <c r="L904" s="54">
        <f t="shared" si="1696"/>
        <v>15</v>
      </c>
      <c r="M904" s="54">
        <f t="shared" si="1696"/>
        <v>8</v>
      </c>
      <c r="N904" s="54">
        <f t="shared" si="1696"/>
        <v>56000002</v>
      </c>
      <c r="O904" s="54">
        <f t="shared" si="1696"/>
        <v>13</v>
      </c>
      <c r="P904" s="54">
        <f t="shared" si="1696"/>
        <v>4</v>
      </c>
    </row>
    <row r="905" spans="1:16">
      <c r="A905" s="129">
        <f t="shared" si="1687"/>
        <v>10181000</v>
      </c>
      <c r="B905" s="21">
        <v>10181</v>
      </c>
      <c r="C905" s="54">
        <f t="shared" si="1650"/>
        <v>1</v>
      </c>
      <c r="D905" s="54">
        <f t="shared" si="1650"/>
        <v>5</v>
      </c>
      <c r="E905" s="54" t="str">
        <f t="shared" si="1690"/>
        <v>56000001|4|2</v>
      </c>
      <c r="F905" s="54">
        <f t="shared" ref="F905" si="1697">IF(F899="","",F899)</f>
        <v>20</v>
      </c>
      <c r="G905" s="54">
        <v>-1</v>
      </c>
      <c r="H905" s="54">
        <f t="shared" si="1582"/>
        <v>56000001</v>
      </c>
      <c r="I905" s="54">
        <f t="shared" si="1582"/>
        <v>4</v>
      </c>
      <c r="J905" s="54">
        <f t="shared" si="1582"/>
        <v>2</v>
      </c>
      <c r="K905" s="54" t="str">
        <f t="shared" ref="K905:P905" si="1698">IF(K899="","",K899)</f>
        <v/>
      </c>
      <c r="L905" s="54" t="str">
        <f t="shared" si="1698"/>
        <v/>
      </c>
      <c r="M905" s="54" t="str">
        <f t="shared" si="1698"/>
        <v/>
      </c>
      <c r="N905" s="54" t="str">
        <f t="shared" si="1698"/>
        <v/>
      </c>
      <c r="O905" s="54" t="str">
        <f t="shared" si="1698"/>
        <v/>
      </c>
      <c r="P905" s="54" t="str">
        <f t="shared" si="1698"/>
        <v/>
      </c>
    </row>
    <row r="906" spans="1:16">
      <c r="A906" s="129">
        <f t="shared" si="1687"/>
        <v>10181001</v>
      </c>
      <c r="B906" s="21">
        <v>10181</v>
      </c>
      <c r="C906" s="54">
        <f t="shared" si="1650"/>
        <v>6</v>
      </c>
      <c r="D906" s="54">
        <f t="shared" si="1650"/>
        <v>10</v>
      </c>
      <c r="E906" s="54" t="str">
        <f t="shared" si="1690"/>
        <v>56000002|5|3</v>
      </c>
      <c r="F906" s="54">
        <f t="shared" ref="F906" si="1699">IF(F900="","",F900)</f>
        <v>30</v>
      </c>
      <c r="G906" s="54">
        <v>-1</v>
      </c>
      <c r="H906" s="54">
        <f t="shared" si="1582"/>
        <v>56000002</v>
      </c>
      <c r="I906" s="54">
        <f t="shared" si="1582"/>
        <v>5</v>
      </c>
      <c r="J906" s="54">
        <f t="shared" si="1582"/>
        <v>3</v>
      </c>
      <c r="K906" s="54" t="str">
        <f t="shared" ref="K906:P906" si="1700">IF(K900="","",K900)</f>
        <v/>
      </c>
      <c r="L906" s="54" t="str">
        <f t="shared" si="1700"/>
        <v/>
      </c>
      <c r="M906" s="54" t="str">
        <f t="shared" si="1700"/>
        <v/>
      </c>
      <c r="N906" s="54" t="str">
        <f t="shared" si="1700"/>
        <v/>
      </c>
      <c r="O906" s="54" t="str">
        <f t="shared" si="1700"/>
        <v/>
      </c>
      <c r="P906" s="54" t="str">
        <f t="shared" si="1700"/>
        <v/>
      </c>
    </row>
    <row r="907" spans="1:16">
      <c r="A907" s="129">
        <f t="shared" si="1687"/>
        <v>10181002</v>
      </c>
      <c r="B907" s="21">
        <v>10181</v>
      </c>
      <c r="C907" s="54">
        <f t="shared" si="1650"/>
        <v>11</v>
      </c>
      <c r="D907" s="54">
        <f t="shared" si="1650"/>
        <v>15</v>
      </c>
      <c r="E907" s="54" t="str">
        <f t="shared" si="1690"/>
        <v>56000003|10|5;56000001|6|3</v>
      </c>
      <c r="F907" s="54">
        <f t="shared" ref="F907" si="1701">IF(F901="","",F901)</f>
        <v>45</v>
      </c>
      <c r="G907" s="54">
        <v>-1</v>
      </c>
      <c r="H907" s="54">
        <f t="shared" si="1582"/>
        <v>56000003</v>
      </c>
      <c r="I907" s="54">
        <f t="shared" si="1582"/>
        <v>10</v>
      </c>
      <c r="J907" s="54">
        <f t="shared" si="1582"/>
        <v>5</v>
      </c>
      <c r="K907" s="54">
        <f t="shared" ref="K907:P907" si="1702">IF(K901="","",K901)</f>
        <v>56000001</v>
      </c>
      <c r="L907" s="54">
        <f t="shared" si="1702"/>
        <v>6</v>
      </c>
      <c r="M907" s="54">
        <f t="shared" si="1702"/>
        <v>3</v>
      </c>
      <c r="N907" s="54" t="str">
        <f t="shared" si="1702"/>
        <v/>
      </c>
      <c r="O907" s="54" t="str">
        <f t="shared" si="1702"/>
        <v/>
      </c>
      <c r="P907" s="54" t="str">
        <f t="shared" si="1702"/>
        <v/>
      </c>
    </row>
    <row r="908" spans="1:16">
      <c r="A908" s="129">
        <f t="shared" si="1687"/>
        <v>10181003</v>
      </c>
      <c r="B908" s="21">
        <v>10181</v>
      </c>
      <c r="C908" s="54">
        <f t="shared" si="1650"/>
        <v>16</v>
      </c>
      <c r="D908" s="54">
        <f t="shared" si="1650"/>
        <v>20</v>
      </c>
      <c r="E908" s="54" t="str">
        <f t="shared" si="1690"/>
        <v>56000004|12|6;56000002|8|4</v>
      </c>
      <c r="F908" s="54">
        <f t="shared" ref="F908" si="1703">IF(F902="","",F902)</f>
        <v>60</v>
      </c>
      <c r="G908" s="54">
        <v>-1</v>
      </c>
      <c r="H908" s="54">
        <f t="shared" ref="H908:P971" si="1704">IF(H902="","",H902)</f>
        <v>56000004</v>
      </c>
      <c r="I908" s="54">
        <f t="shared" si="1704"/>
        <v>12</v>
      </c>
      <c r="J908" s="54">
        <f t="shared" si="1704"/>
        <v>6</v>
      </c>
      <c r="K908" s="54">
        <f t="shared" si="1704"/>
        <v>56000002</v>
      </c>
      <c r="L908" s="54">
        <f t="shared" si="1704"/>
        <v>8</v>
      </c>
      <c r="M908" s="54">
        <f t="shared" si="1704"/>
        <v>4</v>
      </c>
      <c r="N908" s="54" t="str">
        <f t="shared" si="1704"/>
        <v/>
      </c>
      <c r="O908" s="54" t="str">
        <f t="shared" si="1704"/>
        <v/>
      </c>
      <c r="P908" s="54" t="str">
        <f t="shared" si="1704"/>
        <v/>
      </c>
    </row>
    <row r="909" spans="1:16">
      <c r="A909" s="129">
        <f t="shared" si="1687"/>
        <v>10181004</v>
      </c>
      <c r="B909" s="21">
        <v>10181</v>
      </c>
      <c r="C909" s="54">
        <f t="shared" si="1650"/>
        <v>21</v>
      </c>
      <c r="D909" s="54">
        <f t="shared" si="1650"/>
        <v>25</v>
      </c>
      <c r="E909" s="54" t="str">
        <f t="shared" si="1690"/>
        <v>56000005|20|8;56000003|12|6;56000001|11|3</v>
      </c>
      <c r="F909" s="54">
        <f t="shared" ref="F909" si="1705">IF(F903="","",F903)</f>
        <v>75</v>
      </c>
      <c r="G909" s="54">
        <v>-1</v>
      </c>
      <c r="H909" s="54">
        <f t="shared" si="1704"/>
        <v>56000005</v>
      </c>
      <c r="I909" s="54">
        <f t="shared" si="1704"/>
        <v>20</v>
      </c>
      <c r="J909" s="54">
        <f t="shared" si="1704"/>
        <v>8</v>
      </c>
      <c r="K909" s="54">
        <f t="shared" si="1704"/>
        <v>56000003</v>
      </c>
      <c r="L909" s="54">
        <f t="shared" si="1704"/>
        <v>12</v>
      </c>
      <c r="M909" s="54">
        <f t="shared" si="1704"/>
        <v>6</v>
      </c>
      <c r="N909" s="54">
        <f t="shared" si="1704"/>
        <v>56000001</v>
      </c>
      <c r="O909" s="54">
        <f t="shared" si="1704"/>
        <v>11</v>
      </c>
      <c r="P909" s="54">
        <f t="shared" si="1704"/>
        <v>3</v>
      </c>
    </row>
    <row r="910" spans="1:16">
      <c r="A910" s="129">
        <f t="shared" si="1687"/>
        <v>10181005</v>
      </c>
      <c r="B910" s="21">
        <v>10181</v>
      </c>
      <c r="C910" s="54">
        <f t="shared" si="1650"/>
        <v>26</v>
      </c>
      <c r="D910" s="54">
        <f t="shared" si="1650"/>
        <v>30</v>
      </c>
      <c r="E910" s="54" t="str">
        <f t="shared" si="1690"/>
        <v>56000006|25|10;56000004|15|8;56000002|13|4</v>
      </c>
      <c r="F910" s="54">
        <f t="shared" ref="F910" si="1706">IF(F904="","",F904)</f>
        <v>80</v>
      </c>
      <c r="G910" s="54">
        <v>-1</v>
      </c>
      <c r="H910" s="54">
        <f t="shared" si="1704"/>
        <v>56000006</v>
      </c>
      <c r="I910" s="54">
        <f t="shared" si="1704"/>
        <v>25</v>
      </c>
      <c r="J910" s="54">
        <f t="shared" si="1704"/>
        <v>10</v>
      </c>
      <c r="K910" s="54">
        <f t="shared" si="1704"/>
        <v>56000004</v>
      </c>
      <c r="L910" s="54">
        <f t="shared" si="1704"/>
        <v>15</v>
      </c>
      <c r="M910" s="54">
        <f t="shared" si="1704"/>
        <v>8</v>
      </c>
      <c r="N910" s="54">
        <f t="shared" si="1704"/>
        <v>56000002</v>
      </c>
      <c r="O910" s="54">
        <f t="shared" si="1704"/>
        <v>13</v>
      </c>
      <c r="P910" s="54">
        <f t="shared" si="1704"/>
        <v>4</v>
      </c>
    </row>
    <row r="911" spans="1:16">
      <c r="A911" s="129">
        <f t="shared" si="1687"/>
        <v>10187000</v>
      </c>
      <c r="B911" s="21">
        <v>10187</v>
      </c>
      <c r="C911" s="54">
        <f t="shared" si="1650"/>
        <v>1</v>
      </c>
      <c r="D911" s="54">
        <f t="shared" si="1650"/>
        <v>5</v>
      </c>
      <c r="E911" s="54" t="str">
        <f t="shared" si="1690"/>
        <v>56000001|4|2</v>
      </c>
      <c r="F911" s="54">
        <f t="shared" ref="F911" si="1707">IF(F905="","",F905)</f>
        <v>20</v>
      </c>
      <c r="G911" s="54">
        <v>-1</v>
      </c>
      <c r="H911" s="54">
        <f t="shared" si="1704"/>
        <v>56000001</v>
      </c>
      <c r="I911" s="54">
        <f t="shared" si="1704"/>
        <v>4</v>
      </c>
      <c r="J911" s="54">
        <f t="shared" si="1704"/>
        <v>2</v>
      </c>
      <c r="K911" s="54" t="str">
        <f t="shared" si="1704"/>
        <v/>
      </c>
      <c r="L911" s="54" t="str">
        <f t="shared" si="1704"/>
        <v/>
      </c>
      <c r="M911" s="54" t="str">
        <f t="shared" si="1704"/>
        <v/>
      </c>
      <c r="N911" s="54" t="str">
        <f t="shared" si="1704"/>
        <v/>
      </c>
      <c r="O911" s="54" t="str">
        <f t="shared" si="1704"/>
        <v/>
      </c>
      <c r="P911" s="54" t="str">
        <f t="shared" si="1704"/>
        <v/>
      </c>
    </row>
    <row r="912" spans="1:16">
      <c r="A912" s="129">
        <f t="shared" si="1687"/>
        <v>10187001</v>
      </c>
      <c r="B912" s="21">
        <v>10187</v>
      </c>
      <c r="C912" s="54">
        <f t="shared" si="1650"/>
        <v>6</v>
      </c>
      <c r="D912" s="54">
        <f t="shared" si="1650"/>
        <v>10</v>
      </c>
      <c r="E912" s="54" t="str">
        <f t="shared" si="1690"/>
        <v>56000002|5|3</v>
      </c>
      <c r="F912" s="54">
        <f t="shared" ref="F912" si="1708">IF(F906="","",F906)</f>
        <v>30</v>
      </c>
      <c r="G912" s="54">
        <v>-1</v>
      </c>
      <c r="H912" s="54">
        <f t="shared" si="1704"/>
        <v>56000002</v>
      </c>
      <c r="I912" s="54">
        <f t="shared" si="1704"/>
        <v>5</v>
      </c>
      <c r="J912" s="54">
        <f t="shared" si="1704"/>
        <v>3</v>
      </c>
      <c r="K912" s="54" t="str">
        <f t="shared" si="1704"/>
        <v/>
      </c>
      <c r="L912" s="54" t="str">
        <f t="shared" si="1704"/>
        <v/>
      </c>
      <c r="M912" s="54" t="str">
        <f t="shared" si="1704"/>
        <v/>
      </c>
      <c r="N912" s="54" t="str">
        <f t="shared" si="1704"/>
        <v/>
      </c>
      <c r="O912" s="54" t="str">
        <f t="shared" si="1704"/>
        <v/>
      </c>
      <c r="P912" s="54" t="str">
        <f t="shared" si="1704"/>
        <v/>
      </c>
    </row>
    <row r="913" spans="1:16">
      <c r="A913" s="129">
        <f t="shared" si="1687"/>
        <v>10187002</v>
      </c>
      <c r="B913" s="21">
        <v>10187</v>
      </c>
      <c r="C913" s="54">
        <f t="shared" si="1650"/>
        <v>11</v>
      </c>
      <c r="D913" s="54">
        <f t="shared" si="1650"/>
        <v>15</v>
      </c>
      <c r="E913" s="54" t="str">
        <f t="shared" si="1690"/>
        <v>56000003|10|5;56000001|6|3</v>
      </c>
      <c r="F913" s="54">
        <f t="shared" ref="F913" si="1709">IF(F907="","",F907)</f>
        <v>45</v>
      </c>
      <c r="G913" s="54">
        <v>-1</v>
      </c>
      <c r="H913" s="54">
        <f t="shared" si="1704"/>
        <v>56000003</v>
      </c>
      <c r="I913" s="54">
        <f t="shared" si="1704"/>
        <v>10</v>
      </c>
      <c r="J913" s="54">
        <f t="shared" si="1704"/>
        <v>5</v>
      </c>
      <c r="K913" s="54">
        <f t="shared" si="1704"/>
        <v>56000001</v>
      </c>
      <c r="L913" s="54">
        <f t="shared" si="1704"/>
        <v>6</v>
      </c>
      <c r="M913" s="54">
        <f t="shared" si="1704"/>
        <v>3</v>
      </c>
      <c r="N913" s="54" t="str">
        <f t="shared" si="1704"/>
        <v/>
      </c>
      <c r="O913" s="54" t="str">
        <f t="shared" si="1704"/>
        <v/>
      </c>
      <c r="P913" s="54" t="str">
        <f t="shared" si="1704"/>
        <v/>
      </c>
    </row>
    <row r="914" spans="1:16">
      <c r="A914" s="129">
        <f t="shared" si="1687"/>
        <v>10187003</v>
      </c>
      <c r="B914" s="21">
        <v>10187</v>
      </c>
      <c r="C914" s="54">
        <f t="shared" si="1650"/>
        <v>16</v>
      </c>
      <c r="D914" s="54">
        <f t="shared" si="1650"/>
        <v>20</v>
      </c>
      <c r="E914" s="54" t="str">
        <f t="shared" si="1690"/>
        <v>56000004|12|6;56000002|8|4</v>
      </c>
      <c r="F914" s="54">
        <f t="shared" ref="F914" si="1710">IF(F908="","",F908)</f>
        <v>60</v>
      </c>
      <c r="G914" s="54">
        <v>-1</v>
      </c>
      <c r="H914" s="54">
        <f t="shared" si="1704"/>
        <v>56000004</v>
      </c>
      <c r="I914" s="54">
        <f t="shared" si="1704"/>
        <v>12</v>
      </c>
      <c r="J914" s="54">
        <f t="shared" si="1704"/>
        <v>6</v>
      </c>
      <c r="K914" s="54">
        <f t="shared" si="1704"/>
        <v>56000002</v>
      </c>
      <c r="L914" s="54">
        <f t="shared" si="1704"/>
        <v>8</v>
      </c>
      <c r="M914" s="54">
        <f t="shared" si="1704"/>
        <v>4</v>
      </c>
      <c r="N914" s="54" t="str">
        <f t="shared" si="1704"/>
        <v/>
      </c>
      <c r="O914" s="54" t="str">
        <f t="shared" si="1704"/>
        <v/>
      </c>
      <c r="P914" s="54" t="str">
        <f t="shared" si="1704"/>
        <v/>
      </c>
    </row>
    <row r="915" spans="1:16">
      <c r="A915" s="129">
        <f t="shared" si="1687"/>
        <v>10187004</v>
      </c>
      <c r="B915" s="21">
        <v>10187</v>
      </c>
      <c r="C915" s="54">
        <f t="shared" si="1650"/>
        <v>21</v>
      </c>
      <c r="D915" s="54">
        <f t="shared" si="1650"/>
        <v>25</v>
      </c>
      <c r="E915" s="54" t="str">
        <f t="shared" si="1690"/>
        <v>56000005|20|8;56000003|12|6;56000001|11|3</v>
      </c>
      <c r="F915" s="54">
        <f t="shared" ref="F915" si="1711">IF(F909="","",F909)</f>
        <v>75</v>
      </c>
      <c r="G915" s="54">
        <v>-1</v>
      </c>
      <c r="H915" s="54">
        <f t="shared" si="1704"/>
        <v>56000005</v>
      </c>
      <c r="I915" s="54">
        <f t="shared" si="1704"/>
        <v>20</v>
      </c>
      <c r="J915" s="54">
        <f t="shared" si="1704"/>
        <v>8</v>
      </c>
      <c r="K915" s="54">
        <f t="shared" si="1704"/>
        <v>56000003</v>
      </c>
      <c r="L915" s="54">
        <f t="shared" si="1704"/>
        <v>12</v>
      </c>
      <c r="M915" s="54">
        <f t="shared" si="1704"/>
        <v>6</v>
      </c>
      <c r="N915" s="54">
        <f t="shared" si="1704"/>
        <v>56000001</v>
      </c>
      <c r="O915" s="54">
        <f t="shared" si="1704"/>
        <v>11</v>
      </c>
      <c r="P915" s="54">
        <f t="shared" si="1704"/>
        <v>3</v>
      </c>
    </row>
    <row r="916" spans="1:16">
      <c r="A916" s="129">
        <f t="shared" si="1687"/>
        <v>10187005</v>
      </c>
      <c r="B916" s="21">
        <v>10187</v>
      </c>
      <c r="C916" s="54">
        <f t="shared" si="1650"/>
        <v>26</v>
      </c>
      <c r="D916" s="54">
        <f t="shared" si="1650"/>
        <v>30</v>
      </c>
      <c r="E916" s="54" t="str">
        <f t="shared" si="1690"/>
        <v>56000006|25|10;56000004|15|8;56000002|13|4</v>
      </c>
      <c r="F916" s="54">
        <f t="shared" ref="F916" si="1712">IF(F910="","",F910)</f>
        <v>80</v>
      </c>
      <c r="G916" s="54">
        <v>-1</v>
      </c>
      <c r="H916" s="54">
        <f t="shared" si="1704"/>
        <v>56000006</v>
      </c>
      <c r="I916" s="54">
        <f t="shared" si="1704"/>
        <v>25</v>
      </c>
      <c r="J916" s="54">
        <f t="shared" si="1704"/>
        <v>10</v>
      </c>
      <c r="K916" s="54">
        <f t="shared" si="1704"/>
        <v>56000004</v>
      </c>
      <c r="L916" s="54">
        <f t="shared" si="1704"/>
        <v>15</v>
      </c>
      <c r="M916" s="54">
        <f t="shared" si="1704"/>
        <v>8</v>
      </c>
      <c r="N916" s="54">
        <f t="shared" si="1704"/>
        <v>56000002</v>
      </c>
      <c r="O916" s="54">
        <f t="shared" si="1704"/>
        <v>13</v>
      </c>
      <c r="P916" s="54">
        <f t="shared" si="1704"/>
        <v>4</v>
      </c>
    </row>
    <row r="917" spans="1:16">
      <c r="A917" s="129">
        <f t="shared" si="1687"/>
        <v>10188000</v>
      </c>
      <c r="B917" s="21">
        <v>10188</v>
      </c>
      <c r="C917" s="54">
        <f t="shared" si="1650"/>
        <v>1</v>
      </c>
      <c r="D917" s="54">
        <f t="shared" si="1650"/>
        <v>5</v>
      </c>
      <c r="E917" s="54" t="str">
        <f t="shared" si="1690"/>
        <v>56000001|4|2</v>
      </c>
      <c r="F917" s="54">
        <f t="shared" ref="F917" si="1713">IF(F911="","",F911)</f>
        <v>20</v>
      </c>
      <c r="G917" s="54">
        <v>-1</v>
      </c>
      <c r="H917" s="54">
        <f t="shared" si="1704"/>
        <v>56000001</v>
      </c>
      <c r="I917" s="54">
        <f t="shared" si="1704"/>
        <v>4</v>
      </c>
      <c r="J917" s="54">
        <f t="shared" si="1704"/>
        <v>2</v>
      </c>
      <c r="K917" s="54" t="str">
        <f t="shared" si="1704"/>
        <v/>
      </c>
      <c r="L917" s="54" t="str">
        <f t="shared" si="1704"/>
        <v/>
      </c>
      <c r="M917" s="54" t="str">
        <f t="shared" si="1704"/>
        <v/>
      </c>
      <c r="N917" s="54" t="str">
        <f t="shared" si="1704"/>
        <v/>
      </c>
      <c r="O917" s="54" t="str">
        <f t="shared" si="1704"/>
        <v/>
      </c>
      <c r="P917" s="54" t="str">
        <f t="shared" si="1704"/>
        <v/>
      </c>
    </row>
    <row r="918" spans="1:16">
      <c r="A918" s="129">
        <f t="shared" si="1687"/>
        <v>10188001</v>
      </c>
      <c r="B918" s="21">
        <v>10188</v>
      </c>
      <c r="C918" s="54">
        <f t="shared" si="1650"/>
        <v>6</v>
      </c>
      <c r="D918" s="54">
        <f t="shared" si="1650"/>
        <v>10</v>
      </c>
      <c r="E918" s="54" t="str">
        <f t="shared" si="1690"/>
        <v>56000002|5|3</v>
      </c>
      <c r="F918" s="54">
        <f t="shared" ref="F918" si="1714">IF(F912="","",F912)</f>
        <v>30</v>
      </c>
      <c r="G918" s="54">
        <v>-1</v>
      </c>
      <c r="H918" s="54">
        <f t="shared" si="1704"/>
        <v>56000002</v>
      </c>
      <c r="I918" s="54">
        <f t="shared" si="1704"/>
        <v>5</v>
      </c>
      <c r="J918" s="54">
        <f t="shared" si="1704"/>
        <v>3</v>
      </c>
      <c r="K918" s="54" t="str">
        <f t="shared" si="1704"/>
        <v/>
      </c>
      <c r="L918" s="54" t="str">
        <f t="shared" si="1704"/>
        <v/>
      </c>
      <c r="M918" s="54" t="str">
        <f t="shared" si="1704"/>
        <v/>
      </c>
      <c r="N918" s="54" t="str">
        <f t="shared" ref="N918:P918" si="1715">IF(N912="","",N912)</f>
        <v/>
      </c>
      <c r="O918" s="54" t="str">
        <f t="shared" si="1715"/>
        <v/>
      </c>
      <c r="P918" s="54" t="str">
        <f t="shared" si="1715"/>
        <v/>
      </c>
    </row>
    <row r="919" spans="1:16">
      <c r="A919" s="129">
        <f t="shared" si="1687"/>
        <v>10188002</v>
      </c>
      <c r="B919" s="21">
        <v>10188</v>
      </c>
      <c r="C919" s="54">
        <f t="shared" si="1650"/>
        <v>11</v>
      </c>
      <c r="D919" s="54">
        <f t="shared" si="1650"/>
        <v>15</v>
      </c>
      <c r="E919" s="54" t="str">
        <f t="shared" si="1690"/>
        <v>56000003|10|5;56000001|6|3</v>
      </c>
      <c r="F919" s="54">
        <f t="shared" ref="F919" si="1716">IF(F913="","",F913)</f>
        <v>45</v>
      </c>
      <c r="G919" s="54">
        <v>-1</v>
      </c>
      <c r="H919" s="54">
        <f t="shared" si="1704"/>
        <v>56000003</v>
      </c>
      <c r="I919" s="54">
        <f t="shared" si="1704"/>
        <v>10</v>
      </c>
      <c r="J919" s="54">
        <f t="shared" si="1704"/>
        <v>5</v>
      </c>
      <c r="K919" s="54">
        <f t="shared" ref="K919:P919" si="1717">IF(K913="","",K913)</f>
        <v>56000001</v>
      </c>
      <c r="L919" s="54">
        <f t="shared" si="1717"/>
        <v>6</v>
      </c>
      <c r="M919" s="54">
        <f t="shared" si="1717"/>
        <v>3</v>
      </c>
      <c r="N919" s="54" t="str">
        <f t="shared" si="1717"/>
        <v/>
      </c>
      <c r="O919" s="54" t="str">
        <f t="shared" si="1717"/>
        <v/>
      </c>
      <c r="P919" s="54" t="str">
        <f t="shared" si="1717"/>
        <v/>
      </c>
    </row>
    <row r="920" spans="1:16">
      <c r="A920" s="129">
        <f t="shared" si="1687"/>
        <v>10188003</v>
      </c>
      <c r="B920" s="21">
        <v>10188</v>
      </c>
      <c r="C920" s="54">
        <f t="shared" si="1650"/>
        <v>16</v>
      </c>
      <c r="D920" s="54">
        <f t="shared" si="1650"/>
        <v>20</v>
      </c>
      <c r="E920" s="54" t="str">
        <f t="shared" si="1690"/>
        <v>56000004|12|6;56000002|8|4</v>
      </c>
      <c r="F920" s="54">
        <f t="shared" ref="F920" si="1718">IF(F914="","",F914)</f>
        <v>60</v>
      </c>
      <c r="G920" s="54">
        <v>-1</v>
      </c>
      <c r="H920" s="54">
        <f t="shared" si="1704"/>
        <v>56000004</v>
      </c>
      <c r="I920" s="54">
        <f t="shared" si="1704"/>
        <v>12</v>
      </c>
      <c r="J920" s="54">
        <f t="shared" si="1704"/>
        <v>6</v>
      </c>
      <c r="K920" s="54">
        <f t="shared" ref="K920:P920" si="1719">IF(K914="","",K914)</f>
        <v>56000002</v>
      </c>
      <c r="L920" s="54">
        <f t="shared" si="1719"/>
        <v>8</v>
      </c>
      <c r="M920" s="54">
        <f t="shared" si="1719"/>
        <v>4</v>
      </c>
      <c r="N920" s="54" t="str">
        <f t="shared" si="1719"/>
        <v/>
      </c>
      <c r="O920" s="54" t="str">
        <f t="shared" si="1719"/>
        <v/>
      </c>
      <c r="P920" s="54" t="str">
        <f t="shared" si="1719"/>
        <v/>
      </c>
    </row>
    <row r="921" spans="1:16">
      <c r="A921" s="129">
        <f t="shared" si="1687"/>
        <v>10188004</v>
      </c>
      <c r="B921" s="21">
        <v>10188</v>
      </c>
      <c r="C921" s="54">
        <f t="shared" si="1650"/>
        <v>21</v>
      </c>
      <c r="D921" s="54">
        <f t="shared" si="1650"/>
        <v>25</v>
      </c>
      <c r="E921" s="54" t="str">
        <f t="shared" si="1690"/>
        <v>56000005|20|8;56000003|12|6;56000001|11|3</v>
      </c>
      <c r="F921" s="54">
        <f t="shared" ref="F921" si="1720">IF(F915="","",F915)</f>
        <v>75</v>
      </c>
      <c r="G921" s="54">
        <v>-1</v>
      </c>
      <c r="H921" s="54">
        <f t="shared" si="1704"/>
        <v>56000005</v>
      </c>
      <c r="I921" s="54">
        <f t="shared" si="1704"/>
        <v>20</v>
      </c>
      <c r="J921" s="54">
        <f t="shared" si="1704"/>
        <v>8</v>
      </c>
      <c r="K921" s="54">
        <f t="shared" ref="K921:P921" si="1721">IF(K915="","",K915)</f>
        <v>56000003</v>
      </c>
      <c r="L921" s="54">
        <f t="shared" si="1721"/>
        <v>12</v>
      </c>
      <c r="M921" s="54">
        <f t="shared" si="1721"/>
        <v>6</v>
      </c>
      <c r="N921" s="54">
        <f t="shared" si="1721"/>
        <v>56000001</v>
      </c>
      <c r="O921" s="54">
        <f t="shared" si="1721"/>
        <v>11</v>
      </c>
      <c r="P921" s="54">
        <f t="shared" si="1721"/>
        <v>3</v>
      </c>
    </row>
    <row r="922" spans="1:16">
      <c r="A922" s="129">
        <f t="shared" si="1687"/>
        <v>10188005</v>
      </c>
      <c r="B922" s="21">
        <v>10188</v>
      </c>
      <c r="C922" s="54">
        <f t="shared" si="1650"/>
        <v>26</v>
      </c>
      <c r="D922" s="54">
        <f t="shared" si="1650"/>
        <v>30</v>
      </c>
      <c r="E922" s="54" t="str">
        <f t="shared" si="1690"/>
        <v>56000006|25|10;56000004|15|8;56000002|13|4</v>
      </c>
      <c r="F922" s="54">
        <f t="shared" ref="F922" si="1722">IF(F916="","",F916)</f>
        <v>80</v>
      </c>
      <c r="G922" s="54">
        <v>-1</v>
      </c>
      <c r="H922" s="54">
        <f t="shared" si="1704"/>
        <v>56000006</v>
      </c>
      <c r="I922" s="54">
        <f t="shared" si="1704"/>
        <v>25</v>
      </c>
      <c r="J922" s="54">
        <f t="shared" si="1704"/>
        <v>10</v>
      </c>
      <c r="K922" s="54">
        <f t="shared" ref="K922:P922" si="1723">IF(K916="","",K916)</f>
        <v>56000004</v>
      </c>
      <c r="L922" s="54">
        <f t="shared" si="1723"/>
        <v>15</v>
      </c>
      <c r="M922" s="54">
        <f t="shared" si="1723"/>
        <v>8</v>
      </c>
      <c r="N922" s="54">
        <f t="shared" si="1723"/>
        <v>56000002</v>
      </c>
      <c r="O922" s="54">
        <f t="shared" si="1723"/>
        <v>13</v>
      </c>
      <c r="P922" s="54">
        <f t="shared" si="1723"/>
        <v>4</v>
      </c>
    </row>
    <row r="923" spans="1:16">
      <c r="A923" s="129">
        <f t="shared" si="1687"/>
        <v>10191000</v>
      </c>
      <c r="B923" s="21">
        <v>10191</v>
      </c>
      <c r="C923" s="54">
        <f t="shared" si="1650"/>
        <v>1</v>
      </c>
      <c r="D923" s="54">
        <f t="shared" si="1650"/>
        <v>5</v>
      </c>
      <c r="E923" s="54" t="str">
        <f t="shared" si="1690"/>
        <v>56000001|4|2</v>
      </c>
      <c r="F923" s="54">
        <f t="shared" ref="F923" si="1724">IF(F917="","",F917)</f>
        <v>20</v>
      </c>
      <c r="G923" s="54">
        <v>-1</v>
      </c>
      <c r="H923" s="54">
        <f t="shared" si="1704"/>
        <v>56000001</v>
      </c>
      <c r="I923" s="54">
        <f t="shared" si="1704"/>
        <v>4</v>
      </c>
      <c r="J923" s="54">
        <f t="shared" si="1704"/>
        <v>2</v>
      </c>
      <c r="K923" s="54" t="str">
        <f t="shared" ref="K923:P923" si="1725">IF(K917="","",K917)</f>
        <v/>
      </c>
      <c r="L923" s="54" t="str">
        <f t="shared" si="1725"/>
        <v/>
      </c>
      <c r="M923" s="54" t="str">
        <f t="shared" si="1725"/>
        <v/>
      </c>
      <c r="N923" s="54" t="str">
        <f t="shared" si="1725"/>
        <v/>
      </c>
      <c r="O923" s="54" t="str">
        <f t="shared" si="1725"/>
        <v/>
      </c>
      <c r="P923" s="54" t="str">
        <f t="shared" si="1725"/>
        <v/>
      </c>
    </row>
    <row r="924" spans="1:16">
      <c r="A924" s="129">
        <f t="shared" si="1687"/>
        <v>10191001</v>
      </c>
      <c r="B924" s="21">
        <v>10191</v>
      </c>
      <c r="C924" s="54">
        <f t="shared" si="1650"/>
        <v>6</v>
      </c>
      <c r="D924" s="54">
        <f t="shared" si="1650"/>
        <v>10</v>
      </c>
      <c r="E924" s="54" t="str">
        <f t="shared" si="1690"/>
        <v>56000002|5|3</v>
      </c>
      <c r="F924" s="54">
        <f t="shared" ref="F924" si="1726">IF(F918="","",F918)</f>
        <v>30</v>
      </c>
      <c r="G924" s="54">
        <v>-1</v>
      </c>
      <c r="H924" s="54">
        <f t="shared" si="1704"/>
        <v>56000002</v>
      </c>
      <c r="I924" s="54">
        <f t="shared" si="1704"/>
        <v>5</v>
      </c>
      <c r="J924" s="54">
        <f t="shared" si="1704"/>
        <v>3</v>
      </c>
      <c r="K924" s="54" t="str">
        <f t="shared" ref="K924:P924" si="1727">IF(K918="","",K918)</f>
        <v/>
      </c>
      <c r="L924" s="54" t="str">
        <f t="shared" si="1727"/>
        <v/>
      </c>
      <c r="M924" s="54" t="str">
        <f t="shared" si="1727"/>
        <v/>
      </c>
      <c r="N924" s="54" t="str">
        <f t="shared" si="1727"/>
        <v/>
      </c>
      <c r="O924" s="54" t="str">
        <f t="shared" si="1727"/>
        <v/>
      </c>
      <c r="P924" s="54" t="str">
        <f t="shared" si="1727"/>
        <v/>
      </c>
    </row>
    <row r="925" spans="1:16">
      <c r="A925" s="129">
        <f t="shared" si="1687"/>
        <v>10191002</v>
      </c>
      <c r="B925" s="21">
        <v>10191</v>
      </c>
      <c r="C925" s="54">
        <f t="shared" si="1650"/>
        <v>11</v>
      </c>
      <c r="D925" s="54">
        <f t="shared" si="1650"/>
        <v>15</v>
      </c>
      <c r="E925" s="54" t="str">
        <f t="shared" si="1690"/>
        <v>56000003|10|5;56000001|6|3</v>
      </c>
      <c r="F925" s="54">
        <f t="shared" ref="F925" si="1728">IF(F919="","",F919)</f>
        <v>45</v>
      </c>
      <c r="G925" s="54">
        <v>-1</v>
      </c>
      <c r="H925" s="54">
        <f t="shared" si="1704"/>
        <v>56000003</v>
      </c>
      <c r="I925" s="54">
        <f t="shared" si="1704"/>
        <v>10</v>
      </c>
      <c r="J925" s="54">
        <f t="shared" si="1704"/>
        <v>5</v>
      </c>
      <c r="K925" s="54">
        <f t="shared" ref="K925:P925" si="1729">IF(K919="","",K919)</f>
        <v>56000001</v>
      </c>
      <c r="L925" s="54">
        <f t="shared" si="1729"/>
        <v>6</v>
      </c>
      <c r="M925" s="54">
        <f t="shared" si="1729"/>
        <v>3</v>
      </c>
      <c r="N925" s="54" t="str">
        <f t="shared" si="1729"/>
        <v/>
      </c>
      <c r="O925" s="54" t="str">
        <f t="shared" si="1729"/>
        <v/>
      </c>
      <c r="P925" s="54" t="str">
        <f t="shared" si="1729"/>
        <v/>
      </c>
    </row>
    <row r="926" spans="1:16">
      <c r="A926" s="129">
        <f t="shared" si="1687"/>
        <v>10191003</v>
      </c>
      <c r="B926" s="21">
        <v>10191</v>
      </c>
      <c r="C926" s="54">
        <f t="shared" si="1650"/>
        <v>16</v>
      </c>
      <c r="D926" s="54">
        <f t="shared" si="1650"/>
        <v>20</v>
      </c>
      <c r="E926" s="54" t="str">
        <f t="shared" si="1690"/>
        <v>56000004|12|6;56000002|8|4</v>
      </c>
      <c r="F926" s="54">
        <f t="shared" ref="F926" si="1730">IF(F920="","",F920)</f>
        <v>60</v>
      </c>
      <c r="G926" s="54">
        <v>-1</v>
      </c>
      <c r="H926" s="54">
        <f t="shared" si="1704"/>
        <v>56000004</v>
      </c>
      <c r="I926" s="54">
        <f t="shared" si="1704"/>
        <v>12</v>
      </c>
      <c r="J926" s="54">
        <f t="shared" si="1704"/>
        <v>6</v>
      </c>
      <c r="K926" s="54">
        <f t="shared" ref="K926:P926" si="1731">IF(K920="","",K920)</f>
        <v>56000002</v>
      </c>
      <c r="L926" s="54">
        <f t="shared" si="1731"/>
        <v>8</v>
      </c>
      <c r="M926" s="54">
        <f t="shared" si="1731"/>
        <v>4</v>
      </c>
      <c r="N926" s="54" t="str">
        <f t="shared" si="1731"/>
        <v/>
      </c>
      <c r="O926" s="54" t="str">
        <f t="shared" si="1731"/>
        <v/>
      </c>
      <c r="P926" s="54" t="str">
        <f t="shared" si="1731"/>
        <v/>
      </c>
    </row>
    <row r="927" spans="1:16">
      <c r="A927" s="129">
        <f t="shared" si="1687"/>
        <v>10191004</v>
      </c>
      <c r="B927" s="21">
        <v>10191</v>
      </c>
      <c r="C927" s="54">
        <f t="shared" si="1650"/>
        <v>21</v>
      </c>
      <c r="D927" s="54">
        <f t="shared" si="1650"/>
        <v>25</v>
      </c>
      <c r="E927" s="54" t="str">
        <f t="shared" si="1690"/>
        <v>56000005|20|8;56000003|12|6;56000001|11|3</v>
      </c>
      <c r="F927" s="54">
        <f t="shared" ref="F927" si="1732">IF(F921="","",F921)</f>
        <v>75</v>
      </c>
      <c r="G927" s="54">
        <v>-1</v>
      </c>
      <c r="H927" s="54">
        <f t="shared" si="1704"/>
        <v>56000005</v>
      </c>
      <c r="I927" s="54">
        <f t="shared" si="1704"/>
        <v>20</v>
      </c>
      <c r="J927" s="54">
        <f t="shared" si="1704"/>
        <v>8</v>
      </c>
      <c r="K927" s="54">
        <f t="shared" ref="K927:P927" si="1733">IF(K921="","",K921)</f>
        <v>56000003</v>
      </c>
      <c r="L927" s="54">
        <f t="shared" si="1733"/>
        <v>12</v>
      </c>
      <c r="M927" s="54">
        <f t="shared" si="1733"/>
        <v>6</v>
      </c>
      <c r="N927" s="54">
        <f t="shared" si="1733"/>
        <v>56000001</v>
      </c>
      <c r="O927" s="54">
        <f t="shared" si="1733"/>
        <v>11</v>
      </c>
      <c r="P927" s="54">
        <f t="shared" si="1733"/>
        <v>3</v>
      </c>
    </row>
    <row r="928" spans="1:16">
      <c r="A928" s="129">
        <f t="shared" si="1687"/>
        <v>10191005</v>
      </c>
      <c r="B928" s="21">
        <v>10191</v>
      </c>
      <c r="C928" s="54">
        <f t="shared" si="1650"/>
        <v>26</v>
      </c>
      <c r="D928" s="54">
        <f t="shared" si="1650"/>
        <v>30</v>
      </c>
      <c r="E928" s="54" t="str">
        <f t="shared" si="1690"/>
        <v>56000006|25|10;56000004|15|8;56000002|13|4</v>
      </c>
      <c r="F928" s="54">
        <f t="shared" ref="F928" si="1734">IF(F922="","",F922)</f>
        <v>80</v>
      </c>
      <c r="G928" s="54">
        <v>-1</v>
      </c>
      <c r="H928" s="54">
        <f t="shared" si="1704"/>
        <v>56000006</v>
      </c>
      <c r="I928" s="54">
        <f t="shared" si="1704"/>
        <v>25</v>
      </c>
      <c r="J928" s="54">
        <f t="shared" si="1704"/>
        <v>10</v>
      </c>
      <c r="K928" s="54">
        <f t="shared" ref="K928:P928" si="1735">IF(K922="","",K922)</f>
        <v>56000004</v>
      </c>
      <c r="L928" s="54">
        <f t="shared" si="1735"/>
        <v>15</v>
      </c>
      <c r="M928" s="54">
        <f t="shared" si="1735"/>
        <v>8</v>
      </c>
      <c r="N928" s="54">
        <f t="shared" si="1735"/>
        <v>56000002</v>
      </c>
      <c r="O928" s="54">
        <f t="shared" si="1735"/>
        <v>13</v>
      </c>
      <c r="P928" s="54">
        <f t="shared" si="1735"/>
        <v>4</v>
      </c>
    </row>
    <row r="929" spans="1:16">
      <c r="A929" s="129">
        <f t="shared" si="1687"/>
        <v>10197000</v>
      </c>
      <c r="B929" s="21">
        <v>10197</v>
      </c>
      <c r="C929" s="54">
        <f t="shared" si="1650"/>
        <v>1</v>
      </c>
      <c r="D929" s="54">
        <f t="shared" si="1650"/>
        <v>5</v>
      </c>
      <c r="E929" s="54" t="str">
        <f t="shared" si="1690"/>
        <v>56000001|4|2</v>
      </c>
      <c r="F929" s="54">
        <f t="shared" ref="F929" si="1736">IF(F923="","",F923)</f>
        <v>20</v>
      </c>
      <c r="G929" s="54">
        <v>-1</v>
      </c>
      <c r="H929" s="54">
        <f t="shared" si="1704"/>
        <v>56000001</v>
      </c>
      <c r="I929" s="54">
        <f t="shared" si="1704"/>
        <v>4</v>
      </c>
      <c r="J929" s="54">
        <f t="shared" si="1704"/>
        <v>2</v>
      </c>
      <c r="K929" s="54" t="str">
        <f t="shared" ref="K929:P929" si="1737">IF(K923="","",K923)</f>
        <v/>
      </c>
      <c r="L929" s="54" t="str">
        <f t="shared" si="1737"/>
        <v/>
      </c>
      <c r="M929" s="54" t="str">
        <f t="shared" si="1737"/>
        <v/>
      </c>
      <c r="N929" s="54" t="str">
        <f t="shared" si="1737"/>
        <v/>
      </c>
      <c r="O929" s="54" t="str">
        <f t="shared" si="1737"/>
        <v/>
      </c>
      <c r="P929" s="54" t="str">
        <f t="shared" si="1737"/>
        <v/>
      </c>
    </row>
    <row r="930" spans="1:16">
      <c r="A930" s="129">
        <f t="shared" si="1687"/>
        <v>10197001</v>
      </c>
      <c r="B930" s="21">
        <v>10197</v>
      </c>
      <c r="C930" s="54">
        <f t="shared" si="1650"/>
        <v>6</v>
      </c>
      <c r="D930" s="54">
        <f t="shared" si="1650"/>
        <v>10</v>
      </c>
      <c r="E930" s="54" t="str">
        <f t="shared" si="1690"/>
        <v>56000002|5|3</v>
      </c>
      <c r="F930" s="54">
        <f t="shared" ref="F930" si="1738">IF(F924="","",F924)</f>
        <v>30</v>
      </c>
      <c r="G930" s="54">
        <v>-1</v>
      </c>
      <c r="H930" s="54">
        <f t="shared" si="1704"/>
        <v>56000002</v>
      </c>
      <c r="I930" s="54">
        <f t="shared" si="1704"/>
        <v>5</v>
      </c>
      <c r="J930" s="54">
        <f t="shared" si="1704"/>
        <v>3</v>
      </c>
      <c r="K930" s="54" t="str">
        <f t="shared" ref="K930:P930" si="1739">IF(K924="","",K924)</f>
        <v/>
      </c>
      <c r="L930" s="54" t="str">
        <f t="shared" si="1739"/>
        <v/>
      </c>
      <c r="M930" s="54" t="str">
        <f t="shared" si="1739"/>
        <v/>
      </c>
      <c r="N930" s="54" t="str">
        <f t="shared" si="1739"/>
        <v/>
      </c>
      <c r="O930" s="54" t="str">
        <f t="shared" si="1739"/>
        <v/>
      </c>
      <c r="P930" s="54" t="str">
        <f t="shared" si="1739"/>
        <v/>
      </c>
    </row>
    <row r="931" spans="1:16">
      <c r="A931" s="129">
        <f t="shared" si="1687"/>
        <v>10197002</v>
      </c>
      <c r="B931" s="21">
        <v>10197</v>
      </c>
      <c r="C931" s="54">
        <f t="shared" si="1650"/>
        <v>11</v>
      </c>
      <c r="D931" s="54">
        <f t="shared" si="1650"/>
        <v>15</v>
      </c>
      <c r="E931" s="54" t="str">
        <f t="shared" si="1690"/>
        <v>56000003|10|5;56000001|6|3</v>
      </c>
      <c r="F931" s="54">
        <f t="shared" ref="F931" si="1740">IF(F925="","",F925)</f>
        <v>45</v>
      </c>
      <c r="G931" s="54">
        <v>-1</v>
      </c>
      <c r="H931" s="54">
        <f t="shared" si="1704"/>
        <v>56000003</v>
      </c>
      <c r="I931" s="54">
        <f t="shared" si="1704"/>
        <v>10</v>
      </c>
      <c r="J931" s="54">
        <f t="shared" si="1704"/>
        <v>5</v>
      </c>
      <c r="K931" s="54">
        <f t="shared" ref="K931:P931" si="1741">IF(K925="","",K925)</f>
        <v>56000001</v>
      </c>
      <c r="L931" s="54">
        <f t="shared" si="1741"/>
        <v>6</v>
      </c>
      <c r="M931" s="54">
        <f t="shared" si="1741"/>
        <v>3</v>
      </c>
      <c r="N931" s="54" t="str">
        <f t="shared" si="1741"/>
        <v/>
      </c>
      <c r="O931" s="54" t="str">
        <f t="shared" si="1741"/>
        <v/>
      </c>
      <c r="P931" s="54" t="str">
        <f t="shared" si="1741"/>
        <v/>
      </c>
    </row>
    <row r="932" spans="1:16">
      <c r="A932" s="129">
        <f t="shared" si="1687"/>
        <v>10197003</v>
      </c>
      <c r="B932" s="21">
        <v>10197</v>
      </c>
      <c r="C932" s="54">
        <f t="shared" si="1650"/>
        <v>16</v>
      </c>
      <c r="D932" s="54">
        <f t="shared" si="1650"/>
        <v>20</v>
      </c>
      <c r="E932" s="54" t="str">
        <f t="shared" si="1690"/>
        <v>56000004|12|6;56000002|8|4</v>
      </c>
      <c r="F932" s="54">
        <f t="shared" ref="F932" si="1742">IF(F926="","",F926)</f>
        <v>60</v>
      </c>
      <c r="G932" s="54">
        <v>-1</v>
      </c>
      <c r="H932" s="54">
        <f t="shared" si="1704"/>
        <v>56000004</v>
      </c>
      <c r="I932" s="54">
        <f t="shared" si="1704"/>
        <v>12</v>
      </c>
      <c r="J932" s="54">
        <f t="shared" si="1704"/>
        <v>6</v>
      </c>
      <c r="K932" s="54">
        <f t="shared" ref="K932:P932" si="1743">IF(K926="","",K926)</f>
        <v>56000002</v>
      </c>
      <c r="L932" s="54">
        <f t="shared" si="1743"/>
        <v>8</v>
      </c>
      <c r="M932" s="54">
        <f t="shared" si="1743"/>
        <v>4</v>
      </c>
      <c r="N932" s="54" t="str">
        <f t="shared" si="1743"/>
        <v/>
      </c>
      <c r="O932" s="54" t="str">
        <f t="shared" si="1743"/>
        <v/>
      </c>
      <c r="P932" s="54" t="str">
        <f t="shared" si="1743"/>
        <v/>
      </c>
    </row>
    <row r="933" spans="1:16">
      <c r="A933" s="129">
        <f t="shared" si="1687"/>
        <v>10197004</v>
      </c>
      <c r="B933" s="21">
        <v>10197</v>
      </c>
      <c r="C933" s="54">
        <f t="shared" si="1650"/>
        <v>21</v>
      </c>
      <c r="D933" s="54">
        <f t="shared" si="1650"/>
        <v>25</v>
      </c>
      <c r="E933" s="54" t="str">
        <f t="shared" si="1690"/>
        <v>56000005|20|8;56000003|12|6;56000001|11|3</v>
      </c>
      <c r="F933" s="54">
        <f t="shared" ref="F933" si="1744">IF(F927="","",F927)</f>
        <v>75</v>
      </c>
      <c r="G933" s="54">
        <v>-1</v>
      </c>
      <c r="H933" s="54">
        <f t="shared" si="1704"/>
        <v>56000005</v>
      </c>
      <c r="I933" s="54">
        <f t="shared" si="1704"/>
        <v>20</v>
      </c>
      <c r="J933" s="54">
        <f t="shared" si="1704"/>
        <v>8</v>
      </c>
      <c r="K933" s="54">
        <f t="shared" ref="K933:P933" si="1745">IF(K927="","",K927)</f>
        <v>56000003</v>
      </c>
      <c r="L933" s="54">
        <f t="shared" si="1745"/>
        <v>12</v>
      </c>
      <c r="M933" s="54">
        <f t="shared" si="1745"/>
        <v>6</v>
      </c>
      <c r="N933" s="54">
        <f t="shared" si="1745"/>
        <v>56000001</v>
      </c>
      <c r="O933" s="54">
        <f t="shared" si="1745"/>
        <v>11</v>
      </c>
      <c r="P933" s="54">
        <f t="shared" si="1745"/>
        <v>3</v>
      </c>
    </row>
    <row r="934" spans="1:16">
      <c r="A934" s="129">
        <f t="shared" si="1687"/>
        <v>10197005</v>
      </c>
      <c r="B934" s="21">
        <v>10197</v>
      </c>
      <c r="C934" s="54">
        <f t="shared" si="1650"/>
        <v>26</v>
      </c>
      <c r="D934" s="54">
        <f t="shared" si="1650"/>
        <v>30</v>
      </c>
      <c r="E934" s="54" t="str">
        <f t="shared" si="1690"/>
        <v>56000006|25|10;56000004|15|8;56000002|13|4</v>
      </c>
      <c r="F934" s="54">
        <f t="shared" ref="F934" si="1746">IF(F928="","",F928)</f>
        <v>80</v>
      </c>
      <c r="G934" s="54">
        <v>-1</v>
      </c>
      <c r="H934" s="54">
        <f t="shared" si="1704"/>
        <v>56000006</v>
      </c>
      <c r="I934" s="54">
        <f t="shared" si="1704"/>
        <v>25</v>
      </c>
      <c r="J934" s="54">
        <f t="shared" si="1704"/>
        <v>10</v>
      </c>
      <c r="K934" s="54">
        <f t="shared" ref="K934:P934" si="1747">IF(K928="","",K928)</f>
        <v>56000004</v>
      </c>
      <c r="L934" s="54">
        <f t="shared" si="1747"/>
        <v>15</v>
      </c>
      <c r="M934" s="54">
        <f t="shared" si="1747"/>
        <v>8</v>
      </c>
      <c r="N934" s="54">
        <f t="shared" si="1747"/>
        <v>56000002</v>
      </c>
      <c r="O934" s="54">
        <f t="shared" si="1747"/>
        <v>13</v>
      </c>
      <c r="P934" s="54">
        <f t="shared" si="1747"/>
        <v>4</v>
      </c>
    </row>
    <row r="935" spans="1:16">
      <c r="A935" s="129">
        <f t="shared" si="1687"/>
        <v>10198000</v>
      </c>
      <c r="B935" s="21">
        <v>10198</v>
      </c>
      <c r="C935" s="54">
        <f t="shared" si="1650"/>
        <v>1</v>
      </c>
      <c r="D935" s="54">
        <f t="shared" si="1650"/>
        <v>5</v>
      </c>
      <c r="E935" s="54" t="str">
        <f t="shared" si="1690"/>
        <v>56000001|4|2</v>
      </c>
      <c r="F935" s="54">
        <f t="shared" ref="F935" si="1748">IF(F929="","",F929)</f>
        <v>20</v>
      </c>
      <c r="G935" s="54">
        <v>-1</v>
      </c>
      <c r="H935" s="54">
        <f t="shared" si="1704"/>
        <v>56000001</v>
      </c>
      <c r="I935" s="54">
        <f t="shared" si="1704"/>
        <v>4</v>
      </c>
      <c r="J935" s="54">
        <f t="shared" si="1704"/>
        <v>2</v>
      </c>
      <c r="K935" s="54" t="str">
        <f t="shared" ref="K935:P935" si="1749">IF(K929="","",K929)</f>
        <v/>
      </c>
      <c r="L935" s="54" t="str">
        <f t="shared" si="1749"/>
        <v/>
      </c>
      <c r="M935" s="54" t="str">
        <f t="shared" si="1749"/>
        <v/>
      </c>
      <c r="N935" s="54" t="str">
        <f t="shared" si="1749"/>
        <v/>
      </c>
      <c r="O935" s="54" t="str">
        <f t="shared" si="1749"/>
        <v/>
      </c>
      <c r="P935" s="54" t="str">
        <f t="shared" si="1749"/>
        <v/>
      </c>
    </row>
    <row r="936" spans="1:16">
      <c r="A936" s="129">
        <f t="shared" si="1687"/>
        <v>10198001</v>
      </c>
      <c r="B936" s="21">
        <v>10198</v>
      </c>
      <c r="C936" s="54">
        <f t="shared" si="1650"/>
        <v>6</v>
      </c>
      <c r="D936" s="54">
        <f t="shared" si="1650"/>
        <v>10</v>
      </c>
      <c r="E936" s="54" t="str">
        <f t="shared" si="1690"/>
        <v>56000002|5|3</v>
      </c>
      <c r="F936" s="54">
        <f t="shared" ref="F936" si="1750">IF(F930="","",F930)</f>
        <v>30</v>
      </c>
      <c r="G936" s="54">
        <v>-1</v>
      </c>
      <c r="H936" s="54">
        <f t="shared" si="1704"/>
        <v>56000002</v>
      </c>
      <c r="I936" s="54">
        <f t="shared" si="1704"/>
        <v>5</v>
      </c>
      <c r="J936" s="54">
        <f t="shared" si="1704"/>
        <v>3</v>
      </c>
      <c r="K936" s="54" t="str">
        <f t="shared" ref="K936:P936" si="1751">IF(K930="","",K930)</f>
        <v/>
      </c>
      <c r="L936" s="54" t="str">
        <f t="shared" si="1751"/>
        <v/>
      </c>
      <c r="M936" s="54" t="str">
        <f t="shared" si="1751"/>
        <v/>
      </c>
      <c r="N936" s="54" t="str">
        <f t="shared" si="1751"/>
        <v/>
      </c>
      <c r="O936" s="54" t="str">
        <f t="shared" si="1751"/>
        <v/>
      </c>
      <c r="P936" s="54" t="str">
        <f t="shared" si="1751"/>
        <v/>
      </c>
    </row>
    <row r="937" spans="1:16">
      <c r="A937" s="129">
        <f t="shared" si="1687"/>
        <v>10198002</v>
      </c>
      <c r="B937" s="21">
        <v>10198</v>
      </c>
      <c r="C937" s="54">
        <f t="shared" si="1650"/>
        <v>11</v>
      </c>
      <c r="D937" s="54">
        <f t="shared" si="1650"/>
        <v>15</v>
      </c>
      <c r="E937" s="54" t="str">
        <f t="shared" si="1690"/>
        <v>56000003|10|5;56000001|6|3</v>
      </c>
      <c r="F937" s="54">
        <f t="shared" ref="F937" si="1752">IF(F931="","",F931)</f>
        <v>45</v>
      </c>
      <c r="G937" s="54">
        <v>-1</v>
      </c>
      <c r="H937" s="54">
        <f t="shared" si="1704"/>
        <v>56000003</v>
      </c>
      <c r="I937" s="54">
        <f t="shared" si="1704"/>
        <v>10</v>
      </c>
      <c r="J937" s="54">
        <f t="shared" si="1704"/>
        <v>5</v>
      </c>
      <c r="K937" s="54">
        <f t="shared" ref="K937:P937" si="1753">IF(K931="","",K931)</f>
        <v>56000001</v>
      </c>
      <c r="L937" s="54">
        <f t="shared" si="1753"/>
        <v>6</v>
      </c>
      <c r="M937" s="54">
        <f t="shared" si="1753"/>
        <v>3</v>
      </c>
      <c r="N937" s="54" t="str">
        <f t="shared" si="1753"/>
        <v/>
      </c>
      <c r="O937" s="54" t="str">
        <f t="shared" si="1753"/>
        <v/>
      </c>
      <c r="P937" s="54" t="str">
        <f t="shared" si="1753"/>
        <v/>
      </c>
    </row>
    <row r="938" spans="1:16">
      <c r="A938" s="129">
        <f t="shared" si="1687"/>
        <v>10198003</v>
      </c>
      <c r="B938" s="21">
        <v>10198</v>
      </c>
      <c r="C938" s="54">
        <f t="shared" si="1650"/>
        <v>16</v>
      </c>
      <c r="D938" s="54">
        <f t="shared" si="1650"/>
        <v>20</v>
      </c>
      <c r="E938" s="54" t="str">
        <f t="shared" si="1690"/>
        <v>56000004|12|6;56000002|8|4</v>
      </c>
      <c r="F938" s="54">
        <f t="shared" ref="F938" si="1754">IF(F932="","",F932)</f>
        <v>60</v>
      </c>
      <c r="G938" s="54">
        <v>-1</v>
      </c>
      <c r="H938" s="54">
        <f t="shared" si="1704"/>
        <v>56000004</v>
      </c>
      <c r="I938" s="54">
        <f t="shared" si="1704"/>
        <v>12</v>
      </c>
      <c r="J938" s="54">
        <f t="shared" si="1704"/>
        <v>6</v>
      </c>
      <c r="K938" s="54">
        <f t="shared" ref="K938:P938" si="1755">IF(K932="","",K932)</f>
        <v>56000002</v>
      </c>
      <c r="L938" s="54">
        <f t="shared" si="1755"/>
        <v>8</v>
      </c>
      <c r="M938" s="54">
        <f t="shared" si="1755"/>
        <v>4</v>
      </c>
      <c r="N938" s="54" t="str">
        <f t="shared" si="1755"/>
        <v/>
      </c>
      <c r="O938" s="54" t="str">
        <f t="shared" si="1755"/>
        <v/>
      </c>
      <c r="P938" s="54" t="str">
        <f t="shared" si="1755"/>
        <v/>
      </c>
    </row>
    <row r="939" spans="1:16">
      <c r="A939" s="129">
        <f t="shared" si="1687"/>
        <v>10198004</v>
      </c>
      <c r="B939" s="21">
        <v>10198</v>
      </c>
      <c r="C939" s="54">
        <f t="shared" si="1650"/>
        <v>21</v>
      </c>
      <c r="D939" s="54">
        <f t="shared" si="1650"/>
        <v>25</v>
      </c>
      <c r="E939" s="54" t="str">
        <f t="shared" si="1690"/>
        <v>56000005|20|8;56000003|12|6;56000001|11|3</v>
      </c>
      <c r="F939" s="54">
        <f t="shared" ref="F939" si="1756">IF(F933="","",F933)</f>
        <v>75</v>
      </c>
      <c r="G939" s="54">
        <v>-1</v>
      </c>
      <c r="H939" s="54">
        <f t="shared" si="1704"/>
        <v>56000005</v>
      </c>
      <c r="I939" s="54">
        <f t="shared" si="1704"/>
        <v>20</v>
      </c>
      <c r="J939" s="54">
        <f t="shared" si="1704"/>
        <v>8</v>
      </c>
      <c r="K939" s="54">
        <f t="shared" ref="K939:P939" si="1757">IF(K933="","",K933)</f>
        <v>56000003</v>
      </c>
      <c r="L939" s="54">
        <f t="shared" si="1757"/>
        <v>12</v>
      </c>
      <c r="M939" s="54">
        <f t="shared" si="1757"/>
        <v>6</v>
      </c>
      <c r="N939" s="54">
        <f t="shared" si="1757"/>
        <v>56000001</v>
      </c>
      <c r="O939" s="54">
        <f t="shared" si="1757"/>
        <v>11</v>
      </c>
      <c r="P939" s="54">
        <f t="shared" si="1757"/>
        <v>3</v>
      </c>
    </row>
    <row r="940" spans="1:16">
      <c r="A940" s="129">
        <f t="shared" si="1687"/>
        <v>10198005</v>
      </c>
      <c r="B940" s="21">
        <v>10198</v>
      </c>
      <c r="C940" s="54">
        <f t="shared" si="1650"/>
        <v>26</v>
      </c>
      <c r="D940" s="54">
        <f t="shared" si="1650"/>
        <v>30</v>
      </c>
      <c r="E940" s="54" t="str">
        <f t="shared" si="1690"/>
        <v>56000006|25|10;56000004|15|8;56000002|13|4</v>
      </c>
      <c r="F940" s="54">
        <f t="shared" ref="F940" si="1758">IF(F934="","",F934)</f>
        <v>80</v>
      </c>
      <c r="G940" s="54">
        <v>-1</v>
      </c>
      <c r="H940" s="54">
        <f t="shared" si="1704"/>
        <v>56000006</v>
      </c>
      <c r="I940" s="54">
        <f t="shared" si="1704"/>
        <v>25</v>
      </c>
      <c r="J940" s="54">
        <f t="shared" si="1704"/>
        <v>10</v>
      </c>
      <c r="K940" s="54">
        <f t="shared" ref="K940:P940" si="1759">IF(K934="","",K934)</f>
        <v>56000004</v>
      </c>
      <c r="L940" s="54">
        <f t="shared" si="1759"/>
        <v>15</v>
      </c>
      <c r="M940" s="54">
        <f t="shared" si="1759"/>
        <v>8</v>
      </c>
      <c r="N940" s="54">
        <f t="shared" si="1759"/>
        <v>56000002</v>
      </c>
      <c r="O940" s="54">
        <f t="shared" si="1759"/>
        <v>13</v>
      </c>
      <c r="P940" s="54">
        <f t="shared" si="1759"/>
        <v>4</v>
      </c>
    </row>
    <row r="941" spans="1:16">
      <c r="A941" s="129">
        <f t="shared" si="1687"/>
        <v>10201000</v>
      </c>
      <c r="B941" s="21">
        <v>10201</v>
      </c>
      <c r="C941" s="54">
        <f t="shared" si="1650"/>
        <v>1</v>
      </c>
      <c r="D941" s="54">
        <f t="shared" si="1650"/>
        <v>5</v>
      </c>
      <c r="E941" s="54" t="str">
        <f t="shared" si="1690"/>
        <v>56000001|4|2</v>
      </c>
      <c r="F941" s="54">
        <f t="shared" ref="F941" si="1760">IF(F935="","",F935)</f>
        <v>20</v>
      </c>
      <c r="G941" s="54">
        <v>-1</v>
      </c>
      <c r="H941" s="54">
        <f t="shared" si="1704"/>
        <v>56000001</v>
      </c>
      <c r="I941" s="54">
        <f t="shared" si="1704"/>
        <v>4</v>
      </c>
      <c r="J941" s="54">
        <f t="shared" si="1704"/>
        <v>2</v>
      </c>
      <c r="K941" s="54" t="str">
        <f t="shared" ref="K941:P941" si="1761">IF(K935="","",K935)</f>
        <v/>
      </c>
      <c r="L941" s="54" t="str">
        <f t="shared" si="1761"/>
        <v/>
      </c>
      <c r="M941" s="54" t="str">
        <f t="shared" si="1761"/>
        <v/>
      </c>
      <c r="N941" s="54" t="str">
        <f t="shared" si="1761"/>
        <v/>
      </c>
      <c r="O941" s="54" t="str">
        <f t="shared" si="1761"/>
        <v/>
      </c>
      <c r="P941" s="54" t="str">
        <f t="shared" si="1761"/>
        <v/>
      </c>
    </row>
    <row r="942" spans="1:16">
      <c r="A942" s="129">
        <f t="shared" si="1687"/>
        <v>10201001</v>
      </c>
      <c r="B942" s="21">
        <v>10201</v>
      </c>
      <c r="C942" s="54">
        <f t="shared" si="1650"/>
        <v>6</v>
      </c>
      <c r="D942" s="54">
        <f t="shared" si="1650"/>
        <v>10</v>
      </c>
      <c r="E942" s="54" t="str">
        <f t="shared" si="1690"/>
        <v>56000002|5|3</v>
      </c>
      <c r="F942" s="54">
        <f t="shared" ref="F942" si="1762">IF(F936="","",F936)</f>
        <v>30</v>
      </c>
      <c r="G942" s="54">
        <v>-1</v>
      </c>
      <c r="H942" s="54">
        <f t="shared" si="1704"/>
        <v>56000002</v>
      </c>
      <c r="I942" s="54">
        <f t="shared" si="1704"/>
        <v>5</v>
      </c>
      <c r="J942" s="54">
        <f t="shared" si="1704"/>
        <v>3</v>
      </c>
      <c r="K942" s="54" t="str">
        <f t="shared" ref="K942:P942" si="1763">IF(K936="","",K936)</f>
        <v/>
      </c>
      <c r="L942" s="54" t="str">
        <f t="shared" si="1763"/>
        <v/>
      </c>
      <c r="M942" s="54" t="str">
        <f t="shared" si="1763"/>
        <v/>
      </c>
      <c r="N942" s="54" t="str">
        <f t="shared" si="1763"/>
        <v/>
      </c>
      <c r="O942" s="54" t="str">
        <f t="shared" si="1763"/>
        <v/>
      </c>
      <c r="P942" s="54" t="str">
        <f t="shared" si="1763"/>
        <v/>
      </c>
    </row>
    <row r="943" spans="1:16">
      <c r="A943" s="129">
        <f t="shared" si="1687"/>
        <v>10201002</v>
      </c>
      <c r="B943" s="21">
        <v>10201</v>
      </c>
      <c r="C943" s="54">
        <f t="shared" si="1650"/>
        <v>11</v>
      </c>
      <c r="D943" s="54">
        <f t="shared" si="1650"/>
        <v>15</v>
      </c>
      <c r="E943" s="54" t="str">
        <f t="shared" si="1690"/>
        <v>56000003|10|5;56000001|6|3</v>
      </c>
      <c r="F943" s="54">
        <f t="shared" ref="F943" si="1764">IF(F937="","",F937)</f>
        <v>45</v>
      </c>
      <c r="G943" s="54">
        <v>-1</v>
      </c>
      <c r="H943" s="54">
        <f t="shared" si="1704"/>
        <v>56000003</v>
      </c>
      <c r="I943" s="54">
        <f t="shared" si="1704"/>
        <v>10</v>
      </c>
      <c r="J943" s="54">
        <f t="shared" si="1704"/>
        <v>5</v>
      </c>
      <c r="K943" s="54">
        <f t="shared" ref="K943:P943" si="1765">IF(K937="","",K937)</f>
        <v>56000001</v>
      </c>
      <c r="L943" s="54">
        <f t="shared" si="1765"/>
        <v>6</v>
      </c>
      <c r="M943" s="54">
        <f t="shared" si="1765"/>
        <v>3</v>
      </c>
      <c r="N943" s="54" t="str">
        <f t="shared" si="1765"/>
        <v/>
      </c>
      <c r="O943" s="54" t="str">
        <f t="shared" si="1765"/>
        <v/>
      </c>
      <c r="P943" s="54" t="str">
        <f t="shared" si="1765"/>
        <v/>
      </c>
    </row>
    <row r="944" spans="1:16">
      <c r="A944" s="129">
        <f t="shared" si="1687"/>
        <v>10201003</v>
      </c>
      <c r="B944" s="21">
        <v>10201</v>
      </c>
      <c r="C944" s="54">
        <f t="shared" si="1650"/>
        <v>16</v>
      </c>
      <c r="D944" s="54">
        <f t="shared" si="1650"/>
        <v>20</v>
      </c>
      <c r="E944" s="54" t="str">
        <f t="shared" si="1690"/>
        <v>56000004|12|6;56000002|8|4</v>
      </c>
      <c r="F944" s="54">
        <f t="shared" ref="F944" si="1766">IF(F938="","",F938)</f>
        <v>60</v>
      </c>
      <c r="G944" s="54">
        <v>-1</v>
      </c>
      <c r="H944" s="54">
        <f t="shared" si="1704"/>
        <v>56000004</v>
      </c>
      <c r="I944" s="54">
        <f t="shared" si="1704"/>
        <v>12</v>
      </c>
      <c r="J944" s="54">
        <f t="shared" si="1704"/>
        <v>6</v>
      </c>
      <c r="K944" s="54">
        <f t="shared" ref="K944:P944" si="1767">IF(K938="","",K938)</f>
        <v>56000002</v>
      </c>
      <c r="L944" s="54">
        <f t="shared" si="1767"/>
        <v>8</v>
      </c>
      <c r="M944" s="54">
        <f t="shared" si="1767"/>
        <v>4</v>
      </c>
      <c r="N944" s="54" t="str">
        <f t="shared" si="1767"/>
        <v/>
      </c>
      <c r="O944" s="54" t="str">
        <f t="shared" si="1767"/>
        <v/>
      </c>
      <c r="P944" s="54" t="str">
        <f t="shared" si="1767"/>
        <v/>
      </c>
    </row>
    <row r="945" spans="1:16">
      <c r="A945" s="129">
        <f t="shared" si="1687"/>
        <v>10201004</v>
      </c>
      <c r="B945" s="21">
        <v>10201</v>
      </c>
      <c r="C945" s="54">
        <f t="shared" si="1650"/>
        <v>21</v>
      </c>
      <c r="D945" s="54">
        <f t="shared" si="1650"/>
        <v>25</v>
      </c>
      <c r="E945" s="54" t="str">
        <f t="shared" si="1690"/>
        <v>56000005|20|8;56000003|12|6;56000001|11|3</v>
      </c>
      <c r="F945" s="54">
        <f t="shared" ref="F945" si="1768">IF(F939="","",F939)</f>
        <v>75</v>
      </c>
      <c r="G945" s="54">
        <v>-1</v>
      </c>
      <c r="H945" s="54">
        <f t="shared" si="1704"/>
        <v>56000005</v>
      </c>
      <c r="I945" s="54">
        <f t="shared" si="1704"/>
        <v>20</v>
      </c>
      <c r="J945" s="54">
        <f t="shared" si="1704"/>
        <v>8</v>
      </c>
      <c r="K945" s="54">
        <f t="shared" ref="K945:P945" si="1769">IF(K939="","",K939)</f>
        <v>56000003</v>
      </c>
      <c r="L945" s="54">
        <f t="shared" si="1769"/>
        <v>12</v>
      </c>
      <c r="M945" s="54">
        <f t="shared" si="1769"/>
        <v>6</v>
      </c>
      <c r="N945" s="54">
        <f t="shared" si="1769"/>
        <v>56000001</v>
      </c>
      <c r="O945" s="54">
        <f t="shared" si="1769"/>
        <v>11</v>
      </c>
      <c r="P945" s="54">
        <f t="shared" si="1769"/>
        <v>3</v>
      </c>
    </row>
    <row r="946" spans="1:16">
      <c r="A946" s="129">
        <f t="shared" si="1687"/>
        <v>10201005</v>
      </c>
      <c r="B946" s="21">
        <v>10201</v>
      </c>
      <c r="C946" s="54">
        <f t="shared" si="1650"/>
        <v>26</v>
      </c>
      <c r="D946" s="54">
        <f t="shared" si="1650"/>
        <v>30</v>
      </c>
      <c r="E946" s="54" t="str">
        <f t="shared" si="1690"/>
        <v>56000006|25|10;56000004|15|8;56000002|13|4</v>
      </c>
      <c r="F946" s="54">
        <f t="shared" ref="F946" si="1770">IF(F940="","",F940)</f>
        <v>80</v>
      </c>
      <c r="G946" s="54">
        <v>-1</v>
      </c>
      <c r="H946" s="54">
        <f t="shared" si="1704"/>
        <v>56000006</v>
      </c>
      <c r="I946" s="54">
        <f t="shared" si="1704"/>
        <v>25</v>
      </c>
      <c r="J946" s="54">
        <f t="shared" si="1704"/>
        <v>10</v>
      </c>
      <c r="K946" s="54">
        <f t="shared" ref="K946:P946" si="1771">IF(K940="","",K940)</f>
        <v>56000004</v>
      </c>
      <c r="L946" s="54">
        <f t="shared" si="1771"/>
        <v>15</v>
      </c>
      <c r="M946" s="54">
        <f t="shared" si="1771"/>
        <v>8</v>
      </c>
      <c r="N946" s="54">
        <f t="shared" si="1771"/>
        <v>56000002</v>
      </c>
      <c r="O946" s="54">
        <f t="shared" si="1771"/>
        <v>13</v>
      </c>
      <c r="P946" s="54">
        <f t="shared" si="1771"/>
        <v>4</v>
      </c>
    </row>
    <row r="947" spans="1:16">
      <c r="A947" s="129">
        <f t="shared" si="1687"/>
        <v>10207000</v>
      </c>
      <c r="B947" s="21">
        <v>10207</v>
      </c>
      <c r="C947" s="54">
        <f t="shared" ref="C947:D1010" si="1772">C941</f>
        <v>1</v>
      </c>
      <c r="D947" s="54">
        <f t="shared" si="1772"/>
        <v>5</v>
      </c>
      <c r="E947" s="54" t="str">
        <f t="shared" si="1690"/>
        <v>56000001|4|2</v>
      </c>
      <c r="F947" s="54">
        <f t="shared" ref="F947" si="1773">IF(F941="","",F941)</f>
        <v>20</v>
      </c>
      <c r="G947" s="54">
        <v>-1</v>
      </c>
      <c r="H947" s="54">
        <f t="shared" si="1704"/>
        <v>56000001</v>
      </c>
      <c r="I947" s="54">
        <f t="shared" si="1704"/>
        <v>4</v>
      </c>
      <c r="J947" s="54">
        <f t="shared" si="1704"/>
        <v>2</v>
      </c>
      <c r="K947" s="54" t="str">
        <f t="shared" ref="K947:P947" si="1774">IF(K941="","",K941)</f>
        <v/>
      </c>
      <c r="L947" s="54" t="str">
        <f t="shared" si="1774"/>
        <v/>
      </c>
      <c r="M947" s="54" t="str">
        <f t="shared" si="1774"/>
        <v/>
      </c>
      <c r="N947" s="54" t="str">
        <f t="shared" si="1774"/>
        <v/>
      </c>
      <c r="O947" s="54" t="str">
        <f t="shared" si="1774"/>
        <v/>
      </c>
      <c r="P947" s="54" t="str">
        <f t="shared" si="1774"/>
        <v/>
      </c>
    </row>
    <row r="948" spans="1:16">
      <c r="A948" s="129">
        <f t="shared" si="1687"/>
        <v>10207001</v>
      </c>
      <c r="B948" s="21">
        <v>10207</v>
      </c>
      <c r="C948" s="54">
        <f t="shared" si="1772"/>
        <v>6</v>
      </c>
      <c r="D948" s="54">
        <f t="shared" si="1772"/>
        <v>10</v>
      </c>
      <c r="E948" s="54" t="str">
        <f t="shared" si="1690"/>
        <v>56000002|5|3</v>
      </c>
      <c r="F948" s="54">
        <f t="shared" ref="F948" si="1775">IF(F942="","",F942)</f>
        <v>30</v>
      </c>
      <c r="G948" s="54">
        <v>-1</v>
      </c>
      <c r="H948" s="54">
        <f t="shared" si="1704"/>
        <v>56000002</v>
      </c>
      <c r="I948" s="54">
        <f t="shared" si="1704"/>
        <v>5</v>
      </c>
      <c r="J948" s="54">
        <f t="shared" si="1704"/>
        <v>3</v>
      </c>
      <c r="K948" s="54" t="str">
        <f t="shared" ref="K948:P948" si="1776">IF(K942="","",K942)</f>
        <v/>
      </c>
      <c r="L948" s="54" t="str">
        <f t="shared" si="1776"/>
        <v/>
      </c>
      <c r="M948" s="54" t="str">
        <f t="shared" si="1776"/>
        <v/>
      </c>
      <c r="N948" s="54" t="str">
        <f t="shared" si="1776"/>
        <v/>
      </c>
      <c r="O948" s="54" t="str">
        <f t="shared" si="1776"/>
        <v/>
      </c>
      <c r="P948" s="54" t="str">
        <f t="shared" si="1776"/>
        <v/>
      </c>
    </row>
    <row r="949" spans="1:16">
      <c r="A949" s="129">
        <f t="shared" si="1687"/>
        <v>10207002</v>
      </c>
      <c r="B949" s="21">
        <v>10207</v>
      </c>
      <c r="C949" s="54">
        <f t="shared" si="1772"/>
        <v>11</v>
      </c>
      <c r="D949" s="54">
        <f t="shared" si="1772"/>
        <v>15</v>
      </c>
      <c r="E949" s="54" t="str">
        <f t="shared" si="1690"/>
        <v>56000003|10|5;56000001|6|3</v>
      </c>
      <c r="F949" s="54">
        <f t="shared" ref="F949" si="1777">IF(F943="","",F943)</f>
        <v>45</v>
      </c>
      <c r="G949" s="54">
        <v>-1</v>
      </c>
      <c r="H949" s="54">
        <f t="shared" si="1704"/>
        <v>56000003</v>
      </c>
      <c r="I949" s="54">
        <f t="shared" si="1704"/>
        <v>10</v>
      </c>
      <c r="J949" s="54">
        <f t="shared" si="1704"/>
        <v>5</v>
      </c>
      <c r="K949" s="54">
        <f t="shared" ref="K949:P949" si="1778">IF(K943="","",K943)</f>
        <v>56000001</v>
      </c>
      <c r="L949" s="54">
        <f t="shared" si="1778"/>
        <v>6</v>
      </c>
      <c r="M949" s="54">
        <f t="shared" si="1778"/>
        <v>3</v>
      </c>
      <c r="N949" s="54" t="str">
        <f t="shared" si="1778"/>
        <v/>
      </c>
      <c r="O949" s="54" t="str">
        <f t="shared" si="1778"/>
        <v/>
      </c>
      <c r="P949" s="54" t="str">
        <f t="shared" si="1778"/>
        <v/>
      </c>
    </row>
    <row r="950" spans="1:16">
      <c r="A950" s="129">
        <f t="shared" si="1687"/>
        <v>10207003</v>
      </c>
      <c r="B950" s="21">
        <v>10207</v>
      </c>
      <c r="C950" s="54">
        <f t="shared" si="1772"/>
        <v>16</v>
      </c>
      <c r="D950" s="54">
        <f t="shared" si="1772"/>
        <v>20</v>
      </c>
      <c r="E950" s="54" t="str">
        <f t="shared" si="1690"/>
        <v>56000004|12|6;56000002|8|4</v>
      </c>
      <c r="F950" s="54">
        <f t="shared" ref="F950" si="1779">IF(F944="","",F944)</f>
        <v>60</v>
      </c>
      <c r="G950" s="54">
        <v>-1</v>
      </c>
      <c r="H950" s="54">
        <f t="shared" si="1704"/>
        <v>56000004</v>
      </c>
      <c r="I950" s="54">
        <f t="shared" si="1704"/>
        <v>12</v>
      </c>
      <c r="J950" s="54">
        <f t="shared" si="1704"/>
        <v>6</v>
      </c>
      <c r="K950" s="54">
        <f t="shared" ref="K950:P950" si="1780">IF(K944="","",K944)</f>
        <v>56000002</v>
      </c>
      <c r="L950" s="54">
        <f t="shared" si="1780"/>
        <v>8</v>
      </c>
      <c r="M950" s="54">
        <f t="shared" si="1780"/>
        <v>4</v>
      </c>
      <c r="N950" s="54" t="str">
        <f t="shared" si="1780"/>
        <v/>
      </c>
      <c r="O950" s="54" t="str">
        <f t="shared" si="1780"/>
        <v/>
      </c>
      <c r="P950" s="54" t="str">
        <f t="shared" si="1780"/>
        <v/>
      </c>
    </row>
    <row r="951" spans="1:16">
      <c r="A951" s="129">
        <f t="shared" si="1687"/>
        <v>10207004</v>
      </c>
      <c r="B951" s="21">
        <v>10207</v>
      </c>
      <c r="C951" s="54">
        <f t="shared" si="1772"/>
        <v>21</v>
      </c>
      <c r="D951" s="54">
        <f t="shared" si="1772"/>
        <v>25</v>
      </c>
      <c r="E951" s="54" t="str">
        <f t="shared" si="1690"/>
        <v>56000005|20|8;56000003|12|6;56000001|11|3</v>
      </c>
      <c r="F951" s="54">
        <f t="shared" ref="F951" si="1781">IF(F945="","",F945)</f>
        <v>75</v>
      </c>
      <c r="G951" s="54">
        <v>-1</v>
      </c>
      <c r="H951" s="54">
        <f t="shared" si="1704"/>
        <v>56000005</v>
      </c>
      <c r="I951" s="54">
        <f t="shared" si="1704"/>
        <v>20</v>
      </c>
      <c r="J951" s="54">
        <f t="shared" si="1704"/>
        <v>8</v>
      </c>
      <c r="K951" s="54">
        <f t="shared" ref="K951:P951" si="1782">IF(K945="","",K945)</f>
        <v>56000003</v>
      </c>
      <c r="L951" s="54">
        <f t="shared" si="1782"/>
        <v>12</v>
      </c>
      <c r="M951" s="54">
        <f t="shared" si="1782"/>
        <v>6</v>
      </c>
      <c r="N951" s="54">
        <f t="shared" si="1782"/>
        <v>56000001</v>
      </c>
      <c r="O951" s="54">
        <f t="shared" si="1782"/>
        <v>11</v>
      </c>
      <c r="P951" s="54">
        <f t="shared" si="1782"/>
        <v>3</v>
      </c>
    </row>
    <row r="952" spans="1:16">
      <c r="A952" s="129">
        <f t="shared" si="1687"/>
        <v>10207005</v>
      </c>
      <c r="B952" s="21">
        <v>10207</v>
      </c>
      <c r="C952" s="54">
        <f t="shared" si="1772"/>
        <v>26</v>
      </c>
      <c r="D952" s="54">
        <f t="shared" si="1772"/>
        <v>30</v>
      </c>
      <c r="E952" s="54" t="str">
        <f t="shared" si="1690"/>
        <v>56000006|25|10;56000004|15|8;56000002|13|4</v>
      </c>
      <c r="F952" s="54">
        <f t="shared" ref="F952" si="1783">IF(F946="","",F946)</f>
        <v>80</v>
      </c>
      <c r="G952" s="54">
        <v>-1</v>
      </c>
      <c r="H952" s="54">
        <f t="shared" si="1704"/>
        <v>56000006</v>
      </c>
      <c r="I952" s="54">
        <f t="shared" si="1704"/>
        <v>25</v>
      </c>
      <c r="J952" s="54">
        <f t="shared" si="1704"/>
        <v>10</v>
      </c>
      <c r="K952" s="54">
        <f t="shared" ref="K952:P952" si="1784">IF(K946="","",K946)</f>
        <v>56000004</v>
      </c>
      <c r="L952" s="54">
        <f t="shared" si="1784"/>
        <v>15</v>
      </c>
      <c r="M952" s="54">
        <f t="shared" si="1784"/>
        <v>8</v>
      </c>
      <c r="N952" s="54">
        <f t="shared" si="1784"/>
        <v>56000002</v>
      </c>
      <c r="O952" s="54">
        <f t="shared" si="1784"/>
        <v>13</v>
      </c>
      <c r="P952" s="54">
        <f t="shared" si="1784"/>
        <v>4</v>
      </c>
    </row>
    <row r="953" spans="1:16">
      <c r="A953" s="129">
        <f t="shared" si="1687"/>
        <v>10208000</v>
      </c>
      <c r="B953" s="21">
        <v>10208</v>
      </c>
      <c r="C953" s="54">
        <f t="shared" si="1772"/>
        <v>1</v>
      </c>
      <c r="D953" s="54">
        <f t="shared" si="1772"/>
        <v>5</v>
      </c>
      <c r="E953" s="54" t="str">
        <f t="shared" si="1690"/>
        <v>56000001|4|2</v>
      </c>
      <c r="F953" s="54">
        <f t="shared" ref="F953" si="1785">IF(F947="","",F947)</f>
        <v>20</v>
      </c>
      <c r="G953" s="54">
        <v>-1</v>
      </c>
      <c r="H953" s="54">
        <f t="shared" si="1704"/>
        <v>56000001</v>
      </c>
      <c r="I953" s="54">
        <f t="shared" si="1704"/>
        <v>4</v>
      </c>
      <c r="J953" s="54">
        <f t="shared" si="1704"/>
        <v>2</v>
      </c>
      <c r="K953" s="54" t="str">
        <f t="shared" ref="K953:P953" si="1786">IF(K947="","",K947)</f>
        <v/>
      </c>
      <c r="L953" s="54" t="str">
        <f t="shared" si="1786"/>
        <v/>
      </c>
      <c r="M953" s="54" t="str">
        <f t="shared" si="1786"/>
        <v/>
      </c>
      <c r="N953" s="54" t="str">
        <f t="shared" si="1786"/>
        <v/>
      </c>
      <c r="O953" s="54" t="str">
        <f t="shared" si="1786"/>
        <v/>
      </c>
      <c r="P953" s="54" t="str">
        <f t="shared" si="1786"/>
        <v/>
      </c>
    </row>
    <row r="954" spans="1:16">
      <c r="A954" s="129">
        <f t="shared" si="1687"/>
        <v>10208001</v>
      </c>
      <c r="B954" s="21">
        <v>10208</v>
      </c>
      <c r="C954" s="54">
        <f t="shared" si="1772"/>
        <v>6</v>
      </c>
      <c r="D954" s="54">
        <f t="shared" si="1772"/>
        <v>10</v>
      </c>
      <c r="E954" s="54" t="str">
        <f t="shared" si="1690"/>
        <v>56000002|5|3</v>
      </c>
      <c r="F954" s="54">
        <f t="shared" ref="F954" si="1787">IF(F948="","",F948)</f>
        <v>30</v>
      </c>
      <c r="G954" s="54">
        <v>-1</v>
      </c>
      <c r="H954" s="54">
        <f t="shared" si="1704"/>
        <v>56000002</v>
      </c>
      <c r="I954" s="54">
        <f t="shared" si="1704"/>
        <v>5</v>
      </c>
      <c r="J954" s="54">
        <f t="shared" si="1704"/>
        <v>3</v>
      </c>
      <c r="K954" s="54" t="str">
        <f t="shared" ref="K954:P954" si="1788">IF(K948="","",K948)</f>
        <v/>
      </c>
      <c r="L954" s="54" t="str">
        <f t="shared" si="1788"/>
        <v/>
      </c>
      <c r="M954" s="54" t="str">
        <f t="shared" si="1788"/>
        <v/>
      </c>
      <c r="N954" s="54" t="str">
        <f t="shared" si="1788"/>
        <v/>
      </c>
      <c r="O954" s="54" t="str">
        <f t="shared" si="1788"/>
        <v/>
      </c>
      <c r="P954" s="54" t="str">
        <f t="shared" si="1788"/>
        <v/>
      </c>
    </row>
    <row r="955" spans="1:16">
      <c r="A955" s="129">
        <f t="shared" si="1687"/>
        <v>10208002</v>
      </c>
      <c r="B955" s="21">
        <v>10208</v>
      </c>
      <c r="C955" s="54">
        <f t="shared" si="1772"/>
        <v>11</v>
      </c>
      <c r="D955" s="54">
        <f t="shared" si="1772"/>
        <v>15</v>
      </c>
      <c r="E955" s="54" t="str">
        <f t="shared" si="1690"/>
        <v>56000003|10|5;56000001|6|3</v>
      </c>
      <c r="F955" s="54">
        <f t="shared" ref="F955" si="1789">IF(F949="","",F949)</f>
        <v>45</v>
      </c>
      <c r="G955" s="54">
        <v>-1</v>
      </c>
      <c r="H955" s="54">
        <f t="shared" si="1704"/>
        <v>56000003</v>
      </c>
      <c r="I955" s="54">
        <f t="shared" si="1704"/>
        <v>10</v>
      </c>
      <c r="J955" s="54">
        <f t="shared" si="1704"/>
        <v>5</v>
      </c>
      <c r="K955" s="54">
        <f t="shared" ref="K955:P955" si="1790">IF(K949="","",K949)</f>
        <v>56000001</v>
      </c>
      <c r="L955" s="54">
        <f t="shared" si="1790"/>
        <v>6</v>
      </c>
      <c r="M955" s="54">
        <f t="shared" si="1790"/>
        <v>3</v>
      </c>
      <c r="N955" s="54" t="str">
        <f t="shared" si="1790"/>
        <v/>
      </c>
      <c r="O955" s="54" t="str">
        <f t="shared" si="1790"/>
        <v/>
      </c>
      <c r="P955" s="54" t="str">
        <f t="shared" si="1790"/>
        <v/>
      </c>
    </row>
    <row r="956" spans="1:16">
      <c r="A956" s="129">
        <f t="shared" si="1687"/>
        <v>10208003</v>
      </c>
      <c r="B956" s="21">
        <v>10208</v>
      </c>
      <c r="C956" s="54">
        <f t="shared" si="1772"/>
        <v>16</v>
      </c>
      <c r="D956" s="54">
        <f t="shared" si="1772"/>
        <v>20</v>
      </c>
      <c r="E956" s="54" t="str">
        <f t="shared" si="1690"/>
        <v>56000004|12|6;56000002|8|4</v>
      </c>
      <c r="F956" s="54">
        <f t="shared" ref="F956" si="1791">IF(F950="","",F950)</f>
        <v>60</v>
      </c>
      <c r="G956" s="54">
        <v>-1</v>
      </c>
      <c r="H956" s="54">
        <f t="shared" si="1704"/>
        <v>56000004</v>
      </c>
      <c r="I956" s="54">
        <f t="shared" si="1704"/>
        <v>12</v>
      </c>
      <c r="J956" s="54">
        <f t="shared" si="1704"/>
        <v>6</v>
      </c>
      <c r="K956" s="54">
        <f t="shared" ref="K956:P956" si="1792">IF(K950="","",K950)</f>
        <v>56000002</v>
      </c>
      <c r="L956" s="54">
        <f t="shared" si="1792"/>
        <v>8</v>
      </c>
      <c r="M956" s="54">
        <f t="shared" si="1792"/>
        <v>4</v>
      </c>
      <c r="N956" s="54" t="str">
        <f t="shared" si="1792"/>
        <v/>
      </c>
      <c r="O956" s="54" t="str">
        <f t="shared" si="1792"/>
        <v/>
      </c>
      <c r="P956" s="54" t="str">
        <f t="shared" si="1792"/>
        <v/>
      </c>
    </row>
    <row r="957" spans="1:16">
      <c r="A957" s="129">
        <f t="shared" si="1687"/>
        <v>10208004</v>
      </c>
      <c r="B957" s="21">
        <v>10208</v>
      </c>
      <c r="C957" s="54">
        <f t="shared" si="1772"/>
        <v>21</v>
      </c>
      <c r="D957" s="54">
        <f t="shared" si="1772"/>
        <v>25</v>
      </c>
      <c r="E957" s="54" t="str">
        <f t="shared" si="1690"/>
        <v>56000005|20|8;56000003|12|6;56000001|11|3</v>
      </c>
      <c r="F957" s="54">
        <f t="shared" ref="F957" si="1793">IF(F951="","",F951)</f>
        <v>75</v>
      </c>
      <c r="G957" s="54">
        <v>-1</v>
      </c>
      <c r="H957" s="54">
        <f t="shared" si="1704"/>
        <v>56000005</v>
      </c>
      <c r="I957" s="54">
        <f t="shared" si="1704"/>
        <v>20</v>
      </c>
      <c r="J957" s="54">
        <f t="shared" si="1704"/>
        <v>8</v>
      </c>
      <c r="K957" s="54">
        <f t="shared" ref="K957:P957" si="1794">IF(K951="","",K951)</f>
        <v>56000003</v>
      </c>
      <c r="L957" s="54">
        <f t="shared" si="1794"/>
        <v>12</v>
      </c>
      <c r="M957" s="54">
        <f t="shared" si="1794"/>
        <v>6</v>
      </c>
      <c r="N957" s="54">
        <f t="shared" si="1794"/>
        <v>56000001</v>
      </c>
      <c r="O957" s="54">
        <f t="shared" si="1794"/>
        <v>11</v>
      </c>
      <c r="P957" s="54">
        <f t="shared" si="1794"/>
        <v>3</v>
      </c>
    </row>
    <row r="958" spans="1:16">
      <c r="A958" s="129">
        <f t="shared" si="1687"/>
        <v>10208005</v>
      </c>
      <c r="B958" s="21">
        <v>10208</v>
      </c>
      <c r="C958" s="54">
        <f t="shared" si="1772"/>
        <v>26</v>
      </c>
      <c r="D958" s="54">
        <f t="shared" si="1772"/>
        <v>30</v>
      </c>
      <c r="E958" s="54" t="str">
        <f t="shared" si="1690"/>
        <v>56000006|25|10;56000004|15|8;56000002|13|4</v>
      </c>
      <c r="F958" s="54">
        <f t="shared" ref="F958" si="1795">IF(F952="","",F952)</f>
        <v>80</v>
      </c>
      <c r="G958" s="54">
        <v>-1</v>
      </c>
      <c r="H958" s="54">
        <f t="shared" si="1704"/>
        <v>56000006</v>
      </c>
      <c r="I958" s="54">
        <f t="shared" si="1704"/>
        <v>25</v>
      </c>
      <c r="J958" s="54">
        <f t="shared" si="1704"/>
        <v>10</v>
      </c>
      <c r="K958" s="54">
        <f t="shared" ref="K958:P958" si="1796">IF(K952="","",K952)</f>
        <v>56000004</v>
      </c>
      <c r="L958" s="54">
        <f t="shared" si="1796"/>
        <v>15</v>
      </c>
      <c r="M958" s="54">
        <f t="shared" si="1796"/>
        <v>8</v>
      </c>
      <c r="N958" s="54">
        <f t="shared" si="1796"/>
        <v>56000002</v>
      </c>
      <c r="O958" s="54">
        <f t="shared" si="1796"/>
        <v>13</v>
      </c>
      <c r="P958" s="54">
        <f t="shared" si="1796"/>
        <v>4</v>
      </c>
    </row>
    <row r="959" spans="1:16">
      <c r="A959" s="129">
        <f t="shared" si="1687"/>
        <v>10211000</v>
      </c>
      <c r="B959" s="21">
        <v>10211</v>
      </c>
      <c r="C959" s="54">
        <f t="shared" si="1772"/>
        <v>1</v>
      </c>
      <c r="D959" s="54">
        <f t="shared" si="1772"/>
        <v>5</v>
      </c>
      <c r="E959" s="54" t="str">
        <f t="shared" si="1690"/>
        <v>56000001|4|2</v>
      </c>
      <c r="F959" s="54">
        <f t="shared" ref="F959" si="1797">IF(F953="","",F953)</f>
        <v>20</v>
      </c>
      <c r="G959" s="54">
        <v>-1</v>
      </c>
      <c r="H959" s="54">
        <f t="shared" si="1704"/>
        <v>56000001</v>
      </c>
      <c r="I959" s="54">
        <f t="shared" si="1704"/>
        <v>4</v>
      </c>
      <c r="J959" s="54">
        <f t="shared" si="1704"/>
        <v>2</v>
      </c>
      <c r="K959" s="54" t="str">
        <f t="shared" ref="K959:P959" si="1798">IF(K953="","",K953)</f>
        <v/>
      </c>
      <c r="L959" s="54" t="str">
        <f t="shared" si="1798"/>
        <v/>
      </c>
      <c r="M959" s="54" t="str">
        <f t="shared" si="1798"/>
        <v/>
      </c>
      <c r="N959" s="54" t="str">
        <f t="shared" si="1798"/>
        <v/>
      </c>
      <c r="O959" s="54" t="str">
        <f t="shared" si="1798"/>
        <v/>
      </c>
      <c r="P959" s="54" t="str">
        <f t="shared" si="1798"/>
        <v/>
      </c>
    </row>
    <row r="960" spans="1:16">
      <c r="A960" s="129">
        <f t="shared" si="1687"/>
        <v>10211001</v>
      </c>
      <c r="B960" s="21">
        <v>10211</v>
      </c>
      <c r="C960" s="54">
        <f t="shared" si="1772"/>
        <v>6</v>
      </c>
      <c r="D960" s="54">
        <f t="shared" si="1772"/>
        <v>10</v>
      </c>
      <c r="E960" s="54" t="str">
        <f t="shared" si="1690"/>
        <v>56000002|5|3</v>
      </c>
      <c r="F960" s="54">
        <f t="shared" ref="F960" si="1799">IF(F954="","",F954)</f>
        <v>30</v>
      </c>
      <c r="G960" s="54">
        <v>-1</v>
      </c>
      <c r="H960" s="54">
        <f t="shared" si="1704"/>
        <v>56000002</v>
      </c>
      <c r="I960" s="54">
        <f t="shared" si="1704"/>
        <v>5</v>
      </c>
      <c r="J960" s="54">
        <f t="shared" si="1704"/>
        <v>3</v>
      </c>
      <c r="K960" s="54" t="str">
        <f t="shared" ref="K960:P960" si="1800">IF(K954="","",K954)</f>
        <v/>
      </c>
      <c r="L960" s="54" t="str">
        <f t="shared" si="1800"/>
        <v/>
      </c>
      <c r="M960" s="54" t="str">
        <f t="shared" si="1800"/>
        <v/>
      </c>
      <c r="N960" s="54" t="str">
        <f t="shared" si="1800"/>
        <v/>
      </c>
      <c r="O960" s="54" t="str">
        <f t="shared" si="1800"/>
        <v/>
      </c>
      <c r="P960" s="54" t="str">
        <f t="shared" si="1800"/>
        <v/>
      </c>
    </row>
    <row r="961" spans="1:16">
      <c r="A961" s="129">
        <f t="shared" si="1687"/>
        <v>10211002</v>
      </c>
      <c r="B961" s="21">
        <v>10211</v>
      </c>
      <c r="C961" s="54">
        <f t="shared" si="1772"/>
        <v>11</v>
      </c>
      <c r="D961" s="54">
        <f t="shared" si="1772"/>
        <v>15</v>
      </c>
      <c r="E961" s="54" t="str">
        <f t="shared" si="1690"/>
        <v>56000003|10|5;56000001|6|3</v>
      </c>
      <c r="F961" s="54">
        <f t="shared" ref="F961" si="1801">IF(F955="","",F955)</f>
        <v>45</v>
      </c>
      <c r="G961" s="54">
        <v>-1</v>
      </c>
      <c r="H961" s="54">
        <f t="shared" si="1704"/>
        <v>56000003</v>
      </c>
      <c r="I961" s="54">
        <f t="shared" si="1704"/>
        <v>10</v>
      </c>
      <c r="J961" s="54">
        <f t="shared" si="1704"/>
        <v>5</v>
      </c>
      <c r="K961" s="54">
        <f t="shared" ref="K961:P961" si="1802">IF(K955="","",K955)</f>
        <v>56000001</v>
      </c>
      <c r="L961" s="54">
        <f t="shared" si="1802"/>
        <v>6</v>
      </c>
      <c r="M961" s="54">
        <f t="shared" si="1802"/>
        <v>3</v>
      </c>
      <c r="N961" s="54" t="str">
        <f t="shared" si="1802"/>
        <v/>
      </c>
      <c r="O961" s="54" t="str">
        <f t="shared" si="1802"/>
        <v/>
      </c>
      <c r="P961" s="54" t="str">
        <f t="shared" si="1802"/>
        <v/>
      </c>
    </row>
    <row r="962" spans="1:16">
      <c r="A962" s="129">
        <f t="shared" si="1687"/>
        <v>10211003</v>
      </c>
      <c r="B962" s="21">
        <v>10211</v>
      </c>
      <c r="C962" s="54">
        <f t="shared" si="1772"/>
        <v>16</v>
      </c>
      <c r="D962" s="54">
        <f t="shared" si="1772"/>
        <v>20</v>
      </c>
      <c r="E962" s="54" t="str">
        <f t="shared" si="1690"/>
        <v>56000004|12|6;56000002|8|4</v>
      </c>
      <c r="F962" s="54">
        <f t="shared" ref="F962" si="1803">IF(F956="","",F956)</f>
        <v>60</v>
      </c>
      <c r="G962" s="54">
        <v>-1</v>
      </c>
      <c r="H962" s="54">
        <f t="shared" si="1704"/>
        <v>56000004</v>
      </c>
      <c r="I962" s="54">
        <f t="shared" si="1704"/>
        <v>12</v>
      </c>
      <c r="J962" s="54">
        <f t="shared" si="1704"/>
        <v>6</v>
      </c>
      <c r="K962" s="54">
        <f t="shared" ref="K962:P962" si="1804">IF(K956="","",K956)</f>
        <v>56000002</v>
      </c>
      <c r="L962" s="54">
        <f t="shared" si="1804"/>
        <v>8</v>
      </c>
      <c r="M962" s="54">
        <f t="shared" si="1804"/>
        <v>4</v>
      </c>
      <c r="N962" s="54" t="str">
        <f t="shared" si="1804"/>
        <v/>
      </c>
      <c r="O962" s="54" t="str">
        <f t="shared" si="1804"/>
        <v/>
      </c>
      <c r="P962" s="54" t="str">
        <f t="shared" si="1804"/>
        <v/>
      </c>
    </row>
    <row r="963" spans="1:16">
      <c r="A963" s="129">
        <f t="shared" si="1687"/>
        <v>10211004</v>
      </c>
      <c r="B963" s="21">
        <v>10211</v>
      </c>
      <c r="C963" s="54">
        <f t="shared" si="1772"/>
        <v>21</v>
      </c>
      <c r="D963" s="54">
        <f t="shared" si="1772"/>
        <v>25</v>
      </c>
      <c r="E963" s="54" t="str">
        <f t="shared" si="1690"/>
        <v>56000005|20|8;56000003|12|6;56000001|11|3</v>
      </c>
      <c r="F963" s="54">
        <f t="shared" ref="F963" si="1805">IF(F957="","",F957)</f>
        <v>75</v>
      </c>
      <c r="G963" s="54">
        <v>-1</v>
      </c>
      <c r="H963" s="54">
        <f t="shared" si="1704"/>
        <v>56000005</v>
      </c>
      <c r="I963" s="54">
        <f t="shared" si="1704"/>
        <v>20</v>
      </c>
      <c r="J963" s="54">
        <f t="shared" si="1704"/>
        <v>8</v>
      </c>
      <c r="K963" s="54">
        <f t="shared" ref="K963:P963" si="1806">IF(K957="","",K957)</f>
        <v>56000003</v>
      </c>
      <c r="L963" s="54">
        <f t="shared" si="1806"/>
        <v>12</v>
      </c>
      <c r="M963" s="54">
        <f t="shared" si="1806"/>
        <v>6</v>
      </c>
      <c r="N963" s="54">
        <f t="shared" si="1806"/>
        <v>56000001</v>
      </c>
      <c r="O963" s="54">
        <f t="shared" si="1806"/>
        <v>11</v>
      </c>
      <c r="P963" s="54">
        <f t="shared" si="1806"/>
        <v>3</v>
      </c>
    </row>
    <row r="964" spans="1:16">
      <c r="A964" s="129">
        <f t="shared" si="1687"/>
        <v>10211005</v>
      </c>
      <c r="B964" s="21">
        <v>10211</v>
      </c>
      <c r="C964" s="54">
        <f t="shared" si="1772"/>
        <v>26</v>
      </c>
      <c r="D964" s="54">
        <f t="shared" si="1772"/>
        <v>30</v>
      </c>
      <c r="E964" s="54" t="str">
        <f t="shared" si="1690"/>
        <v>56000006|25|10;56000004|15|8;56000002|13|4</v>
      </c>
      <c r="F964" s="54">
        <f t="shared" ref="F964" si="1807">IF(F958="","",F958)</f>
        <v>80</v>
      </c>
      <c r="G964" s="54">
        <v>-1</v>
      </c>
      <c r="H964" s="54">
        <f t="shared" si="1704"/>
        <v>56000006</v>
      </c>
      <c r="I964" s="54">
        <f t="shared" si="1704"/>
        <v>25</v>
      </c>
      <c r="J964" s="54">
        <f t="shared" si="1704"/>
        <v>10</v>
      </c>
      <c r="K964" s="54">
        <f t="shared" ref="K964:P964" si="1808">IF(K958="","",K958)</f>
        <v>56000004</v>
      </c>
      <c r="L964" s="54">
        <f t="shared" si="1808"/>
        <v>15</v>
      </c>
      <c r="M964" s="54">
        <f t="shared" si="1808"/>
        <v>8</v>
      </c>
      <c r="N964" s="54">
        <f t="shared" si="1808"/>
        <v>56000002</v>
      </c>
      <c r="O964" s="54">
        <f t="shared" si="1808"/>
        <v>13</v>
      </c>
      <c r="P964" s="54">
        <f t="shared" si="1808"/>
        <v>4</v>
      </c>
    </row>
    <row r="965" spans="1:16">
      <c r="A965" s="129">
        <f t="shared" ref="A965:A1028" si="1809">B965*1000+INT(C965/5)</f>
        <v>10217000</v>
      </c>
      <c r="B965" s="21">
        <v>10217</v>
      </c>
      <c r="C965" s="54">
        <f t="shared" si="1772"/>
        <v>1</v>
      </c>
      <c r="D965" s="54">
        <f t="shared" si="1772"/>
        <v>5</v>
      </c>
      <c r="E965" s="54" t="str">
        <f t="shared" si="1690"/>
        <v>56000001|4|2</v>
      </c>
      <c r="F965" s="54">
        <f t="shared" ref="F965" si="1810">IF(F959="","",F959)</f>
        <v>20</v>
      </c>
      <c r="G965" s="54">
        <v>-1</v>
      </c>
      <c r="H965" s="54">
        <f t="shared" si="1704"/>
        <v>56000001</v>
      </c>
      <c r="I965" s="54">
        <f t="shared" si="1704"/>
        <v>4</v>
      </c>
      <c r="J965" s="54">
        <f t="shared" si="1704"/>
        <v>2</v>
      </c>
      <c r="K965" s="54" t="str">
        <f t="shared" ref="K965:P965" si="1811">IF(K959="","",K959)</f>
        <v/>
      </c>
      <c r="L965" s="54" t="str">
        <f t="shared" si="1811"/>
        <v/>
      </c>
      <c r="M965" s="54" t="str">
        <f t="shared" si="1811"/>
        <v/>
      </c>
      <c r="N965" s="54" t="str">
        <f t="shared" si="1811"/>
        <v/>
      </c>
      <c r="O965" s="54" t="str">
        <f t="shared" si="1811"/>
        <v/>
      </c>
      <c r="P965" s="54" t="str">
        <f t="shared" si="1811"/>
        <v/>
      </c>
    </row>
    <row r="966" spans="1:16">
      <c r="A966" s="129">
        <f t="shared" si="1809"/>
        <v>10217001</v>
      </c>
      <c r="B966" s="21">
        <v>10217</v>
      </c>
      <c r="C966" s="54">
        <f t="shared" si="1772"/>
        <v>6</v>
      </c>
      <c r="D966" s="54">
        <f t="shared" si="1772"/>
        <v>10</v>
      </c>
      <c r="E966" s="54" t="str">
        <f t="shared" ref="E966:E1029" si="1812">IF(N966&lt;&gt;"",H966&amp;"|"&amp;I966&amp;"|"&amp;IF(J966="",0,J966)&amp;";"&amp;K966&amp;"|"&amp;L966&amp;"|"&amp;IF(M966="",0,M966)&amp;";"&amp;N966&amp;"|"&amp;O966&amp;"|"&amp;IF(P966="",0,P966),IF(K966&lt;&gt;"",H966&amp;"|"&amp;I966&amp;"|"&amp;IF(J966="",0,J966)&amp;";"&amp;K966&amp;"|"&amp;L966&amp;"|"&amp;IF(M966="",0,M966),IF(H966&lt;&gt;"",H966&amp;"|"&amp;I966&amp;"|"&amp;IF(J966="",0,J966),"")))</f>
        <v>56000002|5|3</v>
      </c>
      <c r="F966" s="54">
        <f t="shared" ref="F966" si="1813">IF(F960="","",F960)</f>
        <v>30</v>
      </c>
      <c r="G966" s="54">
        <v>-1</v>
      </c>
      <c r="H966" s="54">
        <f t="shared" si="1704"/>
        <v>56000002</v>
      </c>
      <c r="I966" s="54">
        <f t="shared" si="1704"/>
        <v>5</v>
      </c>
      <c r="J966" s="54">
        <f t="shared" si="1704"/>
        <v>3</v>
      </c>
      <c r="K966" s="54" t="str">
        <f t="shared" ref="K966:P966" si="1814">IF(K960="","",K960)</f>
        <v/>
      </c>
      <c r="L966" s="54" t="str">
        <f t="shared" si="1814"/>
        <v/>
      </c>
      <c r="M966" s="54" t="str">
        <f t="shared" si="1814"/>
        <v/>
      </c>
      <c r="N966" s="54" t="str">
        <f t="shared" si="1814"/>
        <v/>
      </c>
      <c r="O966" s="54" t="str">
        <f t="shared" si="1814"/>
        <v/>
      </c>
      <c r="P966" s="54" t="str">
        <f t="shared" si="1814"/>
        <v/>
      </c>
    </row>
    <row r="967" spans="1:16">
      <c r="A967" s="129">
        <f t="shared" si="1809"/>
        <v>10217002</v>
      </c>
      <c r="B967" s="21">
        <v>10217</v>
      </c>
      <c r="C967" s="54">
        <f t="shared" si="1772"/>
        <v>11</v>
      </c>
      <c r="D967" s="54">
        <f t="shared" si="1772"/>
        <v>15</v>
      </c>
      <c r="E967" s="54" t="str">
        <f t="shared" si="1812"/>
        <v>56000003|10|5;56000001|6|3</v>
      </c>
      <c r="F967" s="54">
        <f t="shared" ref="F967" si="1815">IF(F961="","",F961)</f>
        <v>45</v>
      </c>
      <c r="G967" s="54">
        <v>-1</v>
      </c>
      <c r="H967" s="54">
        <f t="shared" si="1704"/>
        <v>56000003</v>
      </c>
      <c r="I967" s="54">
        <f t="shared" si="1704"/>
        <v>10</v>
      </c>
      <c r="J967" s="54">
        <f t="shared" si="1704"/>
        <v>5</v>
      </c>
      <c r="K967" s="54">
        <f t="shared" ref="K967:P967" si="1816">IF(K961="","",K961)</f>
        <v>56000001</v>
      </c>
      <c r="L967" s="54">
        <f t="shared" si="1816"/>
        <v>6</v>
      </c>
      <c r="M967" s="54">
        <f t="shared" si="1816"/>
        <v>3</v>
      </c>
      <c r="N967" s="54" t="str">
        <f t="shared" si="1816"/>
        <v/>
      </c>
      <c r="O967" s="54" t="str">
        <f t="shared" si="1816"/>
        <v/>
      </c>
      <c r="P967" s="54" t="str">
        <f t="shared" si="1816"/>
        <v/>
      </c>
    </row>
    <row r="968" spans="1:16">
      <c r="A968" s="129">
        <f t="shared" si="1809"/>
        <v>10217003</v>
      </c>
      <c r="B968" s="21">
        <v>10217</v>
      </c>
      <c r="C968" s="54">
        <f t="shared" si="1772"/>
        <v>16</v>
      </c>
      <c r="D968" s="54">
        <f t="shared" si="1772"/>
        <v>20</v>
      </c>
      <c r="E968" s="54" t="str">
        <f t="shared" si="1812"/>
        <v>56000004|12|6;56000002|8|4</v>
      </c>
      <c r="F968" s="54">
        <f t="shared" ref="F968" si="1817">IF(F962="","",F962)</f>
        <v>60</v>
      </c>
      <c r="G968" s="54">
        <v>-1</v>
      </c>
      <c r="H968" s="54">
        <f t="shared" si="1704"/>
        <v>56000004</v>
      </c>
      <c r="I968" s="54">
        <f t="shared" si="1704"/>
        <v>12</v>
      </c>
      <c r="J968" s="54">
        <f t="shared" si="1704"/>
        <v>6</v>
      </c>
      <c r="K968" s="54">
        <f t="shared" ref="K968:P968" si="1818">IF(K962="","",K962)</f>
        <v>56000002</v>
      </c>
      <c r="L968" s="54">
        <f t="shared" si="1818"/>
        <v>8</v>
      </c>
      <c r="M968" s="54">
        <f t="shared" si="1818"/>
        <v>4</v>
      </c>
      <c r="N968" s="54" t="str">
        <f t="shared" si="1818"/>
        <v/>
      </c>
      <c r="O968" s="54" t="str">
        <f t="shared" si="1818"/>
        <v/>
      </c>
      <c r="P968" s="54" t="str">
        <f t="shared" si="1818"/>
        <v/>
      </c>
    </row>
    <row r="969" spans="1:16">
      <c r="A969" s="129">
        <f t="shared" si="1809"/>
        <v>10217004</v>
      </c>
      <c r="B969" s="21">
        <v>10217</v>
      </c>
      <c r="C969" s="54">
        <f t="shared" si="1772"/>
        <v>21</v>
      </c>
      <c r="D969" s="54">
        <f t="shared" si="1772"/>
        <v>25</v>
      </c>
      <c r="E969" s="54" t="str">
        <f t="shared" si="1812"/>
        <v>56000005|20|8;56000003|12|6;56000001|11|3</v>
      </c>
      <c r="F969" s="54">
        <f t="shared" ref="F969" si="1819">IF(F963="","",F963)</f>
        <v>75</v>
      </c>
      <c r="G969" s="54">
        <v>-1</v>
      </c>
      <c r="H969" s="54">
        <f t="shared" si="1704"/>
        <v>56000005</v>
      </c>
      <c r="I969" s="54">
        <f t="shared" si="1704"/>
        <v>20</v>
      </c>
      <c r="J969" s="54">
        <f t="shared" si="1704"/>
        <v>8</v>
      </c>
      <c r="K969" s="54">
        <f t="shared" ref="K969:P969" si="1820">IF(K963="","",K963)</f>
        <v>56000003</v>
      </c>
      <c r="L969" s="54">
        <f t="shared" si="1820"/>
        <v>12</v>
      </c>
      <c r="M969" s="54">
        <f t="shared" si="1820"/>
        <v>6</v>
      </c>
      <c r="N969" s="54">
        <f t="shared" si="1820"/>
        <v>56000001</v>
      </c>
      <c r="O969" s="54">
        <f t="shared" si="1820"/>
        <v>11</v>
      </c>
      <c r="P969" s="54">
        <f t="shared" si="1820"/>
        <v>3</v>
      </c>
    </row>
    <row r="970" spans="1:16">
      <c r="A970" s="129">
        <f t="shared" si="1809"/>
        <v>10217005</v>
      </c>
      <c r="B970" s="21">
        <v>10217</v>
      </c>
      <c r="C970" s="54">
        <f t="shared" si="1772"/>
        <v>26</v>
      </c>
      <c r="D970" s="54">
        <f t="shared" si="1772"/>
        <v>30</v>
      </c>
      <c r="E970" s="54" t="str">
        <f t="shared" si="1812"/>
        <v>56000006|25|10;56000004|15|8;56000002|13|4</v>
      </c>
      <c r="F970" s="54">
        <f t="shared" ref="F970" si="1821">IF(F964="","",F964)</f>
        <v>80</v>
      </c>
      <c r="G970" s="54">
        <v>-1</v>
      </c>
      <c r="H970" s="54">
        <f t="shared" si="1704"/>
        <v>56000006</v>
      </c>
      <c r="I970" s="54">
        <f t="shared" si="1704"/>
        <v>25</v>
      </c>
      <c r="J970" s="54">
        <f t="shared" si="1704"/>
        <v>10</v>
      </c>
      <c r="K970" s="54">
        <f t="shared" ref="K970:P970" si="1822">IF(K964="","",K964)</f>
        <v>56000004</v>
      </c>
      <c r="L970" s="54">
        <f t="shared" si="1822"/>
        <v>15</v>
      </c>
      <c r="M970" s="54">
        <f t="shared" si="1822"/>
        <v>8</v>
      </c>
      <c r="N970" s="54">
        <f t="shared" si="1822"/>
        <v>56000002</v>
      </c>
      <c r="O970" s="54">
        <f t="shared" si="1822"/>
        <v>13</v>
      </c>
      <c r="P970" s="54">
        <f t="shared" si="1822"/>
        <v>4</v>
      </c>
    </row>
    <row r="971" spans="1:16">
      <c r="A971" s="129">
        <f t="shared" si="1809"/>
        <v>10218000</v>
      </c>
      <c r="B971" s="21">
        <v>10218</v>
      </c>
      <c r="C971" s="54">
        <f t="shared" si="1772"/>
        <v>1</v>
      </c>
      <c r="D971" s="54">
        <f t="shared" si="1772"/>
        <v>5</v>
      </c>
      <c r="E971" s="54" t="str">
        <f t="shared" si="1812"/>
        <v>56000001|4|2</v>
      </c>
      <c r="F971" s="54">
        <f t="shared" ref="F971" si="1823">IF(F965="","",F965)</f>
        <v>20</v>
      </c>
      <c r="G971" s="54">
        <v>-1</v>
      </c>
      <c r="H971" s="54">
        <f t="shared" si="1704"/>
        <v>56000001</v>
      </c>
      <c r="I971" s="54">
        <f t="shared" si="1704"/>
        <v>4</v>
      </c>
      <c r="J971" s="54">
        <f t="shared" si="1704"/>
        <v>2</v>
      </c>
      <c r="K971" s="54" t="str">
        <f t="shared" ref="K971:P971" si="1824">IF(K965="","",K965)</f>
        <v/>
      </c>
      <c r="L971" s="54" t="str">
        <f t="shared" si="1824"/>
        <v/>
      </c>
      <c r="M971" s="54" t="str">
        <f t="shared" si="1824"/>
        <v/>
      </c>
      <c r="N971" s="54" t="str">
        <f t="shared" si="1824"/>
        <v/>
      </c>
      <c r="O971" s="54" t="str">
        <f t="shared" si="1824"/>
        <v/>
      </c>
      <c r="P971" s="54" t="str">
        <f t="shared" si="1824"/>
        <v/>
      </c>
    </row>
    <row r="972" spans="1:16">
      <c r="A972" s="129">
        <f t="shared" si="1809"/>
        <v>10218001</v>
      </c>
      <c r="B972" s="21">
        <v>10218</v>
      </c>
      <c r="C972" s="54">
        <f t="shared" si="1772"/>
        <v>6</v>
      </c>
      <c r="D972" s="54">
        <f t="shared" si="1772"/>
        <v>10</v>
      </c>
      <c r="E972" s="54" t="str">
        <f t="shared" si="1812"/>
        <v>56000002|5|3</v>
      </c>
      <c r="F972" s="54">
        <f t="shared" ref="F972" si="1825">IF(F966="","",F966)</f>
        <v>30</v>
      </c>
      <c r="G972" s="54">
        <v>-1</v>
      </c>
      <c r="H972" s="54">
        <f t="shared" ref="H972:P1035" si="1826">IF(H966="","",H966)</f>
        <v>56000002</v>
      </c>
      <c r="I972" s="54">
        <f t="shared" si="1826"/>
        <v>5</v>
      </c>
      <c r="J972" s="54">
        <f t="shared" si="1826"/>
        <v>3</v>
      </c>
      <c r="K972" s="54" t="str">
        <f t="shared" si="1826"/>
        <v/>
      </c>
      <c r="L972" s="54" t="str">
        <f t="shared" si="1826"/>
        <v/>
      </c>
      <c r="M972" s="54" t="str">
        <f t="shared" si="1826"/>
        <v/>
      </c>
      <c r="N972" s="54" t="str">
        <f t="shared" si="1826"/>
        <v/>
      </c>
      <c r="O972" s="54" t="str">
        <f t="shared" si="1826"/>
        <v/>
      </c>
      <c r="P972" s="54" t="str">
        <f t="shared" si="1826"/>
        <v/>
      </c>
    </row>
    <row r="973" spans="1:16">
      <c r="A973" s="129">
        <f t="shared" si="1809"/>
        <v>10218002</v>
      </c>
      <c r="B973" s="21">
        <v>10218</v>
      </c>
      <c r="C973" s="54">
        <f t="shared" si="1772"/>
        <v>11</v>
      </c>
      <c r="D973" s="54">
        <f t="shared" si="1772"/>
        <v>15</v>
      </c>
      <c r="E973" s="54" t="str">
        <f t="shared" si="1812"/>
        <v>56000003|10|5;56000001|6|3</v>
      </c>
      <c r="F973" s="54">
        <f t="shared" ref="F973" si="1827">IF(F967="","",F967)</f>
        <v>45</v>
      </c>
      <c r="G973" s="54">
        <v>-1</v>
      </c>
      <c r="H973" s="54">
        <f t="shared" si="1826"/>
        <v>56000003</v>
      </c>
      <c r="I973" s="54">
        <f t="shared" si="1826"/>
        <v>10</v>
      </c>
      <c r="J973" s="54">
        <f t="shared" si="1826"/>
        <v>5</v>
      </c>
      <c r="K973" s="54">
        <f t="shared" si="1826"/>
        <v>56000001</v>
      </c>
      <c r="L973" s="54">
        <f t="shared" si="1826"/>
        <v>6</v>
      </c>
      <c r="M973" s="54">
        <f t="shared" si="1826"/>
        <v>3</v>
      </c>
      <c r="N973" s="54" t="str">
        <f t="shared" si="1826"/>
        <v/>
      </c>
      <c r="O973" s="54" t="str">
        <f t="shared" si="1826"/>
        <v/>
      </c>
      <c r="P973" s="54" t="str">
        <f t="shared" si="1826"/>
        <v/>
      </c>
    </row>
    <row r="974" spans="1:16">
      <c r="A974" s="129">
        <f t="shared" si="1809"/>
        <v>10218003</v>
      </c>
      <c r="B974" s="21">
        <v>10218</v>
      </c>
      <c r="C974" s="54">
        <f t="shared" si="1772"/>
        <v>16</v>
      </c>
      <c r="D974" s="54">
        <f t="shared" si="1772"/>
        <v>20</v>
      </c>
      <c r="E974" s="54" t="str">
        <f t="shared" si="1812"/>
        <v>56000004|12|6;56000002|8|4</v>
      </c>
      <c r="F974" s="54">
        <f t="shared" ref="F974" si="1828">IF(F968="","",F968)</f>
        <v>60</v>
      </c>
      <c r="G974" s="54">
        <v>-1</v>
      </c>
      <c r="H974" s="54">
        <f t="shared" si="1826"/>
        <v>56000004</v>
      </c>
      <c r="I974" s="54">
        <f t="shared" si="1826"/>
        <v>12</v>
      </c>
      <c r="J974" s="54">
        <f t="shared" si="1826"/>
        <v>6</v>
      </c>
      <c r="K974" s="54">
        <f t="shared" si="1826"/>
        <v>56000002</v>
      </c>
      <c r="L974" s="54">
        <f t="shared" si="1826"/>
        <v>8</v>
      </c>
      <c r="M974" s="54">
        <f t="shared" si="1826"/>
        <v>4</v>
      </c>
      <c r="N974" s="54" t="str">
        <f t="shared" si="1826"/>
        <v/>
      </c>
      <c r="O974" s="54" t="str">
        <f t="shared" si="1826"/>
        <v/>
      </c>
      <c r="P974" s="54" t="str">
        <f t="shared" si="1826"/>
        <v/>
      </c>
    </row>
    <row r="975" spans="1:16">
      <c r="A975" s="129">
        <f t="shared" si="1809"/>
        <v>10218004</v>
      </c>
      <c r="B975" s="21">
        <v>10218</v>
      </c>
      <c r="C975" s="54">
        <f t="shared" si="1772"/>
        <v>21</v>
      </c>
      <c r="D975" s="54">
        <f t="shared" si="1772"/>
        <v>25</v>
      </c>
      <c r="E975" s="54" t="str">
        <f t="shared" si="1812"/>
        <v>56000005|20|8;56000003|12|6;56000001|11|3</v>
      </c>
      <c r="F975" s="54">
        <f t="shared" ref="F975" si="1829">IF(F969="","",F969)</f>
        <v>75</v>
      </c>
      <c r="G975" s="54">
        <v>-1</v>
      </c>
      <c r="H975" s="54">
        <f t="shared" si="1826"/>
        <v>56000005</v>
      </c>
      <c r="I975" s="54">
        <f t="shared" si="1826"/>
        <v>20</v>
      </c>
      <c r="J975" s="54">
        <f t="shared" si="1826"/>
        <v>8</v>
      </c>
      <c r="K975" s="54">
        <f t="shared" si="1826"/>
        <v>56000003</v>
      </c>
      <c r="L975" s="54">
        <f t="shared" si="1826"/>
        <v>12</v>
      </c>
      <c r="M975" s="54">
        <f t="shared" si="1826"/>
        <v>6</v>
      </c>
      <c r="N975" s="54">
        <f t="shared" si="1826"/>
        <v>56000001</v>
      </c>
      <c r="O975" s="54">
        <f t="shared" si="1826"/>
        <v>11</v>
      </c>
      <c r="P975" s="54">
        <f t="shared" si="1826"/>
        <v>3</v>
      </c>
    </row>
    <row r="976" spans="1:16">
      <c r="A976" s="129">
        <f t="shared" si="1809"/>
        <v>10218005</v>
      </c>
      <c r="B976" s="21">
        <v>10218</v>
      </c>
      <c r="C976" s="54">
        <f t="shared" si="1772"/>
        <v>26</v>
      </c>
      <c r="D976" s="54">
        <f t="shared" si="1772"/>
        <v>30</v>
      </c>
      <c r="E976" s="54" t="str">
        <f t="shared" si="1812"/>
        <v>56000006|25|10;56000004|15|8;56000002|13|4</v>
      </c>
      <c r="F976" s="54">
        <f t="shared" ref="F976" si="1830">IF(F970="","",F970)</f>
        <v>80</v>
      </c>
      <c r="G976" s="54">
        <v>-1</v>
      </c>
      <c r="H976" s="54">
        <f t="shared" si="1826"/>
        <v>56000006</v>
      </c>
      <c r="I976" s="54">
        <f t="shared" si="1826"/>
        <v>25</v>
      </c>
      <c r="J976" s="54">
        <f t="shared" si="1826"/>
        <v>10</v>
      </c>
      <c r="K976" s="54">
        <f t="shared" si="1826"/>
        <v>56000004</v>
      </c>
      <c r="L976" s="54">
        <f t="shared" si="1826"/>
        <v>15</v>
      </c>
      <c r="M976" s="54">
        <f t="shared" si="1826"/>
        <v>8</v>
      </c>
      <c r="N976" s="54">
        <f t="shared" si="1826"/>
        <v>56000002</v>
      </c>
      <c r="O976" s="54">
        <f t="shared" si="1826"/>
        <v>13</v>
      </c>
      <c r="P976" s="54">
        <f t="shared" si="1826"/>
        <v>4</v>
      </c>
    </row>
    <row r="977" spans="1:16">
      <c r="A977" s="129">
        <f t="shared" si="1809"/>
        <v>10221000</v>
      </c>
      <c r="B977" s="21">
        <v>10221</v>
      </c>
      <c r="C977" s="54">
        <f t="shared" si="1772"/>
        <v>1</v>
      </c>
      <c r="D977" s="54">
        <f t="shared" si="1772"/>
        <v>5</v>
      </c>
      <c r="E977" s="54" t="str">
        <f t="shared" si="1812"/>
        <v>56000001|4|2</v>
      </c>
      <c r="F977" s="54">
        <f t="shared" ref="F977" si="1831">IF(F971="","",F971)</f>
        <v>20</v>
      </c>
      <c r="G977" s="54">
        <v>-1</v>
      </c>
      <c r="H977" s="54">
        <f t="shared" si="1826"/>
        <v>56000001</v>
      </c>
      <c r="I977" s="54">
        <f t="shared" si="1826"/>
        <v>4</v>
      </c>
      <c r="J977" s="54">
        <f t="shared" si="1826"/>
        <v>2</v>
      </c>
      <c r="K977" s="54" t="str">
        <f t="shared" si="1826"/>
        <v/>
      </c>
      <c r="L977" s="54" t="str">
        <f t="shared" si="1826"/>
        <v/>
      </c>
      <c r="M977" s="54" t="str">
        <f t="shared" si="1826"/>
        <v/>
      </c>
      <c r="N977" s="54" t="str">
        <f t="shared" si="1826"/>
        <v/>
      </c>
      <c r="O977" s="54" t="str">
        <f t="shared" si="1826"/>
        <v/>
      </c>
      <c r="P977" s="54" t="str">
        <f t="shared" si="1826"/>
        <v/>
      </c>
    </row>
    <row r="978" spans="1:16">
      <c r="A978" s="129">
        <f t="shared" si="1809"/>
        <v>10221001</v>
      </c>
      <c r="B978" s="21">
        <v>10221</v>
      </c>
      <c r="C978" s="54">
        <f t="shared" si="1772"/>
        <v>6</v>
      </c>
      <c r="D978" s="54">
        <f t="shared" si="1772"/>
        <v>10</v>
      </c>
      <c r="E978" s="54" t="str">
        <f t="shared" si="1812"/>
        <v>56000002|5|3</v>
      </c>
      <c r="F978" s="54">
        <f t="shared" ref="F978" si="1832">IF(F972="","",F972)</f>
        <v>30</v>
      </c>
      <c r="G978" s="54">
        <v>-1</v>
      </c>
      <c r="H978" s="54">
        <f t="shared" si="1826"/>
        <v>56000002</v>
      </c>
      <c r="I978" s="54">
        <f t="shared" si="1826"/>
        <v>5</v>
      </c>
      <c r="J978" s="54">
        <f t="shared" si="1826"/>
        <v>3</v>
      </c>
      <c r="K978" s="54" t="str">
        <f t="shared" si="1826"/>
        <v/>
      </c>
      <c r="L978" s="54" t="str">
        <f t="shared" si="1826"/>
        <v/>
      </c>
      <c r="M978" s="54" t="str">
        <f t="shared" si="1826"/>
        <v/>
      </c>
      <c r="N978" s="54" t="str">
        <f t="shared" si="1826"/>
        <v/>
      </c>
      <c r="O978" s="54" t="str">
        <f t="shared" si="1826"/>
        <v/>
      </c>
      <c r="P978" s="54" t="str">
        <f t="shared" si="1826"/>
        <v/>
      </c>
    </row>
    <row r="979" spans="1:16">
      <c r="A979" s="129">
        <f t="shared" si="1809"/>
        <v>10221002</v>
      </c>
      <c r="B979" s="21">
        <v>10221</v>
      </c>
      <c r="C979" s="54">
        <f t="shared" si="1772"/>
        <v>11</v>
      </c>
      <c r="D979" s="54">
        <f t="shared" si="1772"/>
        <v>15</v>
      </c>
      <c r="E979" s="54" t="str">
        <f t="shared" si="1812"/>
        <v>56000003|10|5;56000001|6|3</v>
      </c>
      <c r="F979" s="54">
        <f t="shared" ref="F979" si="1833">IF(F973="","",F973)</f>
        <v>45</v>
      </c>
      <c r="G979" s="54">
        <v>-1</v>
      </c>
      <c r="H979" s="54">
        <f t="shared" si="1826"/>
        <v>56000003</v>
      </c>
      <c r="I979" s="54">
        <f t="shared" si="1826"/>
        <v>10</v>
      </c>
      <c r="J979" s="54">
        <f t="shared" si="1826"/>
        <v>5</v>
      </c>
      <c r="K979" s="54">
        <f t="shared" si="1826"/>
        <v>56000001</v>
      </c>
      <c r="L979" s="54">
        <f t="shared" si="1826"/>
        <v>6</v>
      </c>
      <c r="M979" s="54">
        <f t="shared" si="1826"/>
        <v>3</v>
      </c>
      <c r="N979" s="54" t="str">
        <f t="shared" si="1826"/>
        <v/>
      </c>
      <c r="O979" s="54" t="str">
        <f t="shared" si="1826"/>
        <v/>
      </c>
      <c r="P979" s="54" t="str">
        <f t="shared" si="1826"/>
        <v/>
      </c>
    </row>
    <row r="980" spans="1:16">
      <c r="A980" s="129">
        <f t="shared" si="1809"/>
        <v>10221003</v>
      </c>
      <c r="B980" s="21">
        <v>10221</v>
      </c>
      <c r="C980" s="54">
        <f t="shared" si="1772"/>
        <v>16</v>
      </c>
      <c r="D980" s="54">
        <f t="shared" si="1772"/>
        <v>20</v>
      </c>
      <c r="E980" s="54" t="str">
        <f t="shared" si="1812"/>
        <v>56000004|12|6;56000002|8|4</v>
      </c>
      <c r="F980" s="54">
        <f t="shared" ref="F980" si="1834">IF(F974="","",F974)</f>
        <v>60</v>
      </c>
      <c r="G980" s="54">
        <v>-1</v>
      </c>
      <c r="H980" s="54">
        <f t="shared" si="1826"/>
        <v>56000004</v>
      </c>
      <c r="I980" s="54">
        <f t="shared" si="1826"/>
        <v>12</v>
      </c>
      <c r="J980" s="54">
        <f t="shared" si="1826"/>
        <v>6</v>
      </c>
      <c r="K980" s="54">
        <f t="shared" si="1826"/>
        <v>56000002</v>
      </c>
      <c r="L980" s="54">
        <f t="shared" si="1826"/>
        <v>8</v>
      </c>
      <c r="M980" s="54">
        <f t="shared" si="1826"/>
        <v>4</v>
      </c>
      <c r="N980" s="54" t="str">
        <f t="shared" si="1826"/>
        <v/>
      </c>
      <c r="O980" s="54" t="str">
        <f t="shared" si="1826"/>
        <v/>
      </c>
      <c r="P980" s="54" t="str">
        <f t="shared" si="1826"/>
        <v/>
      </c>
    </row>
    <row r="981" spans="1:16">
      <c r="A981" s="129">
        <f t="shared" si="1809"/>
        <v>10221004</v>
      </c>
      <c r="B981" s="21">
        <v>10221</v>
      </c>
      <c r="C981" s="54">
        <f t="shared" si="1772"/>
        <v>21</v>
      </c>
      <c r="D981" s="54">
        <f t="shared" si="1772"/>
        <v>25</v>
      </c>
      <c r="E981" s="54" t="str">
        <f t="shared" si="1812"/>
        <v>56000005|20|8;56000003|12|6;56000001|11|3</v>
      </c>
      <c r="F981" s="54">
        <f t="shared" ref="F981" si="1835">IF(F975="","",F975)</f>
        <v>75</v>
      </c>
      <c r="G981" s="54">
        <v>-1</v>
      </c>
      <c r="H981" s="54">
        <f t="shared" si="1826"/>
        <v>56000005</v>
      </c>
      <c r="I981" s="54">
        <f t="shared" si="1826"/>
        <v>20</v>
      </c>
      <c r="J981" s="54">
        <f t="shared" si="1826"/>
        <v>8</v>
      </c>
      <c r="K981" s="54">
        <f t="shared" si="1826"/>
        <v>56000003</v>
      </c>
      <c r="L981" s="54">
        <f t="shared" si="1826"/>
        <v>12</v>
      </c>
      <c r="M981" s="54">
        <f t="shared" si="1826"/>
        <v>6</v>
      </c>
      <c r="N981" s="54">
        <f t="shared" si="1826"/>
        <v>56000001</v>
      </c>
      <c r="O981" s="54">
        <f t="shared" si="1826"/>
        <v>11</v>
      </c>
      <c r="P981" s="54">
        <f t="shared" si="1826"/>
        <v>3</v>
      </c>
    </row>
    <row r="982" spans="1:16">
      <c r="A982" s="129">
        <f t="shared" si="1809"/>
        <v>10221005</v>
      </c>
      <c r="B982" s="21">
        <v>10221</v>
      </c>
      <c r="C982" s="54">
        <f t="shared" si="1772"/>
        <v>26</v>
      </c>
      <c r="D982" s="54">
        <f t="shared" si="1772"/>
        <v>30</v>
      </c>
      <c r="E982" s="54" t="str">
        <f t="shared" si="1812"/>
        <v>56000006|25|10;56000004|15|8;56000002|13|4</v>
      </c>
      <c r="F982" s="54">
        <f t="shared" ref="F982" si="1836">IF(F976="","",F976)</f>
        <v>80</v>
      </c>
      <c r="G982" s="54">
        <v>-1</v>
      </c>
      <c r="H982" s="54">
        <f t="shared" si="1826"/>
        <v>56000006</v>
      </c>
      <c r="I982" s="54">
        <f t="shared" si="1826"/>
        <v>25</v>
      </c>
      <c r="J982" s="54">
        <f t="shared" si="1826"/>
        <v>10</v>
      </c>
      <c r="K982" s="54">
        <f t="shared" si="1826"/>
        <v>56000004</v>
      </c>
      <c r="L982" s="54">
        <f t="shared" si="1826"/>
        <v>15</v>
      </c>
      <c r="M982" s="54">
        <f t="shared" si="1826"/>
        <v>8</v>
      </c>
      <c r="N982" s="54">
        <f t="shared" ref="N982:P982" si="1837">IF(N976="","",N976)</f>
        <v>56000002</v>
      </c>
      <c r="O982" s="54">
        <f t="shared" si="1837"/>
        <v>13</v>
      </c>
      <c r="P982" s="54">
        <f t="shared" si="1837"/>
        <v>4</v>
      </c>
    </row>
    <row r="983" spans="1:16">
      <c r="A983" s="129">
        <f t="shared" si="1809"/>
        <v>10227000</v>
      </c>
      <c r="B983" s="21">
        <v>10227</v>
      </c>
      <c r="C983" s="54">
        <f t="shared" si="1772"/>
        <v>1</v>
      </c>
      <c r="D983" s="54">
        <f t="shared" si="1772"/>
        <v>5</v>
      </c>
      <c r="E983" s="54" t="str">
        <f t="shared" si="1812"/>
        <v>56000001|4|2</v>
      </c>
      <c r="F983" s="54">
        <f t="shared" ref="F983" si="1838">IF(F977="","",F977)</f>
        <v>20</v>
      </c>
      <c r="G983" s="54">
        <v>-1</v>
      </c>
      <c r="H983" s="54">
        <f t="shared" si="1826"/>
        <v>56000001</v>
      </c>
      <c r="I983" s="54">
        <f t="shared" si="1826"/>
        <v>4</v>
      </c>
      <c r="J983" s="54">
        <f t="shared" si="1826"/>
        <v>2</v>
      </c>
      <c r="K983" s="54" t="str">
        <f t="shared" ref="K983:P983" si="1839">IF(K977="","",K977)</f>
        <v/>
      </c>
      <c r="L983" s="54" t="str">
        <f t="shared" si="1839"/>
        <v/>
      </c>
      <c r="M983" s="54" t="str">
        <f t="shared" si="1839"/>
        <v/>
      </c>
      <c r="N983" s="54" t="str">
        <f t="shared" si="1839"/>
        <v/>
      </c>
      <c r="O983" s="54" t="str">
        <f t="shared" si="1839"/>
        <v/>
      </c>
      <c r="P983" s="54" t="str">
        <f t="shared" si="1839"/>
        <v/>
      </c>
    </row>
    <row r="984" spans="1:16">
      <c r="A984" s="129">
        <f t="shared" si="1809"/>
        <v>10227001</v>
      </c>
      <c r="B984" s="21">
        <v>10227</v>
      </c>
      <c r="C984" s="54">
        <f t="shared" si="1772"/>
        <v>6</v>
      </c>
      <c r="D984" s="54">
        <f t="shared" si="1772"/>
        <v>10</v>
      </c>
      <c r="E984" s="54" t="str">
        <f t="shared" si="1812"/>
        <v>56000002|5|3</v>
      </c>
      <c r="F984" s="54">
        <f t="shared" ref="F984" si="1840">IF(F978="","",F978)</f>
        <v>30</v>
      </c>
      <c r="G984" s="54">
        <v>-1</v>
      </c>
      <c r="H984" s="54">
        <f t="shared" si="1826"/>
        <v>56000002</v>
      </c>
      <c r="I984" s="54">
        <f t="shared" si="1826"/>
        <v>5</v>
      </c>
      <c r="J984" s="54">
        <f t="shared" si="1826"/>
        <v>3</v>
      </c>
      <c r="K984" s="54" t="str">
        <f t="shared" ref="K984:P984" si="1841">IF(K978="","",K978)</f>
        <v/>
      </c>
      <c r="L984" s="54" t="str">
        <f t="shared" si="1841"/>
        <v/>
      </c>
      <c r="M984" s="54" t="str">
        <f t="shared" si="1841"/>
        <v/>
      </c>
      <c r="N984" s="54" t="str">
        <f t="shared" si="1841"/>
        <v/>
      </c>
      <c r="O984" s="54" t="str">
        <f t="shared" si="1841"/>
        <v/>
      </c>
      <c r="P984" s="54" t="str">
        <f t="shared" si="1841"/>
        <v/>
      </c>
    </row>
    <row r="985" spans="1:16">
      <c r="A985" s="129">
        <f t="shared" si="1809"/>
        <v>10227002</v>
      </c>
      <c r="B985" s="21">
        <v>10227</v>
      </c>
      <c r="C985" s="54">
        <f t="shared" si="1772"/>
        <v>11</v>
      </c>
      <c r="D985" s="54">
        <f t="shared" si="1772"/>
        <v>15</v>
      </c>
      <c r="E985" s="54" t="str">
        <f t="shared" si="1812"/>
        <v>56000003|10|5;56000001|6|3</v>
      </c>
      <c r="F985" s="54">
        <f t="shared" ref="F985" si="1842">IF(F979="","",F979)</f>
        <v>45</v>
      </c>
      <c r="G985" s="54">
        <v>-1</v>
      </c>
      <c r="H985" s="54">
        <f t="shared" si="1826"/>
        <v>56000003</v>
      </c>
      <c r="I985" s="54">
        <f t="shared" si="1826"/>
        <v>10</v>
      </c>
      <c r="J985" s="54">
        <f t="shared" si="1826"/>
        <v>5</v>
      </c>
      <c r="K985" s="54">
        <f t="shared" ref="K985:P985" si="1843">IF(K979="","",K979)</f>
        <v>56000001</v>
      </c>
      <c r="L985" s="54">
        <f t="shared" si="1843"/>
        <v>6</v>
      </c>
      <c r="M985" s="54">
        <f t="shared" si="1843"/>
        <v>3</v>
      </c>
      <c r="N985" s="54" t="str">
        <f t="shared" si="1843"/>
        <v/>
      </c>
      <c r="O985" s="54" t="str">
        <f t="shared" si="1843"/>
        <v/>
      </c>
      <c r="P985" s="54" t="str">
        <f t="shared" si="1843"/>
        <v/>
      </c>
    </row>
    <row r="986" spans="1:16">
      <c r="A986" s="129">
        <f t="shared" si="1809"/>
        <v>10227003</v>
      </c>
      <c r="B986" s="21">
        <v>10227</v>
      </c>
      <c r="C986" s="54">
        <f t="shared" si="1772"/>
        <v>16</v>
      </c>
      <c r="D986" s="54">
        <f t="shared" si="1772"/>
        <v>20</v>
      </c>
      <c r="E986" s="54" t="str">
        <f t="shared" si="1812"/>
        <v>56000004|12|6;56000002|8|4</v>
      </c>
      <c r="F986" s="54">
        <f t="shared" ref="F986" si="1844">IF(F980="","",F980)</f>
        <v>60</v>
      </c>
      <c r="G986" s="54">
        <v>-1</v>
      </c>
      <c r="H986" s="54">
        <f t="shared" si="1826"/>
        <v>56000004</v>
      </c>
      <c r="I986" s="54">
        <f t="shared" si="1826"/>
        <v>12</v>
      </c>
      <c r="J986" s="54">
        <f t="shared" si="1826"/>
        <v>6</v>
      </c>
      <c r="K986" s="54">
        <f t="shared" ref="K986:P986" si="1845">IF(K980="","",K980)</f>
        <v>56000002</v>
      </c>
      <c r="L986" s="54">
        <f t="shared" si="1845"/>
        <v>8</v>
      </c>
      <c r="M986" s="54">
        <f t="shared" si="1845"/>
        <v>4</v>
      </c>
      <c r="N986" s="54" t="str">
        <f t="shared" si="1845"/>
        <v/>
      </c>
      <c r="O986" s="54" t="str">
        <f t="shared" si="1845"/>
        <v/>
      </c>
      <c r="P986" s="54" t="str">
        <f t="shared" si="1845"/>
        <v/>
      </c>
    </row>
    <row r="987" spans="1:16">
      <c r="A987" s="129">
        <f t="shared" si="1809"/>
        <v>10227004</v>
      </c>
      <c r="B987" s="21">
        <v>10227</v>
      </c>
      <c r="C987" s="54">
        <f t="shared" si="1772"/>
        <v>21</v>
      </c>
      <c r="D987" s="54">
        <f t="shared" si="1772"/>
        <v>25</v>
      </c>
      <c r="E987" s="54" t="str">
        <f t="shared" si="1812"/>
        <v>56000005|20|8;56000003|12|6;56000001|11|3</v>
      </c>
      <c r="F987" s="54">
        <f t="shared" ref="F987" si="1846">IF(F981="","",F981)</f>
        <v>75</v>
      </c>
      <c r="G987" s="54">
        <v>-1</v>
      </c>
      <c r="H987" s="54">
        <f t="shared" si="1826"/>
        <v>56000005</v>
      </c>
      <c r="I987" s="54">
        <f t="shared" si="1826"/>
        <v>20</v>
      </c>
      <c r="J987" s="54">
        <f t="shared" si="1826"/>
        <v>8</v>
      </c>
      <c r="K987" s="54">
        <f t="shared" ref="K987:P987" si="1847">IF(K981="","",K981)</f>
        <v>56000003</v>
      </c>
      <c r="L987" s="54">
        <f t="shared" si="1847"/>
        <v>12</v>
      </c>
      <c r="M987" s="54">
        <f t="shared" si="1847"/>
        <v>6</v>
      </c>
      <c r="N987" s="54">
        <f t="shared" si="1847"/>
        <v>56000001</v>
      </c>
      <c r="O987" s="54">
        <f t="shared" si="1847"/>
        <v>11</v>
      </c>
      <c r="P987" s="54">
        <f t="shared" si="1847"/>
        <v>3</v>
      </c>
    </row>
    <row r="988" spans="1:16">
      <c r="A988" s="129">
        <f t="shared" si="1809"/>
        <v>10227005</v>
      </c>
      <c r="B988" s="21">
        <v>10227</v>
      </c>
      <c r="C988" s="54">
        <f t="shared" si="1772"/>
        <v>26</v>
      </c>
      <c r="D988" s="54">
        <f t="shared" si="1772"/>
        <v>30</v>
      </c>
      <c r="E988" s="54" t="str">
        <f t="shared" si="1812"/>
        <v>56000006|25|10;56000004|15|8;56000002|13|4</v>
      </c>
      <c r="F988" s="54">
        <f t="shared" ref="F988" si="1848">IF(F982="","",F982)</f>
        <v>80</v>
      </c>
      <c r="G988" s="54">
        <v>-1</v>
      </c>
      <c r="H988" s="54">
        <f t="shared" si="1826"/>
        <v>56000006</v>
      </c>
      <c r="I988" s="54">
        <f t="shared" si="1826"/>
        <v>25</v>
      </c>
      <c r="J988" s="54">
        <f t="shared" si="1826"/>
        <v>10</v>
      </c>
      <c r="K988" s="54">
        <f t="shared" ref="K988:P988" si="1849">IF(K982="","",K982)</f>
        <v>56000004</v>
      </c>
      <c r="L988" s="54">
        <f t="shared" si="1849"/>
        <v>15</v>
      </c>
      <c r="M988" s="54">
        <f t="shared" si="1849"/>
        <v>8</v>
      </c>
      <c r="N988" s="54">
        <f t="shared" si="1849"/>
        <v>56000002</v>
      </c>
      <c r="O988" s="54">
        <f t="shared" si="1849"/>
        <v>13</v>
      </c>
      <c r="P988" s="54">
        <f t="shared" si="1849"/>
        <v>4</v>
      </c>
    </row>
    <row r="989" spans="1:16">
      <c r="A989" s="129">
        <f t="shared" si="1809"/>
        <v>10228000</v>
      </c>
      <c r="B989" s="21">
        <v>10228</v>
      </c>
      <c r="C989" s="54">
        <f t="shared" si="1772"/>
        <v>1</v>
      </c>
      <c r="D989" s="54">
        <f t="shared" si="1772"/>
        <v>5</v>
      </c>
      <c r="E989" s="54" t="str">
        <f t="shared" si="1812"/>
        <v>56000001|4|2</v>
      </c>
      <c r="F989" s="54">
        <f t="shared" ref="F989" si="1850">IF(F983="","",F983)</f>
        <v>20</v>
      </c>
      <c r="G989" s="54">
        <v>-1</v>
      </c>
      <c r="H989" s="54">
        <f t="shared" si="1826"/>
        <v>56000001</v>
      </c>
      <c r="I989" s="54">
        <f t="shared" si="1826"/>
        <v>4</v>
      </c>
      <c r="J989" s="54">
        <f t="shared" si="1826"/>
        <v>2</v>
      </c>
      <c r="K989" s="54" t="str">
        <f t="shared" ref="K989:P989" si="1851">IF(K983="","",K983)</f>
        <v/>
      </c>
      <c r="L989" s="54" t="str">
        <f t="shared" si="1851"/>
        <v/>
      </c>
      <c r="M989" s="54" t="str">
        <f t="shared" si="1851"/>
        <v/>
      </c>
      <c r="N989" s="54" t="str">
        <f t="shared" si="1851"/>
        <v/>
      </c>
      <c r="O989" s="54" t="str">
        <f t="shared" si="1851"/>
        <v/>
      </c>
      <c r="P989" s="54" t="str">
        <f t="shared" si="1851"/>
        <v/>
      </c>
    </row>
    <row r="990" spans="1:16">
      <c r="A990" s="129">
        <f t="shared" si="1809"/>
        <v>10228001</v>
      </c>
      <c r="B990" s="21">
        <v>10228</v>
      </c>
      <c r="C990" s="54">
        <f t="shared" si="1772"/>
        <v>6</v>
      </c>
      <c r="D990" s="54">
        <f t="shared" si="1772"/>
        <v>10</v>
      </c>
      <c r="E990" s="54" t="str">
        <f t="shared" si="1812"/>
        <v>56000002|5|3</v>
      </c>
      <c r="F990" s="54">
        <f t="shared" ref="F990" si="1852">IF(F984="","",F984)</f>
        <v>30</v>
      </c>
      <c r="G990" s="54">
        <v>-1</v>
      </c>
      <c r="H990" s="54">
        <f t="shared" si="1826"/>
        <v>56000002</v>
      </c>
      <c r="I990" s="54">
        <f t="shared" si="1826"/>
        <v>5</v>
      </c>
      <c r="J990" s="54">
        <f t="shared" si="1826"/>
        <v>3</v>
      </c>
      <c r="K990" s="54" t="str">
        <f t="shared" ref="K990:P990" si="1853">IF(K984="","",K984)</f>
        <v/>
      </c>
      <c r="L990" s="54" t="str">
        <f t="shared" si="1853"/>
        <v/>
      </c>
      <c r="M990" s="54" t="str">
        <f t="shared" si="1853"/>
        <v/>
      </c>
      <c r="N990" s="54" t="str">
        <f t="shared" si="1853"/>
        <v/>
      </c>
      <c r="O990" s="54" t="str">
        <f t="shared" si="1853"/>
        <v/>
      </c>
      <c r="P990" s="54" t="str">
        <f t="shared" si="1853"/>
        <v/>
      </c>
    </row>
    <row r="991" spans="1:16">
      <c r="A991" s="129">
        <f t="shared" si="1809"/>
        <v>10228002</v>
      </c>
      <c r="B991" s="21">
        <v>10228</v>
      </c>
      <c r="C991" s="54">
        <f t="shared" si="1772"/>
        <v>11</v>
      </c>
      <c r="D991" s="54">
        <f t="shared" si="1772"/>
        <v>15</v>
      </c>
      <c r="E991" s="54" t="str">
        <f t="shared" si="1812"/>
        <v>56000003|10|5;56000001|6|3</v>
      </c>
      <c r="F991" s="54">
        <f t="shared" ref="F991" si="1854">IF(F985="","",F985)</f>
        <v>45</v>
      </c>
      <c r="G991" s="54">
        <v>-1</v>
      </c>
      <c r="H991" s="54">
        <f t="shared" si="1826"/>
        <v>56000003</v>
      </c>
      <c r="I991" s="54">
        <f t="shared" si="1826"/>
        <v>10</v>
      </c>
      <c r="J991" s="54">
        <f t="shared" si="1826"/>
        <v>5</v>
      </c>
      <c r="K991" s="54">
        <f t="shared" ref="K991:P991" si="1855">IF(K985="","",K985)</f>
        <v>56000001</v>
      </c>
      <c r="L991" s="54">
        <f t="shared" si="1855"/>
        <v>6</v>
      </c>
      <c r="M991" s="54">
        <f t="shared" si="1855"/>
        <v>3</v>
      </c>
      <c r="N991" s="54" t="str">
        <f t="shared" si="1855"/>
        <v/>
      </c>
      <c r="O991" s="54" t="str">
        <f t="shared" si="1855"/>
        <v/>
      </c>
      <c r="P991" s="54" t="str">
        <f t="shared" si="1855"/>
        <v/>
      </c>
    </row>
    <row r="992" spans="1:16">
      <c r="A992" s="129">
        <f t="shared" si="1809"/>
        <v>10228003</v>
      </c>
      <c r="B992" s="21">
        <v>10228</v>
      </c>
      <c r="C992" s="54">
        <f t="shared" si="1772"/>
        <v>16</v>
      </c>
      <c r="D992" s="54">
        <f t="shared" si="1772"/>
        <v>20</v>
      </c>
      <c r="E992" s="54" t="str">
        <f t="shared" si="1812"/>
        <v>56000004|12|6;56000002|8|4</v>
      </c>
      <c r="F992" s="54">
        <f t="shared" ref="F992" si="1856">IF(F986="","",F986)</f>
        <v>60</v>
      </c>
      <c r="G992" s="54">
        <v>-1</v>
      </c>
      <c r="H992" s="54">
        <f t="shared" si="1826"/>
        <v>56000004</v>
      </c>
      <c r="I992" s="54">
        <f t="shared" si="1826"/>
        <v>12</v>
      </c>
      <c r="J992" s="54">
        <f t="shared" si="1826"/>
        <v>6</v>
      </c>
      <c r="K992" s="54">
        <f t="shared" ref="K992:P992" si="1857">IF(K986="","",K986)</f>
        <v>56000002</v>
      </c>
      <c r="L992" s="54">
        <f t="shared" si="1857"/>
        <v>8</v>
      </c>
      <c r="M992" s="54">
        <f t="shared" si="1857"/>
        <v>4</v>
      </c>
      <c r="N992" s="54" t="str">
        <f t="shared" si="1857"/>
        <v/>
      </c>
      <c r="O992" s="54" t="str">
        <f t="shared" si="1857"/>
        <v/>
      </c>
      <c r="P992" s="54" t="str">
        <f t="shared" si="1857"/>
        <v/>
      </c>
    </row>
    <row r="993" spans="1:16">
      <c r="A993" s="129">
        <f t="shared" si="1809"/>
        <v>10228004</v>
      </c>
      <c r="B993" s="21">
        <v>10228</v>
      </c>
      <c r="C993" s="54">
        <f t="shared" si="1772"/>
        <v>21</v>
      </c>
      <c r="D993" s="54">
        <f t="shared" si="1772"/>
        <v>25</v>
      </c>
      <c r="E993" s="54" t="str">
        <f t="shared" si="1812"/>
        <v>56000005|20|8;56000003|12|6;56000001|11|3</v>
      </c>
      <c r="F993" s="54">
        <f t="shared" ref="F993" si="1858">IF(F987="","",F987)</f>
        <v>75</v>
      </c>
      <c r="G993" s="54">
        <v>-1</v>
      </c>
      <c r="H993" s="54">
        <f t="shared" si="1826"/>
        <v>56000005</v>
      </c>
      <c r="I993" s="54">
        <f t="shared" si="1826"/>
        <v>20</v>
      </c>
      <c r="J993" s="54">
        <f t="shared" si="1826"/>
        <v>8</v>
      </c>
      <c r="K993" s="54">
        <f t="shared" ref="K993:P993" si="1859">IF(K987="","",K987)</f>
        <v>56000003</v>
      </c>
      <c r="L993" s="54">
        <f t="shared" si="1859"/>
        <v>12</v>
      </c>
      <c r="M993" s="54">
        <f t="shared" si="1859"/>
        <v>6</v>
      </c>
      <c r="N993" s="54">
        <f t="shared" si="1859"/>
        <v>56000001</v>
      </c>
      <c r="O993" s="54">
        <f t="shared" si="1859"/>
        <v>11</v>
      </c>
      <c r="P993" s="54">
        <f t="shared" si="1859"/>
        <v>3</v>
      </c>
    </row>
    <row r="994" spans="1:16">
      <c r="A994" s="129">
        <f t="shared" si="1809"/>
        <v>10228005</v>
      </c>
      <c r="B994" s="21">
        <v>10228</v>
      </c>
      <c r="C994" s="54">
        <f t="shared" si="1772"/>
        <v>26</v>
      </c>
      <c r="D994" s="54">
        <f t="shared" si="1772"/>
        <v>30</v>
      </c>
      <c r="E994" s="54" t="str">
        <f t="shared" si="1812"/>
        <v>56000006|25|10;56000004|15|8;56000002|13|4</v>
      </c>
      <c r="F994" s="54">
        <f t="shared" ref="F994" si="1860">IF(F988="","",F988)</f>
        <v>80</v>
      </c>
      <c r="G994" s="54">
        <v>-1</v>
      </c>
      <c r="H994" s="54">
        <f t="shared" si="1826"/>
        <v>56000006</v>
      </c>
      <c r="I994" s="54">
        <f t="shared" si="1826"/>
        <v>25</v>
      </c>
      <c r="J994" s="54">
        <f t="shared" si="1826"/>
        <v>10</v>
      </c>
      <c r="K994" s="54">
        <f t="shared" ref="K994:P994" si="1861">IF(K988="","",K988)</f>
        <v>56000004</v>
      </c>
      <c r="L994" s="54">
        <f t="shared" si="1861"/>
        <v>15</v>
      </c>
      <c r="M994" s="54">
        <f t="shared" si="1861"/>
        <v>8</v>
      </c>
      <c r="N994" s="54">
        <f t="shared" si="1861"/>
        <v>56000002</v>
      </c>
      <c r="O994" s="54">
        <f t="shared" si="1861"/>
        <v>13</v>
      </c>
      <c r="P994" s="54">
        <f t="shared" si="1861"/>
        <v>4</v>
      </c>
    </row>
    <row r="995" spans="1:16">
      <c r="A995" s="129">
        <f t="shared" si="1809"/>
        <v>10231000</v>
      </c>
      <c r="B995" s="21">
        <v>10231</v>
      </c>
      <c r="C995" s="54">
        <f t="shared" si="1772"/>
        <v>1</v>
      </c>
      <c r="D995" s="54">
        <f t="shared" si="1772"/>
        <v>5</v>
      </c>
      <c r="E995" s="54" t="str">
        <f t="shared" si="1812"/>
        <v>56000001|4|2</v>
      </c>
      <c r="F995" s="54">
        <f t="shared" ref="F995" si="1862">IF(F989="","",F989)</f>
        <v>20</v>
      </c>
      <c r="G995" s="54">
        <v>-1</v>
      </c>
      <c r="H995" s="54">
        <f t="shared" si="1826"/>
        <v>56000001</v>
      </c>
      <c r="I995" s="54">
        <f t="shared" si="1826"/>
        <v>4</v>
      </c>
      <c r="J995" s="54">
        <f t="shared" si="1826"/>
        <v>2</v>
      </c>
      <c r="K995" s="54" t="str">
        <f t="shared" ref="K995:P995" si="1863">IF(K989="","",K989)</f>
        <v/>
      </c>
      <c r="L995" s="54" t="str">
        <f t="shared" si="1863"/>
        <v/>
      </c>
      <c r="M995" s="54" t="str">
        <f t="shared" si="1863"/>
        <v/>
      </c>
      <c r="N995" s="54" t="str">
        <f t="shared" si="1863"/>
        <v/>
      </c>
      <c r="O995" s="54" t="str">
        <f t="shared" si="1863"/>
        <v/>
      </c>
      <c r="P995" s="54" t="str">
        <f t="shared" si="1863"/>
        <v/>
      </c>
    </row>
    <row r="996" spans="1:16">
      <c r="A996" s="129">
        <f t="shared" si="1809"/>
        <v>10231001</v>
      </c>
      <c r="B996" s="21">
        <v>10231</v>
      </c>
      <c r="C996" s="54">
        <f t="shared" si="1772"/>
        <v>6</v>
      </c>
      <c r="D996" s="54">
        <f t="shared" si="1772"/>
        <v>10</v>
      </c>
      <c r="E996" s="54" t="str">
        <f t="shared" si="1812"/>
        <v>56000002|5|3</v>
      </c>
      <c r="F996" s="54">
        <f t="shared" ref="F996" si="1864">IF(F990="","",F990)</f>
        <v>30</v>
      </c>
      <c r="G996" s="54">
        <v>-1</v>
      </c>
      <c r="H996" s="54">
        <f t="shared" si="1826"/>
        <v>56000002</v>
      </c>
      <c r="I996" s="54">
        <f t="shared" si="1826"/>
        <v>5</v>
      </c>
      <c r="J996" s="54">
        <f t="shared" si="1826"/>
        <v>3</v>
      </c>
      <c r="K996" s="54" t="str">
        <f t="shared" ref="K996:P996" si="1865">IF(K990="","",K990)</f>
        <v/>
      </c>
      <c r="L996" s="54" t="str">
        <f t="shared" si="1865"/>
        <v/>
      </c>
      <c r="M996" s="54" t="str">
        <f t="shared" si="1865"/>
        <v/>
      </c>
      <c r="N996" s="54" t="str">
        <f t="shared" si="1865"/>
        <v/>
      </c>
      <c r="O996" s="54" t="str">
        <f t="shared" si="1865"/>
        <v/>
      </c>
      <c r="P996" s="54" t="str">
        <f t="shared" si="1865"/>
        <v/>
      </c>
    </row>
    <row r="997" spans="1:16">
      <c r="A997" s="129">
        <f t="shared" si="1809"/>
        <v>10231002</v>
      </c>
      <c r="B997" s="21">
        <v>10231</v>
      </c>
      <c r="C997" s="54">
        <f t="shared" si="1772"/>
        <v>11</v>
      </c>
      <c r="D997" s="54">
        <f t="shared" si="1772"/>
        <v>15</v>
      </c>
      <c r="E997" s="54" t="str">
        <f t="shared" si="1812"/>
        <v>56000003|10|5;56000001|6|3</v>
      </c>
      <c r="F997" s="54">
        <f t="shared" ref="F997" si="1866">IF(F991="","",F991)</f>
        <v>45</v>
      </c>
      <c r="G997" s="54">
        <v>-1</v>
      </c>
      <c r="H997" s="54">
        <f t="shared" si="1826"/>
        <v>56000003</v>
      </c>
      <c r="I997" s="54">
        <f t="shared" si="1826"/>
        <v>10</v>
      </c>
      <c r="J997" s="54">
        <f t="shared" si="1826"/>
        <v>5</v>
      </c>
      <c r="K997" s="54">
        <f t="shared" ref="K997:P997" si="1867">IF(K991="","",K991)</f>
        <v>56000001</v>
      </c>
      <c r="L997" s="54">
        <f t="shared" si="1867"/>
        <v>6</v>
      </c>
      <c r="M997" s="54">
        <f t="shared" si="1867"/>
        <v>3</v>
      </c>
      <c r="N997" s="54" t="str">
        <f t="shared" si="1867"/>
        <v/>
      </c>
      <c r="O997" s="54" t="str">
        <f t="shared" si="1867"/>
        <v/>
      </c>
      <c r="P997" s="54" t="str">
        <f t="shared" si="1867"/>
        <v/>
      </c>
    </row>
    <row r="998" spans="1:16">
      <c r="A998" s="129">
        <f t="shared" si="1809"/>
        <v>10231003</v>
      </c>
      <c r="B998" s="21">
        <v>10231</v>
      </c>
      <c r="C998" s="54">
        <f t="shared" si="1772"/>
        <v>16</v>
      </c>
      <c r="D998" s="54">
        <f t="shared" si="1772"/>
        <v>20</v>
      </c>
      <c r="E998" s="54" t="str">
        <f t="shared" si="1812"/>
        <v>56000004|12|6;56000002|8|4</v>
      </c>
      <c r="F998" s="54">
        <f t="shared" ref="F998" si="1868">IF(F992="","",F992)</f>
        <v>60</v>
      </c>
      <c r="G998" s="54">
        <v>-1</v>
      </c>
      <c r="H998" s="54">
        <f t="shared" si="1826"/>
        <v>56000004</v>
      </c>
      <c r="I998" s="54">
        <f t="shared" si="1826"/>
        <v>12</v>
      </c>
      <c r="J998" s="54">
        <f t="shared" si="1826"/>
        <v>6</v>
      </c>
      <c r="K998" s="54">
        <f t="shared" ref="K998:P998" si="1869">IF(K992="","",K992)</f>
        <v>56000002</v>
      </c>
      <c r="L998" s="54">
        <f t="shared" si="1869"/>
        <v>8</v>
      </c>
      <c r="M998" s="54">
        <f t="shared" si="1869"/>
        <v>4</v>
      </c>
      <c r="N998" s="54" t="str">
        <f t="shared" si="1869"/>
        <v/>
      </c>
      <c r="O998" s="54" t="str">
        <f t="shared" si="1869"/>
        <v/>
      </c>
      <c r="P998" s="54" t="str">
        <f t="shared" si="1869"/>
        <v/>
      </c>
    </row>
    <row r="999" spans="1:16">
      <c r="A999" s="129">
        <f t="shared" si="1809"/>
        <v>10231004</v>
      </c>
      <c r="B999" s="21">
        <v>10231</v>
      </c>
      <c r="C999" s="54">
        <f t="shared" si="1772"/>
        <v>21</v>
      </c>
      <c r="D999" s="54">
        <f t="shared" si="1772"/>
        <v>25</v>
      </c>
      <c r="E999" s="54" t="str">
        <f t="shared" si="1812"/>
        <v>56000005|20|8;56000003|12|6;56000001|11|3</v>
      </c>
      <c r="F999" s="54">
        <f t="shared" ref="F999" si="1870">IF(F993="","",F993)</f>
        <v>75</v>
      </c>
      <c r="G999" s="54">
        <v>-1</v>
      </c>
      <c r="H999" s="54">
        <f t="shared" si="1826"/>
        <v>56000005</v>
      </c>
      <c r="I999" s="54">
        <f t="shared" si="1826"/>
        <v>20</v>
      </c>
      <c r="J999" s="54">
        <f t="shared" si="1826"/>
        <v>8</v>
      </c>
      <c r="K999" s="54">
        <f t="shared" ref="K999:P999" si="1871">IF(K993="","",K993)</f>
        <v>56000003</v>
      </c>
      <c r="L999" s="54">
        <f t="shared" si="1871"/>
        <v>12</v>
      </c>
      <c r="M999" s="54">
        <f t="shared" si="1871"/>
        <v>6</v>
      </c>
      <c r="N999" s="54">
        <f t="shared" si="1871"/>
        <v>56000001</v>
      </c>
      <c r="O999" s="54">
        <f t="shared" si="1871"/>
        <v>11</v>
      </c>
      <c r="P999" s="54">
        <f t="shared" si="1871"/>
        <v>3</v>
      </c>
    </row>
    <row r="1000" spans="1:16">
      <c r="A1000" s="129">
        <f t="shared" si="1809"/>
        <v>10231005</v>
      </c>
      <c r="B1000" s="21">
        <v>10231</v>
      </c>
      <c r="C1000" s="54">
        <f t="shared" si="1772"/>
        <v>26</v>
      </c>
      <c r="D1000" s="54">
        <f t="shared" si="1772"/>
        <v>30</v>
      </c>
      <c r="E1000" s="54" t="str">
        <f t="shared" si="1812"/>
        <v>56000006|25|10;56000004|15|8;56000002|13|4</v>
      </c>
      <c r="F1000" s="54">
        <f t="shared" ref="F1000" si="1872">IF(F994="","",F994)</f>
        <v>80</v>
      </c>
      <c r="G1000" s="54">
        <v>-1</v>
      </c>
      <c r="H1000" s="54">
        <f t="shared" si="1826"/>
        <v>56000006</v>
      </c>
      <c r="I1000" s="54">
        <f t="shared" si="1826"/>
        <v>25</v>
      </c>
      <c r="J1000" s="54">
        <f t="shared" si="1826"/>
        <v>10</v>
      </c>
      <c r="K1000" s="54">
        <f t="shared" ref="K1000:P1000" si="1873">IF(K994="","",K994)</f>
        <v>56000004</v>
      </c>
      <c r="L1000" s="54">
        <f t="shared" si="1873"/>
        <v>15</v>
      </c>
      <c r="M1000" s="54">
        <f t="shared" si="1873"/>
        <v>8</v>
      </c>
      <c r="N1000" s="54">
        <f t="shared" si="1873"/>
        <v>56000002</v>
      </c>
      <c r="O1000" s="54">
        <f t="shared" si="1873"/>
        <v>13</v>
      </c>
      <c r="P1000" s="54">
        <f t="shared" si="1873"/>
        <v>4</v>
      </c>
    </row>
    <row r="1001" spans="1:16">
      <c r="A1001" s="129">
        <f t="shared" si="1809"/>
        <v>10237000</v>
      </c>
      <c r="B1001" s="21">
        <v>10237</v>
      </c>
      <c r="C1001" s="54">
        <f t="shared" si="1772"/>
        <v>1</v>
      </c>
      <c r="D1001" s="54">
        <f t="shared" si="1772"/>
        <v>5</v>
      </c>
      <c r="E1001" s="54" t="str">
        <f t="shared" si="1812"/>
        <v>56000001|4|2</v>
      </c>
      <c r="F1001" s="54">
        <f t="shared" ref="F1001" si="1874">IF(F995="","",F995)</f>
        <v>20</v>
      </c>
      <c r="G1001" s="54">
        <v>-1</v>
      </c>
      <c r="H1001" s="54">
        <f t="shared" si="1826"/>
        <v>56000001</v>
      </c>
      <c r="I1001" s="54">
        <f t="shared" si="1826"/>
        <v>4</v>
      </c>
      <c r="J1001" s="54">
        <f t="shared" si="1826"/>
        <v>2</v>
      </c>
      <c r="K1001" s="54" t="str">
        <f t="shared" ref="K1001:P1001" si="1875">IF(K995="","",K995)</f>
        <v/>
      </c>
      <c r="L1001" s="54" t="str">
        <f t="shared" si="1875"/>
        <v/>
      </c>
      <c r="M1001" s="54" t="str">
        <f t="shared" si="1875"/>
        <v/>
      </c>
      <c r="N1001" s="54" t="str">
        <f t="shared" si="1875"/>
        <v/>
      </c>
      <c r="O1001" s="54" t="str">
        <f t="shared" si="1875"/>
        <v/>
      </c>
      <c r="P1001" s="54" t="str">
        <f t="shared" si="1875"/>
        <v/>
      </c>
    </row>
    <row r="1002" spans="1:16">
      <c r="A1002" s="129">
        <f t="shared" si="1809"/>
        <v>10237001</v>
      </c>
      <c r="B1002" s="21">
        <v>10237</v>
      </c>
      <c r="C1002" s="54">
        <f t="shared" si="1772"/>
        <v>6</v>
      </c>
      <c r="D1002" s="54">
        <f t="shared" si="1772"/>
        <v>10</v>
      </c>
      <c r="E1002" s="54" t="str">
        <f t="shared" si="1812"/>
        <v>56000002|5|3</v>
      </c>
      <c r="F1002" s="54">
        <f t="shared" ref="F1002" si="1876">IF(F996="","",F996)</f>
        <v>30</v>
      </c>
      <c r="G1002" s="54">
        <v>-1</v>
      </c>
      <c r="H1002" s="54">
        <f t="shared" si="1826"/>
        <v>56000002</v>
      </c>
      <c r="I1002" s="54">
        <f t="shared" si="1826"/>
        <v>5</v>
      </c>
      <c r="J1002" s="54">
        <f t="shared" si="1826"/>
        <v>3</v>
      </c>
      <c r="K1002" s="54" t="str">
        <f t="shared" ref="K1002:P1002" si="1877">IF(K996="","",K996)</f>
        <v/>
      </c>
      <c r="L1002" s="54" t="str">
        <f t="shared" si="1877"/>
        <v/>
      </c>
      <c r="M1002" s="54" t="str">
        <f t="shared" si="1877"/>
        <v/>
      </c>
      <c r="N1002" s="54" t="str">
        <f t="shared" si="1877"/>
        <v/>
      </c>
      <c r="O1002" s="54" t="str">
        <f t="shared" si="1877"/>
        <v/>
      </c>
      <c r="P1002" s="54" t="str">
        <f t="shared" si="1877"/>
        <v/>
      </c>
    </row>
    <row r="1003" spans="1:16">
      <c r="A1003" s="129">
        <f t="shared" si="1809"/>
        <v>10237002</v>
      </c>
      <c r="B1003" s="21">
        <v>10237</v>
      </c>
      <c r="C1003" s="54">
        <f t="shared" si="1772"/>
        <v>11</v>
      </c>
      <c r="D1003" s="54">
        <f t="shared" si="1772"/>
        <v>15</v>
      </c>
      <c r="E1003" s="54" t="str">
        <f t="shared" si="1812"/>
        <v>56000003|10|5;56000001|6|3</v>
      </c>
      <c r="F1003" s="54">
        <f t="shared" ref="F1003" si="1878">IF(F997="","",F997)</f>
        <v>45</v>
      </c>
      <c r="G1003" s="54">
        <v>-1</v>
      </c>
      <c r="H1003" s="54">
        <f t="shared" si="1826"/>
        <v>56000003</v>
      </c>
      <c r="I1003" s="54">
        <f t="shared" si="1826"/>
        <v>10</v>
      </c>
      <c r="J1003" s="54">
        <f t="shared" si="1826"/>
        <v>5</v>
      </c>
      <c r="K1003" s="54">
        <f t="shared" ref="K1003:P1003" si="1879">IF(K997="","",K997)</f>
        <v>56000001</v>
      </c>
      <c r="L1003" s="54">
        <f t="shared" si="1879"/>
        <v>6</v>
      </c>
      <c r="M1003" s="54">
        <f t="shared" si="1879"/>
        <v>3</v>
      </c>
      <c r="N1003" s="54" t="str">
        <f t="shared" si="1879"/>
        <v/>
      </c>
      <c r="O1003" s="54" t="str">
        <f t="shared" si="1879"/>
        <v/>
      </c>
      <c r="P1003" s="54" t="str">
        <f t="shared" si="1879"/>
        <v/>
      </c>
    </row>
    <row r="1004" spans="1:16">
      <c r="A1004" s="129">
        <f t="shared" si="1809"/>
        <v>10237003</v>
      </c>
      <c r="B1004" s="21">
        <v>10237</v>
      </c>
      <c r="C1004" s="54">
        <f t="shared" si="1772"/>
        <v>16</v>
      </c>
      <c r="D1004" s="54">
        <f t="shared" si="1772"/>
        <v>20</v>
      </c>
      <c r="E1004" s="54" t="str">
        <f t="shared" si="1812"/>
        <v>56000004|12|6;56000002|8|4</v>
      </c>
      <c r="F1004" s="54">
        <f t="shared" ref="F1004" si="1880">IF(F998="","",F998)</f>
        <v>60</v>
      </c>
      <c r="G1004" s="54">
        <v>-1</v>
      </c>
      <c r="H1004" s="54">
        <f t="shared" si="1826"/>
        <v>56000004</v>
      </c>
      <c r="I1004" s="54">
        <f t="shared" si="1826"/>
        <v>12</v>
      </c>
      <c r="J1004" s="54">
        <f t="shared" si="1826"/>
        <v>6</v>
      </c>
      <c r="K1004" s="54">
        <f t="shared" ref="K1004:P1004" si="1881">IF(K998="","",K998)</f>
        <v>56000002</v>
      </c>
      <c r="L1004" s="54">
        <f t="shared" si="1881"/>
        <v>8</v>
      </c>
      <c r="M1004" s="54">
        <f t="shared" si="1881"/>
        <v>4</v>
      </c>
      <c r="N1004" s="54" t="str">
        <f t="shared" si="1881"/>
        <v/>
      </c>
      <c r="O1004" s="54" t="str">
        <f t="shared" si="1881"/>
        <v/>
      </c>
      <c r="P1004" s="54" t="str">
        <f t="shared" si="1881"/>
        <v/>
      </c>
    </row>
    <row r="1005" spans="1:16">
      <c r="A1005" s="129">
        <f t="shared" si="1809"/>
        <v>10237004</v>
      </c>
      <c r="B1005" s="21">
        <v>10237</v>
      </c>
      <c r="C1005" s="54">
        <f t="shared" si="1772"/>
        <v>21</v>
      </c>
      <c r="D1005" s="54">
        <f t="shared" si="1772"/>
        <v>25</v>
      </c>
      <c r="E1005" s="54" t="str">
        <f t="shared" si="1812"/>
        <v>56000005|20|8;56000003|12|6;56000001|11|3</v>
      </c>
      <c r="F1005" s="54">
        <f t="shared" ref="F1005" si="1882">IF(F999="","",F999)</f>
        <v>75</v>
      </c>
      <c r="G1005" s="54">
        <v>-1</v>
      </c>
      <c r="H1005" s="54">
        <f t="shared" si="1826"/>
        <v>56000005</v>
      </c>
      <c r="I1005" s="54">
        <f t="shared" si="1826"/>
        <v>20</v>
      </c>
      <c r="J1005" s="54">
        <f t="shared" si="1826"/>
        <v>8</v>
      </c>
      <c r="K1005" s="54">
        <f t="shared" ref="K1005:P1005" si="1883">IF(K999="","",K999)</f>
        <v>56000003</v>
      </c>
      <c r="L1005" s="54">
        <f t="shared" si="1883"/>
        <v>12</v>
      </c>
      <c r="M1005" s="54">
        <f t="shared" si="1883"/>
        <v>6</v>
      </c>
      <c r="N1005" s="54">
        <f t="shared" si="1883"/>
        <v>56000001</v>
      </c>
      <c r="O1005" s="54">
        <f t="shared" si="1883"/>
        <v>11</v>
      </c>
      <c r="P1005" s="54">
        <f t="shared" si="1883"/>
        <v>3</v>
      </c>
    </row>
    <row r="1006" spans="1:16">
      <c r="A1006" s="129">
        <f t="shared" si="1809"/>
        <v>10237005</v>
      </c>
      <c r="B1006" s="21">
        <v>10237</v>
      </c>
      <c r="C1006" s="54">
        <f t="shared" si="1772"/>
        <v>26</v>
      </c>
      <c r="D1006" s="54">
        <f t="shared" si="1772"/>
        <v>30</v>
      </c>
      <c r="E1006" s="54" t="str">
        <f t="shared" si="1812"/>
        <v>56000006|25|10;56000004|15|8;56000002|13|4</v>
      </c>
      <c r="F1006" s="54">
        <f t="shared" ref="F1006" si="1884">IF(F1000="","",F1000)</f>
        <v>80</v>
      </c>
      <c r="G1006" s="54">
        <v>-1</v>
      </c>
      <c r="H1006" s="54">
        <f t="shared" si="1826"/>
        <v>56000006</v>
      </c>
      <c r="I1006" s="54">
        <f t="shared" si="1826"/>
        <v>25</v>
      </c>
      <c r="J1006" s="54">
        <f t="shared" si="1826"/>
        <v>10</v>
      </c>
      <c r="K1006" s="54">
        <f t="shared" ref="K1006:P1006" si="1885">IF(K1000="","",K1000)</f>
        <v>56000004</v>
      </c>
      <c r="L1006" s="54">
        <f t="shared" si="1885"/>
        <v>15</v>
      </c>
      <c r="M1006" s="54">
        <f t="shared" si="1885"/>
        <v>8</v>
      </c>
      <c r="N1006" s="54">
        <f t="shared" si="1885"/>
        <v>56000002</v>
      </c>
      <c r="O1006" s="54">
        <f t="shared" si="1885"/>
        <v>13</v>
      </c>
      <c r="P1006" s="54">
        <f t="shared" si="1885"/>
        <v>4</v>
      </c>
    </row>
    <row r="1007" spans="1:16">
      <c r="A1007" s="129">
        <f t="shared" si="1809"/>
        <v>10238000</v>
      </c>
      <c r="B1007" s="21">
        <v>10238</v>
      </c>
      <c r="C1007" s="54">
        <f t="shared" si="1772"/>
        <v>1</v>
      </c>
      <c r="D1007" s="54">
        <f t="shared" si="1772"/>
        <v>5</v>
      </c>
      <c r="E1007" s="54" t="str">
        <f t="shared" si="1812"/>
        <v>56000001|4|2</v>
      </c>
      <c r="F1007" s="54">
        <f t="shared" ref="F1007" si="1886">IF(F1001="","",F1001)</f>
        <v>20</v>
      </c>
      <c r="G1007" s="54">
        <v>-1</v>
      </c>
      <c r="H1007" s="54">
        <f t="shared" si="1826"/>
        <v>56000001</v>
      </c>
      <c r="I1007" s="54">
        <f t="shared" si="1826"/>
        <v>4</v>
      </c>
      <c r="J1007" s="54">
        <f t="shared" si="1826"/>
        <v>2</v>
      </c>
      <c r="K1007" s="54" t="str">
        <f t="shared" ref="K1007:P1007" si="1887">IF(K1001="","",K1001)</f>
        <v/>
      </c>
      <c r="L1007" s="54" t="str">
        <f t="shared" si="1887"/>
        <v/>
      </c>
      <c r="M1007" s="54" t="str">
        <f t="shared" si="1887"/>
        <v/>
      </c>
      <c r="N1007" s="54" t="str">
        <f t="shared" si="1887"/>
        <v/>
      </c>
      <c r="O1007" s="54" t="str">
        <f t="shared" si="1887"/>
        <v/>
      </c>
      <c r="P1007" s="54" t="str">
        <f t="shared" si="1887"/>
        <v/>
      </c>
    </row>
    <row r="1008" spans="1:16">
      <c r="A1008" s="129">
        <f t="shared" si="1809"/>
        <v>10238001</v>
      </c>
      <c r="B1008" s="21">
        <v>10238</v>
      </c>
      <c r="C1008" s="54">
        <f t="shared" si="1772"/>
        <v>6</v>
      </c>
      <c r="D1008" s="54">
        <f t="shared" si="1772"/>
        <v>10</v>
      </c>
      <c r="E1008" s="54" t="str">
        <f t="shared" si="1812"/>
        <v>56000002|5|3</v>
      </c>
      <c r="F1008" s="54">
        <f t="shared" ref="F1008" si="1888">IF(F1002="","",F1002)</f>
        <v>30</v>
      </c>
      <c r="G1008" s="54">
        <v>-1</v>
      </c>
      <c r="H1008" s="54">
        <f t="shared" si="1826"/>
        <v>56000002</v>
      </c>
      <c r="I1008" s="54">
        <f t="shared" si="1826"/>
        <v>5</v>
      </c>
      <c r="J1008" s="54">
        <f t="shared" si="1826"/>
        <v>3</v>
      </c>
      <c r="K1008" s="54" t="str">
        <f t="shared" ref="K1008:P1008" si="1889">IF(K1002="","",K1002)</f>
        <v/>
      </c>
      <c r="L1008" s="54" t="str">
        <f t="shared" si="1889"/>
        <v/>
      </c>
      <c r="M1008" s="54" t="str">
        <f t="shared" si="1889"/>
        <v/>
      </c>
      <c r="N1008" s="54" t="str">
        <f t="shared" si="1889"/>
        <v/>
      </c>
      <c r="O1008" s="54" t="str">
        <f t="shared" si="1889"/>
        <v/>
      </c>
      <c r="P1008" s="54" t="str">
        <f t="shared" si="1889"/>
        <v/>
      </c>
    </row>
    <row r="1009" spans="1:16">
      <c r="A1009" s="129">
        <f t="shared" si="1809"/>
        <v>10238002</v>
      </c>
      <c r="B1009" s="21">
        <v>10238</v>
      </c>
      <c r="C1009" s="54">
        <f t="shared" si="1772"/>
        <v>11</v>
      </c>
      <c r="D1009" s="54">
        <f t="shared" si="1772"/>
        <v>15</v>
      </c>
      <c r="E1009" s="54" t="str">
        <f t="shared" si="1812"/>
        <v>56000003|10|5;56000001|6|3</v>
      </c>
      <c r="F1009" s="54">
        <f t="shared" ref="F1009" si="1890">IF(F1003="","",F1003)</f>
        <v>45</v>
      </c>
      <c r="G1009" s="54">
        <v>-1</v>
      </c>
      <c r="H1009" s="54">
        <f t="shared" si="1826"/>
        <v>56000003</v>
      </c>
      <c r="I1009" s="54">
        <f t="shared" si="1826"/>
        <v>10</v>
      </c>
      <c r="J1009" s="54">
        <f t="shared" si="1826"/>
        <v>5</v>
      </c>
      <c r="K1009" s="54">
        <f t="shared" ref="K1009:P1009" si="1891">IF(K1003="","",K1003)</f>
        <v>56000001</v>
      </c>
      <c r="L1009" s="54">
        <f t="shared" si="1891"/>
        <v>6</v>
      </c>
      <c r="M1009" s="54">
        <f t="shared" si="1891"/>
        <v>3</v>
      </c>
      <c r="N1009" s="54" t="str">
        <f t="shared" si="1891"/>
        <v/>
      </c>
      <c r="O1009" s="54" t="str">
        <f t="shared" si="1891"/>
        <v/>
      </c>
      <c r="P1009" s="54" t="str">
        <f t="shared" si="1891"/>
        <v/>
      </c>
    </row>
    <row r="1010" spans="1:16">
      <c r="A1010" s="129">
        <f t="shared" si="1809"/>
        <v>10238003</v>
      </c>
      <c r="B1010" s="21">
        <v>10238</v>
      </c>
      <c r="C1010" s="54">
        <f t="shared" si="1772"/>
        <v>16</v>
      </c>
      <c r="D1010" s="54">
        <f t="shared" si="1772"/>
        <v>20</v>
      </c>
      <c r="E1010" s="54" t="str">
        <f t="shared" si="1812"/>
        <v>56000004|12|6;56000002|8|4</v>
      </c>
      <c r="F1010" s="54">
        <f t="shared" ref="F1010" si="1892">IF(F1004="","",F1004)</f>
        <v>60</v>
      </c>
      <c r="G1010" s="54">
        <v>-1</v>
      </c>
      <c r="H1010" s="54">
        <f t="shared" si="1826"/>
        <v>56000004</v>
      </c>
      <c r="I1010" s="54">
        <f t="shared" si="1826"/>
        <v>12</v>
      </c>
      <c r="J1010" s="54">
        <f t="shared" si="1826"/>
        <v>6</v>
      </c>
      <c r="K1010" s="54">
        <f t="shared" ref="K1010:P1010" si="1893">IF(K1004="","",K1004)</f>
        <v>56000002</v>
      </c>
      <c r="L1010" s="54">
        <f t="shared" si="1893"/>
        <v>8</v>
      </c>
      <c r="M1010" s="54">
        <f t="shared" si="1893"/>
        <v>4</v>
      </c>
      <c r="N1010" s="54" t="str">
        <f t="shared" si="1893"/>
        <v/>
      </c>
      <c r="O1010" s="54" t="str">
        <f t="shared" si="1893"/>
        <v/>
      </c>
      <c r="P1010" s="54" t="str">
        <f t="shared" si="1893"/>
        <v/>
      </c>
    </row>
    <row r="1011" spans="1:16">
      <c r="A1011" s="129">
        <f t="shared" si="1809"/>
        <v>10238004</v>
      </c>
      <c r="B1011" s="21">
        <v>10238</v>
      </c>
      <c r="C1011" s="54">
        <f t="shared" ref="C1011:D1074" si="1894">C1005</f>
        <v>21</v>
      </c>
      <c r="D1011" s="54">
        <f t="shared" si="1894"/>
        <v>25</v>
      </c>
      <c r="E1011" s="54" t="str">
        <f t="shared" si="1812"/>
        <v>56000005|20|8;56000003|12|6;56000001|11|3</v>
      </c>
      <c r="F1011" s="54">
        <f t="shared" ref="F1011" si="1895">IF(F1005="","",F1005)</f>
        <v>75</v>
      </c>
      <c r="G1011" s="54">
        <v>-1</v>
      </c>
      <c r="H1011" s="54">
        <f t="shared" si="1826"/>
        <v>56000005</v>
      </c>
      <c r="I1011" s="54">
        <f t="shared" si="1826"/>
        <v>20</v>
      </c>
      <c r="J1011" s="54">
        <f t="shared" si="1826"/>
        <v>8</v>
      </c>
      <c r="K1011" s="54">
        <f t="shared" ref="K1011:P1011" si="1896">IF(K1005="","",K1005)</f>
        <v>56000003</v>
      </c>
      <c r="L1011" s="54">
        <f t="shared" si="1896"/>
        <v>12</v>
      </c>
      <c r="M1011" s="54">
        <f t="shared" si="1896"/>
        <v>6</v>
      </c>
      <c r="N1011" s="54">
        <f t="shared" si="1896"/>
        <v>56000001</v>
      </c>
      <c r="O1011" s="54">
        <f t="shared" si="1896"/>
        <v>11</v>
      </c>
      <c r="P1011" s="54">
        <f t="shared" si="1896"/>
        <v>3</v>
      </c>
    </row>
    <row r="1012" spans="1:16">
      <c r="A1012" s="129">
        <f t="shared" si="1809"/>
        <v>10238005</v>
      </c>
      <c r="B1012" s="21">
        <v>10238</v>
      </c>
      <c r="C1012" s="54">
        <f t="shared" si="1894"/>
        <v>26</v>
      </c>
      <c r="D1012" s="54">
        <f t="shared" si="1894"/>
        <v>30</v>
      </c>
      <c r="E1012" s="54" t="str">
        <f t="shared" si="1812"/>
        <v>56000006|25|10;56000004|15|8;56000002|13|4</v>
      </c>
      <c r="F1012" s="54">
        <f t="shared" ref="F1012" si="1897">IF(F1006="","",F1006)</f>
        <v>80</v>
      </c>
      <c r="G1012" s="54">
        <v>-1</v>
      </c>
      <c r="H1012" s="54">
        <f t="shared" si="1826"/>
        <v>56000006</v>
      </c>
      <c r="I1012" s="54">
        <f t="shared" si="1826"/>
        <v>25</v>
      </c>
      <c r="J1012" s="54">
        <f t="shared" si="1826"/>
        <v>10</v>
      </c>
      <c r="K1012" s="54">
        <f t="shared" ref="K1012:P1012" si="1898">IF(K1006="","",K1006)</f>
        <v>56000004</v>
      </c>
      <c r="L1012" s="54">
        <f t="shared" si="1898"/>
        <v>15</v>
      </c>
      <c r="M1012" s="54">
        <f t="shared" si="1898"/>
        <v>8</v>
      </c>
      <c r="N1012" s="54">
        <f t="shared" si="1898"/>
        <v>56000002</v>
      </c>
      <c r="O1012" s="54">
        <f t="shared" si="1898"/>
        <v>13</v>
      </c>
      <c r="P1012" s="54">
        <f t="shared" si="1898"/>
        <v>4</v>
      </c>
    </row>
    <row r="1013" spans="1:16">
      <c r="A1013" s="129">
        <f t="shared" si="1809"/>
        <v>10241000</v>
      </c>
      <c r="B1013" s="21">
        <v>10241</v>
      </c>
      <c r="C1013" s="54">
        <f t="shared" si="1894"/>
        <v>1</v>
      </c>
      <c r="D1013" s="54">
        <f t="shared" si="1894"/>
        <v>5</v>
      </c>
      <c r="E1013" s="54" t="str">
        <f t="shared" si="1812"/>
        <v>56000001|4|2</v>
      </c>
      <c r="F1013" s="54">
        <f t="shared" ref="F1013" si="1899">IF(F1007="","",F1007)</f>
        <v>20</v>
      </c>
      <c r="G1013" s="54">
        <v>-1</v>
      </c>
      <c r="H1013" s="54">
        <f t="shared" si="1826"/>
        <v>56000001</v>
      </c>
      <c r="I1013" s="54">
        <f t="shared" si="1826"/>
        <v>4</v>
      </c>
      <c r="J1013" s="54">
        <f t="shared" si="1826"/>
        <v>2</v>
      </c>
      <c r="K1013" s="54" t="str">
        <f t="shared" ref="K1013:P1013" si="1900">IF(K1007="","",K1007)</f>
        <v/>
      </c>
      <c r="L1013" s="54" t="str">
        <f t="shared" si="1900"/>
        <v/>
      </c>
      <c r="M1013" s="54" t="str">
        <f t="shared" si="1900"/>
        <v/>
      </c>
      <c r="N1013" s="54" t="str">
        <f t="shared" si="1900"/>
        <v/>
      </c>
      <c r="O1013" s="54" t="str">
        <f t="shared" si="1900"/>
        <v/>
      </c>
      <c r="P1013" s="54" t="str">
        <f t="shared" si="1900"/>
        <v/>
      </c>
    </row>
    <row r="1014" spans="1:16">
      <c r="A1014" s="129">
        <f t="shared" si="1809"/>
        <v>10241001</v>
      </c>
      <c r="B1014" s="21">
        <v>10241</v>
      </c>
      <c r="C1014" s="54">
        <f t="shared" si="1894"/>
        <v>6</v>
      </c>
      <c r="D1014" s="54">
        <f t="shared" si="1894"/>
        <v>10</v>
      </c>
      <c r="E1014" s="54" t="str">
        <f t="shared" si="1812"/>
        <v>56000002|5|3</v>
      </c>
      <c r="F1014" s="54">
        <f t="shared" ref="F1014" si="1901">IF(F1008="","",F1008)</f>
        <v>30</v>
      </c>
      <c r="G1014" s="54">
        <v>-1</v>
      </c>
      <c r="H1014" s="54">
        <f t="shared" si="1826"/>
        <v>56000002</v>
      </c>
      <c r="I1014" s="54">
        <f t="shared" si="1826"/>
        <v>5</v>
      </c>
      <c r="J1014" s="54">
        <f t="shared" si="1826"/>
        <v>3</v>
      </c>
      <c r="K1014" s="54" t="str">
        <f t="shared" ref="K1014:P1014" si="1902">IF(K1008="","",K1008)</f>
        <v/>
      </c>
      <c r="L1014" s="54" t="str">
        <f t="shared" si="1902"/>
        <v/>
      </c>
      <c r="M1014" s="54" t="str">
        <f t="shared" si="1902"/>
        <v/>
      </c>
      <c r="N1014" s="54" t="str">
        <f t="shared" si="1902"/>
        <v/>
      </c>
      <c r="O1014" s="54" t="str">
        <f t="shared" si="1902"/>
        <v/>
      </c>
      <c r="P1014" s="54" t="str">
        <f t="shared" si="1902"/>
        <v/>
      </c>
    </row>
    <row r="1015" spans="1:16">
      <c r="A1015" s="129">
        <f t="shared" si="1809"/>
        <v>10241002</v>
      </c>
      <c r="B1015" s="21">
        <v>10241</v>
      </c>
      <c r="C1015" s="54">
        <f t="shared" si="1894"/>
        <v>11</v>
      </c>
      <c r="D1015" s="54">
        <f t="shared" si="1894"/>
        <v>15</v>
      </c>
      <c r="E1015" s="54" t="str">
        <f t="shared" si="1812"/>
        <v>56000003|10|5;56000001|6|3</v>
      </c>
      <c r="F1015" s="54">
        <f t="shared" ref="F1015" si="1903">IF(F1009="","",F1009)</f>
        <v>45</v>
      </c>
      <c r="G1015" s="54">
        <v>-1</v>
      </c>
      <c r="H1015" s="54">
        <f t="shared" si="1826"/>
        <v>56000003</v>
      </c>
      <c r="I1015" s="54">
        <f t="shared" si="1826"/>
        <v>10</v>
      </c>
      <c r="J1015" s="54">
        <f t="shared" si="1826"/>
        <v>5</v>
      </c>
      <c r="K1015" s="54">
        <f t="shared" ref="K1015:P1015" si="1904">IF(K1009="","",K1009)</f>
        <v>56000001</v>
      </c>
      <c r="L1015" s="54">
        <f t="shared" si="1904"/>
        <v>6</v>
      </c>
      <c r="M1015" s="54">
        <f t="shared" si="1904"/>
        <v>3</v>
      </c>
      <c r="N1015" s="54" t="str">
        <f t="shared" si="1904"/>
        <v/>
      </c>
      <c r="O1015" s="54" t="str">
        <f t="shared" si="1904"/>
        <v/>
      </c>
      <c r="P1015" s="54" t="str">
        <f t="shared" si="1904"/>
        <v/>
      </c>
    </row>
    <row r="1016" spans="1:16">
      <c r="A1016" s="129">
        <f t="shared" si="1809"/>
        <v>10241003</v>
      </c>
      <c r="B1016" s="21">
        <v>10241</v>
      </c>
      <c r="C1016" s="54">
        <f t="shared" si="1894"/>
        <v>16</v>
      </c>
      <c r="D1016" s="54">
        <f t="shared" si="1894"/>
        <v>20</v>
      </c>
      <c r="E1016" s="54" t="str">
        <f t="shared" si="1812"/>
        <v>56000004|12|6;56000002|8|4</v>
      </c>
      <c r="F1016" s="54">
        <f t="shared" ref="F1016" si="1905">IF(F1010="","",F1010)</f>
        <v>60</v>
      </c>
      <c r="G1016" s="54">
        <v>-1</v>
      </c>
      <c r="H1016" s="54">
        <f t="shared" si="1826"/>
        <v>56000004</v>
      </c>
      <c r="I1016" s="54">
        <f t="shared" si="1826"/>
        <v>12</v>
      </c>
      <c r="J1016" s="54">
        <f t="shared" si="1826"/>
        <v>6</v>
      </c>
      <c r="K1016" s="54">
        <f t="shared" ref="K1016:P1016" si="1906">IF(K1010="","",K1010)</f>
        <v>56000002</v>
      </c>
      <c r="L1016" s="54">
        <f t="shared" si="1906"/>
        <v>8</v>
      </c>
      <c r="M1016" s="54">
        <f t="shared" si="1906"/>
        <v>4</v>
      </c>
      <c r="N1016" s="54" t="str">
        <f t="shared" si="1906"/>
        <v/>
      </c>
      <c r="O1016" s="54" t="str">
        <f t="shared" si="1906"/>
        <v/>
      </c>
      <c r="P1016" s="54" t="str">
        <f t="shared" si="1906"/>
        <v/>
      </c>
    </row>
    <row r="1017" spans="1:16">
      <c r="A1017" s="129">
        <f t="shared" si="1809"/>
        <v>10241004</v>
      </c>
      <c r="B1017" s="21">
        <v>10241</v>
      </c>
      <c r="C1017" s="54">
        <f t="shared" si="1894"/>
        <v>21</v>
      </c>
      <c r="D1017" s="54">
        <f t="shared" si="1894"/>
        <v>25</v>
      </c>
      <c r="E1017" s="54" t="str">
        <f t="shared" si="1812"/>
        <v>56000005|20|8;56000003|12|6;56000001|11|3</v>
      </c>
      <c r="F1017" s="54">
        <f t="shared" ref="F1017" si="1907">IF(F1011="","",F1011)</f>
        <v>75</v>
      </c>
      <c r="G1017" s="54">
        <v>-1</v>
      </c>
      <c r="H1017" s="54">
        <f t="shared" si="1826"/>
        <v>56000005</v>
      </c>
      <c r="I1017" s="54">
        <f t="shared" si="1826"/>
        <v>20</v>
      </c>
      <c r="J1017" s="54">
        <f t="shared" si="1826"/>
        <v>8</v>
      </c>
      <c r="K1017" s="54">
        <f t="shared" ref="K1017:P1017" si="1908">IF(K1011="","",K1011)</f>
        <v>56000003</v>
      </c>
      <c r="L1017" s="54">
        <f t="shared" si="1908"/>
        <v>12</v>
      </c>
      <c r="M1017" s="54">
        <f t="shared" si="1908"/>
        <v>6</v>
      </c>
      <c r="N1017" s="54">
        <f t="shared" si="1908"/>
        <v>56000001</v>
      </c>
      <c r="O1017" s="54">
        <f t="shared" si="1908"/>
        <v>11</v>
      </c>
      <c r="P1017" s="54">
        <f t="shared" si="1908"/>
        <v>3</v>
      </c>
    </row>
    <row r="1018" spans="1:16">
      <c r="A1018" s="129">
        <f t="shared" si="1809"/>
        <v>10241005</v>
      </c>
      <c r="B1018" s="21">
        <v>10241</v>
      </c>
      <c r="C1018" s="54">
        <f t="shared" si="1894"/>
        <v>26</v>
      </c>
      <c r="D1018" s="54">
        <f t="shared" si="1894"/>
        <v>30</v>
      </c>
      <c r="E1018" s="54" t="str">
        <f t="shared" si="1812"/>
        <v>56000006|25|10;56000004|15|8;56000002|13|4</v>
      </c>
      <c r="F1018" s="54">
        <f t="shared" ref="F1018" si="1909">IF(F1012="","",F1012)</f>
        <v>80</v>
      </c>
      <c r="G1018" s="54">
        <v>-1</v>
      </c>
      <c r="H1018" s="54">
        <f t="shared" si="1826"/>
        <v>56000006</v>
      </c>
      <c r="I1018" s="54">
        <f t="shared" si="1826"/>
        <v>25</v>
      </c>
      <c r="J1018" s="54">
        <f t="shared" si="1826"/>
        <v>10</v>
      </c>
      <c r="K1018" s="54">
        <f t="shared" ref="K1018:P1018" si="1910">IF(K1012="","",K1012)</f>
        <v>56000004</v>
      </c>
      <c r="L1018" s="54">
        <f t="shared" si="1910"/>
        <v>15</v>
      </c>
      <c r="M1018" s="54">
        <f t="shared" si="1910"/>
        <v>8</v>
      </c>
      <c r="N1018" s="54">
        <f t="shared" si="1910"/>
        <v>56000002</v>
      </c>
      <c r="O1018" s="54">
        <f t="shared" si="1910"/>
        <v>13</v>
      </c>
      <c r="P1018" s="54">
        <f t="shared" si="1910"/>
        <v>4</v>
      </c>
    </row>
    <row r="1019" spans="1:16">
      <c r="A1019" s="129">
        <f t="shared" si="1809"/>
        <v>10247000</v>
      </c>
      <c r="B1019" s="21">
        <v>10247</v>
      </c>
      <c r="C1019" s="54">
        <f t="shared" si="1894"/>
        <v>1</v>
      </c>
      <c r="D1019" s="54">
        <f t="shared" si="1894"/>
        <v>5</v>
      </c>
      <c r="E1019" s="54" t="str">
        <f t="shared" si="1812"/>
        <v>56000001|4|2</v>
      </c>
      <c r="F1019" s="54">
        <f t="shared" ref="F1019" si="1911">IF(F1013="","",F1013)</f>
        <v>20</v>
      </c>
      <c r="G1019" s="54">
        <v>-1</v>
      </c>
      <c r="H1019" s="54">
        <f t="shared" si="1826"/>
        <v>56000001</v>
      </c>
      <c r="I1019" s="54">
        <f t="shared" si="1826"/>
        <v>4</v>
      </c>
      <c r="J1019" s="54">
        <f t="shared" si="1826"/>
        <v>2</v>
      </c>
      <c r="K1019" s="54" t="str">
        <f t="shared" ref="K1019:P1019" si="1912">IF(K1013="","",K1013)</f>
        <v/>
      </c>
      <c r="L1019" s="54" t="str">
        <f t="shared" si="1912"/>
        <v/>
      </c>
      <c r="M1019" s="54" t="str">
        <f t="shared" si="1912"/>
        <v/>
      </c>
      <c r="N1019" s="54" t="str">
        <f t="shared" si="1912"/>
        <v/>
      </c>
      <c r="O1019" s="54" t="str">
        <f t="shared" si="1912"/>
        <v/>
      </c>
      <c r="P1019" s="54" t="str">
        <f t="shared" si="1912"/>
        <v/>
      </c>
    </row>
    <row r="1020" spans="1:16">
      <c r="A1020" s="129">
        <f t="shared" si="1809"/>
        <v>10247001</v>
      </c>
      <c r="B1020" s="21">
        <v>10247</v>
      </c>
      <c r="C1020" s="54">
        <f t="shared" si="1894"/>
        <v>6</v>
      </c>
      <c r="D1020" s="54">
        <f t="shared" si="1894"/>
        <v>10</v>
      </c>
      <c r="E1020" s="54" t="str">
        <f t="shared" si="1812"/>
        <v>56000002|5|3</v>
      </c>
      <c r="F1020" s="54">
        <f t="shared" ref="F1020" si="1913">IF(F1014="","",F1014)</f>
        <v>30</v>
      </c>
      <c r="G1020" s="54">
        <v>-1</v>
      </c>
      <c r="H1020" s="54">
        <f t="shared" si="1826"/>
        <v>56000002</v>
      </c>
      <c r="I1020" s="54">
        <f t="shared" si="1826"/>
        <v>5</v>
      </c>
      <c r="J1020" s="54">
        <f t="shared" si="1826"/>
        <v>3</v>
      </c>
      <c r="K1020" s="54" t="str">
        <f t="shared" ref="K1020:P1020" si="1914">IF(K1014="","",K1014)</f>
        <v/>
      </c>
      <c r="L1020" s="54" t="str">
        <f t="shared" si="1914"/>
        <v/>
      </c>
      <c r="M1020" s="54" t="str">
        <f t="shared" si="1914"/>
        <v/>
      </c>
      <c r="N1020" s="54" t="str">
        <f t="shared" si="1914"/>
        <v/>
      </c>
      <c r="O1020" s="54" t="str">
        <f t="shared" si="1914"/>
        <v/>
      </c>
      <c r="P1020" s="54" t="str">
        <f t="shared" si="1914"/>
        <v/>
      </c>
    </row>
    <row r="1021" spans="1:16">
      <c r="A1021" s="129">
        <f t="shared" si="1809"/>
        <v>10247002</v>
      </c>
      <c r="B1021" s="21">
        <v>10247</v>
      </c>
      <c r="C1021" s="54">
        <f t="shared" si="1894"/>
        <v>11</v>
      </c>
      <c r="D1021" s="54">
        <f t="shared" si="1894"/>
        <v>15</v>
      </c>
      <c r="E1021" s="54" t="str">
        <f t="shared" si="1812"/>
        <v>56000003|10|5;56000001|6|3</v>
      </c>
      <c r="F1021" s="54">
        <f t="shared" ref="F1021" si="1915">IF(F1015="","",F1015)</f>
        <v>45</v>
      </c>
      <c r="G1021" s="54">
        <v>-1</v>
      </c>
      <c r="H1021" s="54">
        <f t="shared" si="1826"/>
        <v>56000003</v>
      </c>
      <c r="I1021" s="54">
        <f t="shared" si="1826"/>
        <v>10</v>
      </c>
      <c r="J1021" s="54">
        <f t="shared" si="1826"/>
        <v>5</v>
      </c>
      <c r="K1021" s="54">
        <f t="shared" ref="K1021:P1021" si="1916">IF(K1015="","",K1015)</f>
        <v>56000001</v>
      </c>
      <c r="L1021" s="54">
        <f t="shared" si="1916"/>
        <v>6</v>
      </c>
      <c r="M1021" s="54">
        <f t="shared" si="1916"/>
        <v>3</v>
      </c>
      <c r="N1021" s="54" t="str">
        <f t="shared" si="1916"/>
        <v/>
      </c>
      <c r="O1021" s="54" t="str">
        <f t="shared" si="1916"/>
        <v/>
      </c>
      <c r="P1021" s="54" t="str">
        <f t="shared" si="1916"/>
        <v/>
      </c>
    </row>
    <row r="1022" spans="1:16">
      <c r="A1022" s="129">
        <f t="shared" si="1809"/>
        <v>10247003</v>
      </c>
      <c r="B1022" s="21">
        <v>10247</v>
      </c>
      <c r="C1022" s="54">
        <f t="shared" si="1894"/>
        <v>16</v>
      </c>
      <c r="D1022" s="54">
        <f t="shared" si="1894"/>
        <v>20</v>
      </c>
      <c r="E1022" s="54" t="str">
        <f t="shared" si="1812"/>
        <v>56000004|12|6;56000002|8|4</v>
      </c>
      <c r="F1022" s="54">
        <f t="shared" ref="F1022" si="1917">IF(F1016="","",F1016)</f>
        <v>60</v>
      </c>
      <c r="G1022" s="54">
        <v>-1</v>
      </c>
      <c r="H1022" s="54">
        <f t="shared" si="1826"/>
        <v>56000004</v>
      </c>
      <c r="I1022" s="54">
        <f t="shared" si="1826"/>
        <v>12</v>
      </c>
      <c r="J1022" s="54">
        <f t="shared" si="1826"/>
        <v>6</v>
      </c>
      <c r="K1022" s="54">
        <f t="shared" ref="K1022:P1022" si="1918">IF(K1016="","",K1016)</f>
        <v>56000002</v>
      </c>
      <c r="L1022" s="54">
        <f t="shared" si="1918"/>
        <v>8</v>
      </c>
      <c r="M1022" s="54">
        <f t="shared" si="1918"/>
        <v>4</v>
      </c>
      <c r="N1022" s="54" t="str">
        <f t="shared" si="1918"/>
        <v/>
      </c>
      <c r="O1022" s="54" t="str">
        <f t="shared" si="1918"/>
        <v/>
      </c>
      <c r="P1022" s="54" t="str">
        <f t="shared" si="1918"/>
        <v/>
      </c>
    </row>
    <row r="1023" spans="1:16">
      <c r="A1023" s="129">
        <f t="shared" si="1809"/>
        <v>10247004</v>
      </c>
      <c r="B1023" s="21">
        <v>10247</v>
      </c>
      <c r="C1023" s="54">
        <f t="shared" si="1894"/>
        <v>21</v>
      </c>
      <c r="D1023" s="54">
        <f t="shared" si="1894"/>
        <v>25</v>
      </c>
      <c r="E1023" s="54" t="str">
        <f t="shared" si="1812"/>
        <v>56000005|20|8;56000003|12|6;56000001|11|3</v>
      </c>
      <c r="F1023" s="54">
        <f t="shared" ref="F1023" si="1919">IF(F1017="","",F1017)</f>
        <v>75</v>
      </c>
      <c r="G1023" s="54">
        <v>-1</v>
      </c>
      <c r="H1023" s="54">
        <f t="shared" si="1826"/>
        <v>56000005</v>
      </c>
      <c r="I1023" s="54">
        <f t="shared" si="1826"/>
        <v>20</v>
      </c>
      <c r="J1023" s="54">
        <f t="shared" si="1826"/>
        <v>8</v>
      </c>
      <c r="K1023" s="54">
        <f t="shared" ref="K1023:P1023" si="1920">IF(K1017="","",K1017)</f>
        <v>56000003</v>
      </c>
      <c r="L1023" s="54">
        <f t="shared" si="1920"/>
        <v>12</v>
      </c>
      <c r="M1023" s="54">
        <f t="shared" si="1920"/>
        <v>6</v>
      </c>
      <c r="N1023" s="54">
        <f t="shared" si="1920"/>
        <v>56000001</v>
      </c>
      <c r="O1023" s="54">
        <f t="shared" si="1920"/>
        <v>11</v>
      </c>
      <c r="P1023" s="54">
        <f t="shared" si="1920"/>
        <v>3</v>
      </c>
    </row>
    <row r="1024" spans="1:16">
      <c r="A1024" s="129">
        <f t="shared" si="1809"/>
        <v>10247005</v>
      </c>
      <c r="B1024" s="21">
        <v>10247</v>
      </c>
      <c r="C1024" s="54">
        <f t="shared" si="1894"/>
        <v>26</v>
      </c>
      <c r="D1024" s="54">
        <f t="shared" si="1894"/>
        <v>30</v>
      </c>
      <c r="E1024" s="54" t="str">
        <f t="shared" si="1812"/>
        <v>56000006|25|10;56000004|15|8;56000002|13|4</v>
      </c>
      <c r="F1024" s="54">
        <f t="shared" ref="F1024" si="1921">IF(F1018="","",F1018)</f>
        <v>80</v>
      </c>
      <c r="G1024" s="54">
        <v>-1</v>
      </c>
      <c r="H1024" s="54">
        <f t="shared" si="1826"/>
        <v>56000006</v>
      </c>
      <c r="I1024" s="54">
        <f t="shared" si="1826"/>
        <v>25</v>
      </c>
      <c r="J1024" s="54">
        <f t="shared" si="1826"/>
        <v>10</v>
      </c>
      <c r="K1024" s="54">
        <f t="shared" ref="K1024:P1024" si="1922">IF(K1018="","",K1018)</f>
        <v>56000004</v>
      </c>
      <c r="L1024" s="54">
        <f t="shared" si="1922"/>
        <v>15</v>
      </c>
      <c r="M1024" s="54">
        <f t="shared" si="1922"/>
        <v>8</v>
      </c>
      <c r="N1024" s="54">
        <f t="shared" si="1922"/>
        <v>56000002</v>
      </c>
      <c r="O1024" s="54">
        <f t="shared" si="1922"/>
        <v>13</v>
      </c>
      <c r="P1024" s="54">
        <f t="shared" si="1922"/>
        <v>4</v>
      </c>
    </row>
    <row r="1025" spans="1:16">
      <c r="A1025" s="129">
        <f t="shared" si="1809"/>
        <v>10248000</v>
      </c>
      <c r="B1025" s="21">
        <v>10248</v>
      </c>
      <c r="C1025" s="54">
        <f t="shared" si="1894"/>
        <v>1</v>
      </c>
      <c r="D1025" s="54">
        <f t="shared" si="1894"/>
        <v>5</v>
      </c>
      <c r="E1025" s="54" t="str">
        <f t="shared" si="1812"/>
        <v>56000001|4|2</v>
      </c>
      <c r="F1025" s="54">
        <f t="shared" ref="F1025" si="1923">IF(F1019="","",F1019)</f>
        <v>20</v>
      </c>
      <c r="G1025" s="54">
        <v>-1</v>
      </c>
      <c r="H1025" s="54">
        <f t="shared" si="1826"/>
        <v>56000001</v>
      </c>
      <c r="I1025" s="54">
        <f t="shared" si="1826"/>
        <v>4</v>
      </c>
      <c r="J1025" s="54">
        <f t="shared" si="1826"/>
        <v>2</v>
      </c>
      <c r="K1025" s="54" t="str">
        <f t="shared" ref="K1025:P1025" si="1924">IF(K1019="","",K1019)</f>
        <v/>
      </c>
      <c r="L1025" s="54" t="str">
        <f t="shared" si="1924"/>
        <v/>
      </c>
      <c r="M1025" s="54" t="str">
        <f t="shared" si="1924"/>
        <v/>
      </c>
      <c r="N1025" s="54" t="str">
        <f t="shared" si="1924"/>
        <v/>
      </c>
      <c r="O1025" s="54" t="str">
        <f t="shared" si="1924"/>
        <v/>
      </c>
      <c r="P1025" s="54" t="str">
        <f t="shared" si="1924"/>
        <v/>
      </c>
    </row>
    <row r="1026" spans="1:16">
      <c r="A1026" s="129">
        <f t="shared" si="1809"/>
        <v>10248001</v>
      </c>
      <c r="B1026" s="21">
        <v>10248</v>
      </c>
      <c r="C1026" s="54">
        <f t="shared" si="1894"/>
        <v>6</v>
      </c>
      <c r="D1026" s="54">
        <f t="shared" si="1894"/>
        <v>10</v>
      </c>
      <c r="E1026" s="54" t="str">
        <f t="shared" si="1812"/>
        <v>56000002|5|3</v>
      </c>
      <c r="F1026" s="54">
        <f t="shared" ref="F1026" si="1925">IF(F1020="","",F1020)</f>
        <v>30</v>
      </c>
      <c r="G1026" s="54">
        <v>-1</v>
      </c>
      <c r="H1026" s="54">
        <f t="shared" si="1826"/>
        <v>56000002</v>
      </c>
      <c r="I1026" s="54">
        <f t="shared" si="1826"/>
        <v>5</v>
      </c>
      <c r="J1026" s="54">
        <f t="shared" si="1826"/>
        <v>3</v>
      </c>
      <c r="K1026" s="54" t="str">
        <f t="shared" ref="K1026:P1026" si="1926">IF(K1020="","",K1020)</f>
        <v/>
      </c>
      <c r="L1026" s="54" t="str">
        <f t="shared" si="1926"/>
        <v/>
      </c>
      <c r="M1026" s="54" t="str">
        <f t="shared" si="1926"/>
        <v/>
      </c>
      <c r="N1026" s="54" t="str">
        <f t="shared" si="1926"/>
        <v/>
      </c>
      <c r="O1026" s="54" t="str">
        <f t="shared" si="1926"/>
        <v/>
      </c>
      <c r="P1026" s="54" t="str">
        <f t="shared" si="1926"/>
        <v/>
      </c>
    </row>
    <row r="1027" spans="1:16">
      <c r="A1027" s="129">
        <f t="shared" si="1809"/>
        <v>10248002</v>
      </c>
      <c r="B1027" s="21">
        <v>10248</v>
      </c>
      <c r="C1027" s="54">
        <f t="shared" si="1894"/>
        <v>11</v>
      </c>
      <c r="D1027" s="54">
        <f t="shared" si="1894"/>
        <v>15</v>
      </c>
      <c r="E1027" s="54" t="str">
        <f t="shared" si="1812"/>
        <v>56000003|10|5;56000001|6|3</v>
      </c>
      <c r="F1027" s="54">
        <f t="shared" ref="F1027" si="1927">IF(F1021="","",F1021)</f>
        <v>45</v>
      </c>
      <c r="G1027" s="54">
        <v>-1</v>
      </c>
      <c r="H1027" s="54">
        <f t="shared" si="1826"/>
        <v>56000003</v>
      </c>
      <c r="I1027" s="54">
        <f t="shared" si="1826"/>
        <v>10</v>
      </c>
      <c r="J1027" s="54">
        <f t="shared" si="1826"/>
        <v>5</v>
      </c>
      <c r="K1027" s="54">
        <f t="shared" ref="K1027:P1027" si="1928">IF(K1021="","",K1021)</f>
        <v>56000001</v>
      </c>
      <c r="L1027" s="54">
        <f t="shared" si="1928"/>
        <v>6</v>
      </c>
      <c r="M1027" s="54">
        <f t="shared" si="1928"/>
        <v>3</v>
      </c>
      <c r="N1027" s="54" t="str">
        <f t="shared" si="1928"/>
        <v/>
      </c>
      <c r="O1027" s="54" t="str">
        <f t="shared" si="1928"/>
        <v/>
      </c>
      <c r="P1027" s="54" t="str">
        <f t="shared" si="1928"/>
        <v/>
      </c>
    </row>
    <row r="1028" spans="1:16">
      <c r="A1028" s="129">
        <f t="shared" si="1809"/>
        <v>10248003</v>
      </c>
      <c r="B1028" s="21">
        <v>10248</v>
      </c>
      <c r="C1028" s="54">
        <f t="shared" si="1894"/>
        <v>16</v>
      </c>
      <c r="D1028" s="54">
        <f t="shared" si="1894"/>
        <v>20</v>
      </c>
      <c r="E1028" s="54" t="str">
        <f t="shared" si="1812"/>
        <v>56000004|12|6;56000002|8|4</v>
      </c>
      <c r="F1028" s="54">
        <f t="shared" ref="F1028" si="1929">IF(F1022="","",F1022)</f>
        <v>60</v>
      </c>
      <c r="G1028" s="54">
        <v>-1</v>
      </c>
      <c r="H1028" s="54">
        <f t="shared" si="1826"/>
        <v>56000004</v>
      </c>
      <c r="I1028" s="54">
        <f t="shared" si="1826"/>
        <v>12</v>
      </c>
      <c r="J1028" s="54">
        <f t="shared" si="1826"/>
        <v>6</v>
      </c>
      <c r="K1028" s="54">
        <f t="shared" ref="K1028:P1028" si="1930">IF(K1022="","",K1022)</f>
        <v>56000002</v>
      </c>
      <c r="L1028" s="54">
        <f t="shared" si="1930"/>
        <v>8</v>
      </c>
      <c r="M1028" s="54">
        <f t="shared" si="1930"/>
        <v>4</v>
      </c>
      <c r="N1028" s="54" t="str">
        <f t="shared" si="1930"/>
        <v/>
      </c>
      <c r="O1028" s="54" t="str">
        <f t="shared" si="1930"/>
        <v/>
      </c>
      <c r="P1028" s="54" t="str">
        <f t="shared" si="1930"/>
        <v/>
      </c>
    </row>
    <row r="1029" spans="1:16">
      <c r="A1029" s="129">
        <f t="shared" ref="A1029:A1092" si="1931">B1029*1000+INT(C1029/5)</f>
        <v>10248004</v>
      </c>
      <c r="B1029" s="21">
        <v>10248</v>
      </c>
      <c r="C1029" s="54">
        <f t="shared" si="1894"/>
        <v>21</v>
      </c>
      <c r="D1029" s="54">
        <f t="shared" si="1894"/>
        <v>25</v>
      </c>
      <c r="E1029" s="54" t="str">
        <f t="shared" si="1812"/>
        <v>56000005|20|8;56000003|12|6;56000001|11|3</v>
      </c>
      <c r="F1029" s="54">
        <f t="shared" ref="F1029" si="1932">IF(F1023="","",F1023)</f>
        <v>75</v>
      </c>
      <c r="G1029" s="54">
        <v>-1</v>
      </c>
      <c r="H1029" s="54">
        <f t="shared" si="1826"/>
        <v>56000005</v>
      </c>
      <c r="I1029" s="54">
        <f t="shared" si="1826"/>
        <v>20</v>
      </c>
      <c r="J1029" s="54">
        <f t="shared" si="1826"/>
        <v>8</v>
      </c>
      <c r="K1029" s="54">
        <f t="shared" ref="K1029:P1029" si="1933">IF(K1023="","",K1023)</f>
        <v>56000003</v>
      </c>
      <c r="L1029" s="54">
        <f t="shared" si="1933"/>
        <v>12</v>
      </c>
      <c r="M1029" s="54">
        <f t="shared" si="1933"/>
        <v>6</v>
      </c>
      <c r="N1029" s="54">
        <f t="shared" si="1933"/>
        <v>56000001</v>
      </c>
      <c r="O1029" s="54">
        <f t="shared" si="1933"/>
        <v>11</v>
      </c>
      <c r="P1029" s="54">
        <f t="shared" si="1933"/>
        <v>3</v>
      </c>
    </row>
    <row r="1030" spans="1:16">
      <c r="A1030" s="129">
        <f t="shared" si="1931"/>
        <v>10248005</v>
      </c>
      <c r="B1030" s="21">
        <v>10248</v>
      </c>
      <c r="C1030" s="54">
        <f t="shared" si="1894"/>
        <v>26</v>
      </c>
      <c r="D1030" s="54">
        <f t="shared" si="1894"/>
        <v>30</v>
      </c>
      <c r="E1030" s="54" t="str">
        <f t="shared" ref="E1030:E1093" si="1934">IF(N1030&lt;&gt;"",H1030&amp;"|"&amp;I1030&amp;"|"&amp;IF(J1030="",0,J1030)&amp;";"&amp;K1030&amp;"|"&amp;L1030&amp;"|"&amp;IF(M1030="",0,M1030)&amp;";"&amp;N1030&amp;"|"&amp;O1030&amp;"|"&amp;IF(P1030="",0,P1030),IF(K1030&lt;&gt;"",H1030&amp;"|"&amp;I1030&amp;"|"&amp;IF(J1030="",0,J1030)&amp;";"&amp;K1030&amp;"|"&amp;L1030&amp;"|"&amp;IF(M1030="",0,M1030),IF(H1030&lt;&gt;"",H1030&amp;"|"&amp;I1030&amp;"|"&amp;IF(J1030="",0,J1030),"")))</f>
        <v>56000006|25|10;56000004|15|8;56000002|13|4</v>
      </c>
      <c r="F1030" s="54">
        <f t="shared" ref="F1030" si="1935">IF(F1024="","",F1024)</f>
        <v>80</v>
      </c>
      <c r="G1030" s="54">
        <v>-1</v>
      </c>
      <c r="H1030" s="54">
        <f t="shared" si="1826"/>
        <v>56000006</v>
      </c>
      <c r="I1030" s="54">
        <f t="shared" si="1826"/>
        <v>25</v>
      </c>
      <c r="J1030" s="54">
        <f t="shared" si="1826"/>
        <v>10</v>
      </c>
      <c r="K1030" s="54">
        <f t="shared" ref="K1030:P1030" si="1936">IF(K1024="","",K1024)</f>
        <v>56000004</v>
      </c>
      <c r="L1030" s="54">
        <f t="shared" si="1936"/>
        <v>15</v>
      </c>
      <c r="M1030" s="54">
        <f t="shared" si="1936"/>
        <v>8</v>
      </c>
      <c r="N1030" s="54">
        <f t="shared" si="1936"/>
        <v>56000002</v>
      </c>
      <c r="O1030" s="54">
        <f t="shared" si="1936"/>
        <v>13</v>
      </c>
      <c r="P1030" s="54">
        <f t="shared" si="1936"/>
        <v>4</v>
      </c>
    </row>
    <row r="1031" spans="1:16">
      <c r="A1031" s="129">
        <f t="shared" si="1931"/>
        <v>10251000</v>
      </c>
      <c r="B1031" s="21">
        <v>10251</v>
      </c>
      <c r="C1031" s="54">
        <f t="shared" si="1894"/>
        <v>1</v>
      </c>
      <c r="D1031" s="54">
        <f t="shared" si="1894"/>
        <v>5</v>
      </c>
      <c r="E1031" s="54" t="str">
        <f t="shared" si="1934"/>
        <v>56000001|4|2</v>
      </c>
      <c r="F1031" s="54">
        <f t="shared" ref="F1031" si="1937">IF(F1025="","",F1025)</f>
        <v>20</v>
      </c>
      <c r="G1031" s="54">
        <v>-1</v>
      </c>
      <c r="H1031" s="54">
        <f t="shared" si="1826"/>
        <v>56000001</v>
      </c>
      <c r="I1031" s="54">
        <f t="shared" si="1826"/>
        <v>4</v>
      </c>
      <c r="J1031" s="54">
        <f t="shared" si="1826"/>
        <v>2</v>
      </c>
      <c r="K1031" s="54" t="str">
        <f t="shared" ref="K1031:P1031" si="1938">IF(K1025="","",K1025)</f>
        <v/>
      </c>
      <c r="L1031" s="54" t="str">
        <f t="shared" si="1938"/>
        <v/>
      </c>
      <c r="M1031" s="54" t="str">
        <f t="shared" si="1938"/>
        <v/>
      </c>
      <c r="N1031" s="54" t="str">
        <f t="shared" si="1938"/>
        <v/>
      </c>
      <c r="O1031" s="54" t="str">
        <f t="shared" si="1938"/>
        <v/>
      </c>
      <c r="P1031" s="54" t="str">
        <f t="shared" si="1938"/>
        <v/>
      </c>
    </row>
    <row r="1032" spans="1:16">
      <c r="A1032" s="129">
        <f t="shared" si="1931"/>
        <v>10251001</v>
      </c>
      <c r="B1032" s="21">
        <v>10251</v>
      </c>
      <c r="C1032" s="54">
        <f t="shared" si="1894"/>
        <v>6</v>
      </c>
      <c r="D1032" s="54">
        <f t="shared" si="1894"/>
        <v>10</v>
      </c>
      <c r="E1032" s="54" t="str">
        <f t="shared" si="1934"/>
        <v>56000002|5|3</v>
      </c>
      <c r="F1032" s="54">
        <f t="shared" ref="F1032" si="1939">IF(F1026="","",F1026)</f>
        <v>30</v>
      </c>
      <c r="G1032" s="54">
        <v>-1</v>
      </c>
      <c r="H1032" s="54">
        <f t="shared" si="1826"/>
        <v>56000002</v>
      </c>
      <c r="I1032" s="54">
        <f t="shared" si="1826"/>
        <v>5</v>
      </c>
      <c r="J1032" s="54">
        <f t="shared" si="1826"/>
        <v>3</v>
      </c>
      <c r="K1032" s="54" t="str">
        <f t="shared" ref="K1032:P1032" si="1940">IF(K1026="","",K1026)</f>
        <v/>
      </c>
      <c r="L1032" s="54" t="str">
        <f t="shared" si="1940"/>
        <v/>
      </c>
      <c r="M1032" s="54" t="str">
        <f t="shared" si="1940"/>
        <v/>
      </c>
      <c r="N1032" s="54" t="str">
        <f t="shared" si="1940"/>
        <v/>
      </c>
      <c r="O1032" s="54" t="str">
        <f t="shared" si="1940"/>
        <v/>
      </c>
      <c r="P1032" s="54" t="str">
        <f t="shared" si="1940"/>
        <v/>
      </c>
    </row>
    <row r="1033" spans="1:16">
      <c r="A1033" s="129">
        <f t="shared" si="1931"/>
        <v>10251002</v>
      </c>
      <c r="B1033" s="21">
        <v>10251</v>
      </c>
      <c r="C1033" s="54">
        <f t="shared" si="1894"/>
        <v>11</v>
      </c>
      <c r="D1033" s="54">
        <f t="shared" si="1894"/>
        <v>15</v>
      </c>
      <c r="E1033" s="54" t="str">
        <f t="shared" si="1934"/>
        <v>56000003|10|5;56000001|6|3</v>
      </c>
      <c r="F1033" s="54">
        <f t="shared" ref="F1033" si="1941">IF(F1027="","",F1027)</f>
        <v>45</v>
      </c>
      <c r="G1033" s="54">
        <v>-1</v>
      </c>
      <c r="H1033" s="54">
        <f t="shared" si="1826"/>
        <v>56000003</v>
      </c>
      <c r="I1033" s="54">
        <f t="shared" si="1826"/>
        <v>10</v>
      </c>
      <c r="J1033" s="54">
        <f t="shared" si="1826"/>
        <v>5</v>
      </c>
      <c r="K1033" s="54">
        <f t="shared" ref="K1033:P1033" si="1942">IF(K1027="","",K1027)</f>
        <v>56000001</v>
      </c>
      <c r="L1033" s="54">
        <f t="shared" si="1942"/>
        <v>6</v>
      </c>
      <c r="M1033" s="54">
        <f t="shared" si="1942"/>
        <v>3</v>
      </c>
      <c r="N1033" s="54" t="str">
        <f t="shared" si="1942"/>
        <v/>
      </c>
      <c r="O1033" s="54" t="str">
        <f t="shared" si="1942"/>
        <v/>
      </c>
      <c r="P1033" s="54" t="str">
        <f t="shared" si="1942"/>
        <v/>
      </c>
    </row>
    <row r="1034" spans="1:16">
      <c r="A1034" s="129">
        <f t="shared" si="1931"/>
        <v>10251003</v>
      </c>
      <c r="B1034" s="21">
        <v>10251</v>
      </c>
      <c r="C1034" s="54">
        <f t="shared" si="1894"/>
        <v>16</v>
      </c>
      <c r="D1034" s="54">
        <f t="shared" si="1894"/>
        <v>20</v>
      </c>
      <c r="E1034" s="54" t="str">
        <f t="shared" si="1934"/>
        <v>56000004|12|6;56000002|8|4</v>
      </c>
      <c r="F1034" s="54">
        <f t="shared" ref="F1034" si="1943">IF(F1028="","",F1028)</f>
        <v>60</v>
      </c>
      <c r="G1034" s="54">
        <v>-1</v>
      </c>
      <c r="H1034" s="54">
        <f t="shared" si="1826"/>
        <v>56000004</v>
      </c>
      <c r="I1034" s="54">
        <f t="shared" si="1826"/>
        <v>12</v>
      </c>
      <c r="J1034" s="54">
        <f t="shared" si="1826"/>
        <v>6</v>
      </c>
      <c r="K1034" s="54">
        <f t="shared" ref="K1034:P1034" si="1944">IF(K1028="","",K1028)</f>
        <v>56000002</v>
      </c>
      <c r="L1034" s="54">
        <f t="shared" si="1944"/>
        <v>8</v>
      </c>
      <c r="M1034" s="54">
        <f t="shared" si="1944"/>
        <v>4</v>
      </c>
      <c r="N1034" s="54" t="str">
        <f t="shared" si="1944"/>
        <v/>
      </c>
      <c r="O1034" s="54" t="str">
        <f t="shared" si="1944"/>
        <v/>
      </c>
      <c r="P1034" s="54" t="str">
        <f t="shared" si="1944"/>
        <v/>
      </c>
    </row>
    <row r="1035" spans="1:16">
      <c r="A1035" s="129">
        <f t="shared" si="1931"/>
        <v>10251004</v>
      </c>
      <c r="B1035" s="21">
        <v>10251</v>
      </c>
      <c r="C1035" s="54">
        <f t="shared" si="1894"/>
        <v>21</v>
      </c>
      <c r="D1035" s="54">
        <f t="shared" si="1894"/>
        <v>25</v>
      </c>
      <c r="E1035" s="54" t="str">
        <f t="shared" si="1934"/>
        <v>56000005|20|8;56000003|12|6;56000001|11|3</v>
      </c>
      <c r="F1035" s="54">
        <f t="shared" ref="F1035" si="1945">IF(F1029="","",F1029)</f>
        <v>75</v>
      </c>
      <c r="G1035" s="54">
        <v>-1</v>
      </c>
      <c r="H1035" s="54">
        <f t="shared" si="1826"/>
        <v>56000005</v>
      </c>
      <c r="I1035" s="54">
        <f t="shared" si="1826"/>
        <v>20</v>
      </c>
      <c r="J1035" s="54">
        <f t="shared" si="1826"/>
        <v>8</v>
      </c>
      <c r="K1035" s="54">
        <f t="shared" ref="K1035:P1035" si="1946">IF(K1029="","",K1029)</f>
        <v>56000003</v>
      </c>
      <c r="L1035" s="54">
        <f t="shared" si="1946"/>
        <v>12</v>
      </c>
      <c r="M1035" s="54">
        <f t="shared" si="1946"/>
        <v>6</v>
      </c>
      <c r="N1035" s="54">
        <f t="shared" si="1946"/>
        <v>56000001</v>
      </c>
      <c r="O1035" s="54">
        <f t="shared" si="1946"/>
        <v>11</v>
      </c>
      <c r="P1035" s="54">
        <f t="shared" si="1946"/>
        <v>3</v>
      </c>
    </row>
    <row r="1036" spans="1:16">
      <c r="A1036" s="129">
        <f t="shared" si="1931"/>
        <v>10251005</v>
      </c>
      <c r="B1036" s="21">
        <v>10251</v>
      </c>
      <c r="C1036" s="54">
        <f t="shared" si="1894"/>
        <v>26</v>
      </c>
      <c r="D1036" s="54">
        <f t="shared" si="1894"/>
        <v>30</v>
      </c>
      <c r="E1036" s="54" t="str">
        <f t="shared" si="1934"/>
        <v>56000006|25|10;56000004|15|8;56000002|13|4</v>
      </c>
      <c r="F1036" s="54">
        <f t="shared" ref="F1036" si="1947">IF(F1030="","",F1030)</f>
        <v>80</v>
      </c>
      <c r="G1036" s="54">
        <v>-1</v>
      </c>
      <c r="H1036" s="54">
        <f t="shared" ref="H1036:P1099" si="1948">IF(H1030="","",H1030)</f>
        <v>56000006</v>
      </c>
      <c r="I1036" s="54">
        <f t="shared" si="1948"/>
        <v>25</v>
      </c>
      <c r="J1036" s="54">
        <f t="shared" si="1948"/>
        <v>10</v>
      </c>
      <c r="K1036" s="54">
        <f t="shared" si="1948"/>
        <v>56000004</v>
      </c>
      <c r="L1036" s="54">
        <f t="shared" si="1948"/>
        <v>15</v>
      </c>
      <c r="M1036" s="54">
        <f t="shared" si="1948"/>
        <v>8</v>
      </c>
      <c r="N1036" s="54">
        <f t="shared" si="1948"/>
        <v>56000002</v>
      </c>
      <c r="O1036" s="54">
        <f t="shared" si="1948"/>
        <v>13</v>
      </c>
      <c r="P1036" s="54">
        <f t="shared" si="1948"/>
        <v>4</v>
      </c>
    </row>
    <row r="1037" spans="1:16">
      <c r="A1037" s="129">
        <f t="shared" si="1931"/>
        <v>10257000</v>
      </c>
      <c r="B1037" s="21">
        <v>10257</v>
      </c>
      <c r="C1037" s="54">
        <f t="shared" si="1894"/>
        <v>1</v>
      </c>
      <c r="D1037" s="54">
        <f t="shared" si="1894"/>
        <v>5</v>
      </c>
      <c r="E1037" s="54" t="str">
        <f t="shared" si="1934"/>
        <v>56000001|4|2</v>
      </c>
      <c r="F1037" s="54">
        <f t="shared" ref="F1037" si="1949">IF(F1031="","",F1031)</f>
        <v>20</v>
      </c>
      <c r="G1037" s="54">
        <v>-1</v>
      </c>
      <c r="H1037" s="54">
        <f t="shared" si="1948"/>
        <v>56000001</v>
      </c>
      <c r="I1037" s="54">
        <f t="shared" si="1948"/>
        <v>4</v>
      </c>
      <c r="J1037" s="54">
        <f t="shared" si="1948"/>
        <v>2</v>
      </c>
      <c r="K1037" s="54" t="str">
        <f t="shared" si="1948"/>
        <v/>
      </c>
      <c r="L1037" s="54" t="str">
        <f t="shared" si="1948"/>
        <v/>
      </c>
      <c r="M1037" s="54" t="str">
        <f t="shared" si="1948"/>
        <v/>
      </c>
      <c r="N1037" s="54" t="str">
        <f t="shared" si="1948"/>
        <v/>
      </c>
      <c r="O1037" s="54" t="str">
        <f t="shared" si="1948"/>
        <v/>
      </c>
      <c r="P1037" s="54" t="str">
        <f t="shared" si="1948"/>
        <v/>
      </c>
    </row>
    <row r="1038" spans="1:16">
      <c r="A1038" s="129">
        <f t="shared" si="1931"/>
        <v>10257001</v>
      </c>
      <c r="B1038" s="21">
        <v>10257</v>
      </c>
      <c r="C1038" s="54">
        <f t="shared" si="1894"/>
        <v>6</v>
      </c>
      <c r="D1038" s="54">
        <f t="shared" si="1894"/>
        <v>10</v>
      </c>
      <c r="E1038" s="54" t="str">
        <f t="shared" si="1934"/>
        <v>56000002|5|3</v>
      </c>
      <c r="F1038" s="54">
        <f t="shared" ref="F1038" si="1950">IF(F1032="","",F1032)</f>
        <v>30</v>
      </c>
      <c r="G1038" s="54">
        <v>-1</v>
      </c>
      <c r="H1038" s="54">
        <f t="shared" si="1948"/>
        <v>56000002</v>
      </c>
      <c r="I1038" s="54">
        <f t="shared" si="1948"/>
        <v>5</v>
      </c>
      <c r="J1038" s="54">
        <f t="shared" si="1948"/>
        <v>3</v>
      </c>
      <c r="K1038" s="54" t="str">
        <f t="shared" si="1948"/>
        <v/>
      </c>
      <c r="L1038" s="54" t="str">
        <f t="shared" si="1948"/>
        <v/>
      </c>
      <c r="M1038" s="54" t="str">
        <f t="shared" si="1948"/>
        <v/>
      </c>
      <c r="N1038" s="54" t="str">
        <f t="shared" si="1948"/>
        <v/>
      </c>
      <c r="O1038" s="54" t="str">
        <f t="shared" si="1948"/>
        <v/>
      </c>
      <c r="P1038" s="54" t="str">
        <f t="shared" si="1948"/>
        <v/>
      </c>
    </row>
    <row r="1039" spans="1:16">
      <c r="A1039" s="129">
        <f t="shared" si="1931"/>
        <v>10257002</v>
      </c>
      <c r="B1039" s="21">
        <v>10257</v>
      </c>
      <c r="C1039" s="54">
        <f t="shared" si="1894"/>
        <v>11</v>
      </c>
      <c r="D1039" s="54">
        <f t="shared" si="1894"/>
        <v>15</v>
      </c>
      <c r="E1039" s="54" t="str">
        <f t="shared" si="1934"/>
        <v>56000003|10|5;56000001|6|3</v>
      </c>
      <c r="F1039" s="54">
        <f t="shared" ref="F1039" si="1951">IF(F1033="","",F1033)</f>
        <v>45</v>
      </c>
      <c r="G1039" s="54">
        <v>-1</v>
      </c>
      <c r="H1039" s="54">
        <f t="shared" si="1948"/>
        <v>56000003</v>
      </c>
      <c r="I1039" s="54">
        <f t="shared" si="1948"/>
        <v>10</v>
      </c>
      <c r="J1039" s="54">
        <f t="shared" si="1948"/>
        <v>5</v>
      </c>
      <c r="K1039" s="54">
        <f t="shared" si="1948"/>
        <v>56000001</v>
      </c>
      <c r="L1039" s="54">
        <f t="shared" si="1948"/>
        <v>6</v>
      </c>
      <c r="M1039" s="54">
        <f t="shared" si="1948"/>
        <v>3</v>
      </c>
      <c r="N1039" s="54" t="str">
        <f t="shared" si="1948"/>
        <v/>
      </c>
      <c r="O1039" s="54" t="str">
        <f t="shared" si="1948"/>
        <v/>
      </c>
      <c r="P1039" s="54" t="str">
        <f t="shared" si="1948"/>
        <v/>
      </c>
    </row>
    <row r="1040" spans="1:16">
      <c r="A1040" s="129">
        <f t="shared" si="1931"/>
        <v>10257003</v>
      </c>
      <c r="B1040" s="21">
        <v>10257</v>
      </c>
      <c r="C1040" s="54">
        <f t="shared" si="1894"/>
        <v>16</v>
      </c>
      <c r="D1040" s="54">
        <f t="shared" si="1894"/>
        <v>20</v>
      </c>
      <c r="E1040" s="54" t="str">
        <f t="shared" si="1934"/>
        <v>56000004|12|6;56000002|8|4</v>
      </c>
      <c r="F1040" s="54">
        <f t="shared" ref="F1040" si="1952">IF(F1034="","",F1034)</f>
        <v>60</v>
      </c>
      <c r="G1040" s="54">
        <v>-1</v>
      </c>
      <c r="H1040" s="54">
        <f t="shared" si="1948"/>
        <v>56000004</v>
      </c>
      <c r="I1040" s="54">
        <f t="shared" si="1948"/>
        <v>12</v>
      </c>
      <c r="J1040" s="54">
        <f t="shared" si="1948"/>
        <v>6</v>
      </c>
      <c r="K1040" s="54">
        <f t="shared" si="1948"/>
        <v>56000002</v>
      </c>
      <c r="L1040" s="54">
        <f t="shared" si="1948"/>
        <v>8</v>
      </c>
      <c r="M1040" s="54">
        <f t="shared" si="1948"/>
        <v>4</v>
      </c>
      <c r="N1040" s="54" t="str">
        <f t="shared" si="1948"/>
        <v/>
      </c>
      <c r="O1040" s="54" t="str">
        <f t="shared" si="1948"/>
        <v/>
      </c>
      <c r="P1040" s="54" t="str">
        <f t="shared" si="1948"/>
        <v/>
      </c>
    </row>
    <row r="1041" spans="1:16">
      <c r="A1041" s="129">
        <f t="shared" si="1931"/>
        <v>10257004</v>
      </c>
      <c r="B1041" s="21">
        <v>10257</v>
      </c>
      <c r="C1041" s="54">
        <f t="shared" si="1894"/>
        <v>21</v>
      </c>
      <c r="D1041" s="54">
        <f t="shared" si="1894"/>
        <v>25</v>
      </c>
      <c r="E1041" s="54" t="str">
        <f t="shared" si="1934"/>
        <v>56000005|20|8;56000003|12|6;56000001|11|3</v>
      </c>
      <c r="F1041" s="54">
        <f t="shared" ref="F1041" si="1953">IF(F1035="","",F1035)</f>
        <v>75</v>
      </c>
      <c r="G1041" s="54">
        <v>-1</v>
      </c>
      <c r="H1041" s="54">
        <f t="shared" si="1948"/>
        <v>56000005</v>
      </c>
      <c r="I1041" s="54">
        <f t="shared" si="1948"/>
        <v>20</v>
      </c>
      <c r="J1041" s="54">
        <f t="shared" si="1948"/>
        <v>8</v>
      </c>
      <c r="K1041" s="54">
        <f t="shared" si="1948"/>
        <v>56000003</v>
      </c>
      <c r="L1041" s="54">
        <f t="shared" si="1948"/>
        <v>12</v>
      </c>
      <c r="M1041" s="54">
        <f t="shared" si="1948"/>
        <v>6</v>
      </c>
      <c r="N1041" s="54">
        <f t="shared" si="1948"/>
        <v>56000001</v>
      </c>
      <c r="O1041" s="54">
        <f t="shared" si="1948"/>
        <v>11</v>
      </c>
      <c r="P1041" s="54">
        <f t="shared" si="1948"/>
        <v>3</v>
      </c>
    </row>
    <row r="1042" spans="1:16">
      <c r="A1042" s="129">
        <f t="shared" si="1931"/>
        <v>10257005</v>
      </c>
      <c r="B1042" s="21">
        <v>10257</v>
      </c>
      <c r="C1042" s="54">
        <f t="shared" si="1894"/>
        <v>26</v>
      </c>
      <c r="D1042" s="54">
        <f t="shared" si="1894"/>
        <v>30</v>
      </c>
      <c r="E1042" s="54" t="str">
        <f t="shared" si="1934"/>
        <v>56000006|25|10;56000004|15|8;56000002|13|4</v>
      </c>
      <c r="F1042" s="54">
        <f t="shared" ref="F1042" si="1954">IF(F1036="","",F1036)</f>
        <v>80</v>
      </c>
      <c r="G1042" s="54">
        <v>-1</v>
      </c>
      <c r="H1042" s="54">
        <f t="shared" si="1948"/>
        <v>56000006</v>
      </c>
      <c r="I1042" s="54">
        <f t="shared" si="1948"/>
        <v>25</v>
      </c>
      <c r="J1042" s="54">
        <f t="shared" si="1948"/>
        <v>10</v>
      </c>
      <c r="K1042" s="54">
        <f t="shared" si="1948"/>
        <v>56000004</v>
      </c>
      <c r="L1042" s="54">
        <f t="shared" si="1948"/>
        <v>15</v>
      </c>
      <c r="M1042" s="54">
        <f t="shared" si="1948"/>
        <v>8</v>
      </c>
      <c r="N1042" s="54">
        <f t="shared" si="1948"/>
        <v>56000002</v>
      </c>
      <c r="O1042" s="54">
        <f t="shared" si="1948"/>
        <v>13</v>
      </c>
      <c r="P1042" s="54">
        <f t="shared" si="1948"/>
        <v>4</v>
      </c>
    </row>
    <row r="1043" spans="1:16">
      <c r="A1043" s="129">
        <f t="shared" si="1931"/>
        <v>10258000</v>
      </c>
      <c r="B1043" s="21">
        <v>10258</v>
      </c>
      <c r="C1043" s="54">
        <f t="shared" si="1894"/>
        <v>1</v>
      </c>
      <c r="D1043" s="54">
        <f t="shared" si="1894"/>
        <v>5</v>
      </c>
      <c r="E1043" s="54" t="str">
        <f t="shared" si="1934"/>
        <v>56000001|4|2</v>
      </c>
      <c r="F1043" s="54">
        <f t="shared" ref="F1043" si="1955">IF(F1037="","",F1037)</f>
        <v>20</v>
      </c>
      <c r="G1043" s="54">
        <v>-1</v>
      </c>
      <c r="H1043" s="54">
        <f t="shared" si="1948"/>
        <v>56000001</v>
      </c>
      <c r="I1043" s="54">
        <f t="shared" si="1948"/>
        <v>4</v>
      </c>
      <c r="J1043" s="54">
        <f t="shared" si="1948"/>
        <v>2</v>
      </c>
      <c r="K1043" s="54" t="str">
        <f t="shared" si="1948"/>
        <v/>
      </c>
      <c r="L1043" s="54" t="str">
        <f t="shared" si="1948"/>
        <v/>
      </c>
      <c r="M1043" s="54" t="str">
        <f t="shared" si="1948"/>
        <v/>
      </c>
      <c r="N1043" s="54" t="str">
        <f t="shared" si="1948"/>
        <v/>
      </c>
      <c r="O1043" s="54" t="str">
        <f t="shared" si="1948"/>
        <v/>
      </c>
      <c r="P1043" s="54" t="str">
        <f t="shared" si="1948"/>
        <v/>
      </c>
    </row>
    <row r="1044" spans="1:16">
      <c r="A1044" s="129">
        <f t="shared" si="1931"/>
        <v>10258001</v>
      </c>
      <c r="B1044" s="21">
        <v>10258</v>
      </c>
      <c r="C1044" s="54">
        <f t="shared" si="1894"/>
        <v>6</v>
      </c>
      <c r="D1044" s="54">
        <f t="shared" si="1894"/>
        <v>10</v>
      </c>
      <c r="E1044" s="54" t="str">
        <f t="shared" si="1934"/>
        <v>56000002|5|3</v>
      </c>
      <c r="F1044" s="54">
        <f t="shared" ref="F1044" si="1956">IF(F1038="","",F1038)</f>
        <v>30</v>
      </c>
      <c r="G1044" s="54">
        <v>-1</v>
      </c>
      <c r="H1044" s="54">
        <f t="shared" si="1948"/>
        <v>56000002</v>
      </c>
      <c r="I1044" s="54">
        <f t="shared" si="1948"/>
        <v>5</v>
      </c>
      <c r="J1044" s="54">
        <f t="shared" si="1948"/>
        <v>3</v>
      </c>
      <c r="K1044" s="54" t="str">
        <f t="shared" si="1948"/>
        <v/>
      </c>
      <c r="L1044" s="54" t="str">
        <f t="shared" si="1948"/>
        <v/>
      </c>
      <c r="M1044" s="54" t="str">
        <f t="shared" si="1948"/>
        <v/>
      </c>
      <c r="N1044" s="54" t="str">
        <f t="shared" si="1948"/>
        <v/>
      </c>
      <c r="O1044" s="54" t="str">
        <f t="shared" si="1948"/>
        <v/>
      </c>
      <c r="P1044" s="54" t="str">
        <f t="shared" si="1948"/>
        <v/>
      </c>
    </row>
    <row r="1045" spans="1:16">
      <c r="A1045" s="129">
        <f t="shared" si="1931"/>
        <v>10258002</v>
      </c>
      <c r="B1045" s="21">
        <v>10258</v>
      </c>
      <c r="C1045" s="54">
        <f t="shared" si="1894"/>
        <v>11</v>
      </c>
      <c r="D1045" s="54">
        <f t="shared" si="1894"/>
        <v>15</v>
      </c>
      <c r="E1045" s="54" t="str">
        <f t="shared" si="1934"/>
        <v>56000003|10|5;56000001|6|3</v>
      </c>
      <c r="F1045" s="54">
        <f t="shared" ref="F1045" si="1957">IF(F1039="","",F1039)</f>
        <v>45</v>
      </c>
      <c r="G1045" s="54">
        <v>-1</v>
      </c>
      <c r="H1045" s="54">
        <f t="shared" si="1948"/>
        <v>56000003</v>
      </c>
      <c r="I1045" s="54">
        <f t="shared" si="1948"/>
        <v>10</v>
      </c>
      <c r="J1045" s="54">
        <f t="shared" si="1948"/>
        <v>5</v>
      </c>
      <c r="K1045" s="54">
        <f t="shared" si="1948"/>
        <v>56000001</v>
      </c>
      <c r="L1045" s="54">
        <f t="shared" si="1948"/>
        <v>6</v>
      </c>
      <c r="M1045" s="54">
        <f t="shared" si="1948"/>
        <v>3</v>
      </c>
      <c r="N1045" s="54" t="str">
        <f t="shared" si="1948"/>
        <v/>
      </c>
      <c r="O1045" s="54" t="str">
        <f t="shared" si="1948"/>
        <v/>
      </c>
      <c r="P1045" s="54" t="str">
        <f t="shared" si="1948"/>
        <v/>
      </c>
    </row>
    <row r="1046" spans="1:16">
      <c r="A1046" s="129">
        <f t="shared" si="1931"/>
        <v>10258003</v>
      </c>
      <c r="B1046" s="21">
        <v>10258</v>
      </c>
      <c r="C1046" s="54">
        <f t="shared" si="1894"/>
        <v>16</v>
      </c>
      <c r="D1046" s="54">
        <f t="shared" si="1894"/>
        <v>20</v>
      </c>
      <c r="E1046" s="54" t="str">
        <f t="shared" si="1934"/>
        <v>56000004|12|6;56000002|8|4</v>
      </c>
      <c r="F1046" s="54">
        <f t="shared" ref="F1046" si="1958">IF(F1040="","",F1040)</f>
        <v>60</v>
      </c>
      <c r="G1046" s="54">
        <v>-1</v>
      </c>
      <c r="H1046" s="54">
        <f t="shared" si="1948"/>
        <v>56000004</v>
      </c>
      <c r="I1046" s="54">
        <f t="shared" si="1948"/>
        <v>12</v>
      </c>
      <c r="J1046" s="54">
        <f t="shared" si="1948"/>
        <v>6</v>
      </c>
      <c r="K1046" s="54">
        <f t="shared" si="1948"/>
        <v>56000002</v>
      </c>
      <c r="L1046" s="54">
        <f t="shared" si="1948"/>
        <v>8</v>
      </c>
      <c r="M1046" s="54">
        <f t="shared" si="1948"/>
        <v>4</v>
      </c>
      <c r="N1046" s="54" t="str">
        <f t="shared" ref="N1046:P1046" si="1959">IF(N1040="","",N1040)</f>
        <v/>
      </c>
      <c r="O1046" s="54" t="str">
        <f t="shared" si="1959"/>
        <v/>
      </c>
      <c r="P1046" s="54" t="str">
        <f t="shared" si="1959"/>
        <v/>
      </c>
    </row>
    <row r="1047" spans="1:16">
      <c r="A1047" s="129">
        <f t="shared" si="1931"/>
        <v>10258004</v>
      </c>
      <c r="B1047" s="21">
        <v>10258</v>
      </c>
      <c r="C1047" s="54">
        <f t="shared" si="1894"/>
        <v>21</v>
      </c>
      <c r="D1047" s="54">
        <f t="shared" si="1894"/>
        <v>25</v>
      </c>
      <c r="E1047" s="54" t="str">
        <f t="shared" si="1934"/>
        <v>56000005|20|8;56000003|12|6;56000001|11|3</v>
      </c>
      <c r="F1047" s="54">
        <f t="shared" ref="F1047" si="1960">IF(F1041="","",F1041)</f>
        <v>75</v>
      </c>
      <c r="G1047" s="54">
        <v>-1</v>
      </c>
      <c r="H1047" s="54">
        <f t="shared" si="1948"/>
        <v>56000005</v>
      </c>
      <c r="I1047" s="54">
        <f t="shared" si="1948"/>
        <v>20</v>
      </c>
      <c r="J1047" s="54">
        <f t="shared" si="1948"/>
        <v>8</v>
      </c>
      <c r="K1047" s="54">
        <f t="shared" ref="K1047:P1047" si="1961">IF(K1041="","",K1041)</f>
        <v>56000003</v>
      </c>
      <c r="L1047" s="54">
        <f t="shared" si="1961"/>
        <v>12</v>
      </c>
      <c r="M1047" s="54">
        <f t="shared" si="1961"/>
        <v>6</v>
      </c>
      <c r="N1047" s="54">
        <f t="shared" si="1961"/>
        <v>56000001</v>
      </c>
      <c r="O1047" s="54">
        <f t="shared" si="1961"/>
        <v>11</v>
      </c>
      <c r="P1047" s="54">
        <f t="shared" si="1961"/>
        <v>3</v>
      </c>
    </row>
    <row r="1048" spans="1:16">
      <c r="A1048" s="129">
        <f t="shared" si="1931"/>
        <v>10258005</v>
      </c>
      <c r="B1048" s="21">
        <v>10258</v>
      </c>
      <c r="C1048" s="54">
        <f t="shared" si="1894"/>
        <v>26</v>
      </c>
      <c r="D1048" s="54">
        <f t="shared" si="1894"/>
        <v>30</v>
      </c>
      <c r="E1048" s="54" t="str">
        <f t="shared" si="1934"/>
        <v>56000006|25|10;56000004|15|8;56000002|13|4</v>
      </c>
      <c r="F1048" s="54">
        <f t="shared" ref="F1048" si="1962">IF(F1042="","",F1042)</f>
        <v>80</v>
      </c>
      <c r="G1048" s="54">
        <v>-1</v>
      </c>
      <c r="H1048" s="54">
        <f t="shared" si="1948"/>
        <v>56000006</v>
      </c>
      <c r="I1048" s="54">
        <f t="shared" si="1948"/>
        <v>25</v>
      </c>
      <c r="J1048" s="54">
        <f t="shared" si="1948"/>
        <v>10</v>
      </c>
      <c r="K1048" s="54">
        <f t="shared" ref="K1048:P1048" si="1963">IF(K1042="","",K1042)</f>
        <v>56000004</v>
      </c>
      <c r="L1048" s="54">
        <f t="shared" si="1963"/>
        <v>15</v>
      </c>
      <c r="M1048" s="54">
        <f t="shared" si="1963"/>
        <v>8</v>
      </c>
      <c r="N1048" s="54">
        <f t="shared" si="1963"/>
        <v>56000002</v>
      </c>
      <c r="O1048" s="54">
        <f t="shared" si="1963"/>
        <v>13</v>
      </c>
      <c r="P1048" s="54">
        <f t="shared" si="1963"/>
        <v>4</v>
      </c>
    </row>
    <row r="1049" spans="1:16">
      <c r="A1049" s="129">
        <f t="shared" si="1931"/>
        <v>10261000</v>
      </c>
      <c r="B1049" s="21">
        <v>10261</v>
      </c>
      <c r="C1049" s="54">
        <f t="shared" si="1894"/>
        <v>1</v>
      </c>
      <c r="D1049" s="54">
        <f t="shared" si="1894"/>
        <v>5</v>
      </c>
      <c r="E1049" s="54" t="str">
        <f t="shared" si="1934"/>
        <v>56000001|4|2</v>
      </c>
      <c r="F1049" s="54">
        <f t="shared" ref="F1049" si="1964">IF(F1043="","",F1043)</f>
        <v>20</v>
      </c>
      <c r="G1049" s="54">
        <v>-1</v>
      </c>
      <c r="H1049" s="54">
        <f t="shared" si="1948"/>
        <v>56000001</v>
      </c>
      <c r="I1049" s="54">
        <f t="shared" si="1948"/>
        <v>4</v>
      </c>
      <c r="J1049" s="54">
        <f t="shared" si="1948"/>
        <v>2</v>
      </c>
      <c r="K1049" s="54" t="str">
        <f t="shared" ref="K1049:P1049" si="1965">IF(K1043="","",K1043)</f>
        <v/>
      </c>
      <c r="L1049" s="54" t="str">
        <f t="shared" si="1965"/>
        <v/>
      </c>
      <c r="M1049" s="54" t="str">
        <f t="shared" si="1965"/>
        <v/>
      </c>
      <c r="N1049" s="54" t="str">
        <f t="shared" si="1965"/>
        <v/>
      </c>
      <c r="O1049" s="54" t="str">
        <f t="shared" si="1965"/>
        <v/>
      </c>
      <c r="P1049" s="54" t="str">
        <f t="shared" si="1965"/>
        <v/>
      </c>
    </row>
    <row r="1050" spans="1:16">
      <c r="A1050" s="129">
        <f t="shared" si="1931"/>
        <v>10261001</v>
      </c>
      <c r="B1050" s="21">
        <v>10261</v>
      </c>
      <c r="C1050" s="54">
        <f t="shared" si="1894"/>
        <v>6</v>
      </c>
      <c r="D1050" s="54">
        <f t="shared" si="1894"/>
        <v>10</v>
      </c>
      <c r="E1050" s="54" t="str">
        <f t="shared" si="1934"/>
        <v>56000002|5|3</v>
      </c>
      <c r="F1050" s="54">
        <f t="shared" ref="F1050" si="1966">IF(F1044="","",F1044)</f>
        <v>30</v>
      </c>
      <c r="G1050" s="54">
        <v>-1</v>
      </c>
      <c r="H1050" s="54">
        <f t="shared" si="1948"/>
        <v>56000002</v>
      </c>
      <c r="I1050" s="54">
        <f t="shared" si="1948"/>
        <v>5</v>
      </c>
      <c r="J1050" s="54">
        <f t="shared" si="1948"/>
        <v>3</v>
      </c>
      <c r="K1050" s="54" t="str">
        <f t="shared" ref="K1050:P1050" si="1967">IF(K1044="","",K1044)</f>
        <v/>
      </c>
      <c r="L1050" s="54" t="str">
        <f t="shared" si="1967"/>
        <v/>
      </c>
      <c r="M1050" s="54" t="str">
        <f t="shared" si="1967"/>
        <v/>
      </c>
      <c r="N1050" s="54" t="str">
        <f t="shared" si="1967"/>
        <v/>
      </c>
      <c r="O1050" s="54" t="str">
        <f t="shared" si="1967"/>
        <v/>
      </c>
      <c r="P1050" s="54" t="str">
        <f t="shared" si="1967"/>
        <v/>
      </c>
    </row>
    <row r="1051" spans="1:16">
      <c r="A1051" s="129">
        <f t="shared" si="1931"/>
        <v>10261002</v>
      </c>
      <c r="B1051" s="21">
        <v>10261</v>
      </c>
      <c r="C1051" s="54">
        <f t="shared" si="1894"/>
        <v>11</v>
      </c>
      <c r="D1051" s="54">
        <f t="shared" si="1894"/>
        <v>15</v>
      </c>
      <c r="E1051" s="54" t="str">
        <f t="shared" si="1934"/>
        <v>56000003|10|5;56000001|6|3</v>
      </c>
      <c r="F1051" s="54">
        <f t="shared" ref="F1051" si="1968">IF(F1045="","",F1045)</f>
        <v>45</v>
      </c>
      <c r="G1051" s="54">
        <v>-1</v>
      </c>
      <c r="H1051" s="54">
        <f t="shared" si="1948"/>
        <v>56000003</v>
      </c>
      <c r="I1051" s="54">
        <f t="shared" si="1948"/>
        <v>10</v>
      </c>
      <c r="J1051" s="54">
        <f t="shared" si="1948"/>
        <v>5</v>
      </c>
      <c r="K1051" s="54">
        <f t="shared" ref="K1051:P1051" si="1969">IF(K1045="","",K1045)</f>
        <v>56000001</v>
      </c>
      <c r="L1051" s="54">
        <f t="shared" si="1969"/>
        <v>6</v>
      </c>
      <c r="M1051" s="54">
        <f t="shared" si="1969"/>
        <v>3</v>
      </c>
      <c r="N1051" s="54" t="str">
        <f t="shared" si="1969"/>
        <v/>
      </c>
      <c r="O1051" s="54" t="str">
        <f t="shared" si="1969"/>
        <v/>
      </c>
      <c r="P1051" s="54" t="str">
        <f t="shared" si="1969"/>
        <v/>
      </c>
    </row>
    <row r="1052" spans="1:16">
      <c r="A1052" s="129">
        <f t="shared" si="1931"/>
        <v>10261003</v>
      </c>
      <c r="B1052" s="21">
        <v>10261</v>
      </c>
      <c r="C1052" s="54">
        <f t="shared" si="1894"/>
        <v>16</v>
      </c>
      <c r="D1052" s="54">
        <f t="shared" si="1894"/>
        <v>20</v>
      </c>
      <c r="E1052" s="54" t="str">
        <f t="shared" si="1934"/>
        <v>56000004|12|6;56000002|8|4</v>
      </c>
      <c r="F1052" s="54">
        <f t="shared" ref="F1052" si="1970">IF(F1046="","",F1046)</f>
        <v>60</v>
      </c>
      <c r="G1052" s="54">
        <v>-1</v>
      </c>
      <c r="H1052" s="54">
        <f t="shared" si="1948"/>
        <v>56000004</v>
      </c>
      <c r="I1052" s="54">
        <f t="shared" si="1948"/>
        <v>12</v>
      </c>
      <c r="J1052" s="54">
        <f t="shared" si="1948"/>
        <v>6</v>
      </c>
      <c r="K1052" s="54">
        <f t="shared" ref="K1052:P1052" si="1971">IF(K1046="","",K1046)</f>
        <v>56000002</v>
      </c>
      <c r="L1052" s="54">
        <f t="shared" si="1971"/>
        <v>8</v>
      </c>
      <c r="M1052" s="54">
        <f t="shared" si="1971"/>
        <v>4</v>
      </c>
      <c r="N1052" s="54" t="str">
        <f t="shared" si="1971"/>
        <v/>
      </c>
      <c r="O1052" s="54" t="str">
        <f t="shared" si="1971"/>
        <v/>
      </c>
      <c r="P1052" s="54" t="str">
        <f t="shared" si="1971"/>
        <v/>
      </c>
    </row>
    <row r="1053" spans="1:16">
      <c r="A1053" s="129">
        <f t="shared" si="1931"/>
        <v>10261004</v>
      </c>
      <c r="B1053" s="21">
        <v>10261</v>
      </c>
      <c r="C1053" s="54">
        <f t="shared" si="1894"/>
        <v>21</v>
      </c>
      <c r="D1053" s="54">
        <f t="shared" si="1894"/>
        <v>25</v>
      </c>
      <c r="E1053" s="54" t="str">
        <f t="shared" si="1934"/>
        <v>56000005|20|8;56000003|12|6;56000001|11|3</v>
      </c>
      <c r="F1053" s="54">
        <f t="shared" ref="F1053" si="1972">IF(F1047="","",F1047)</f>
        <v>75</v>
      </c>
      <c r="G1053" s="54">
        <v>-1</v>
      </c>
      <c r="H1053" s="54">
        <f t="shared" si="1948"/>
        <v>56000005</v>
      </c>
      <c r="I1053" s="54">
        <f t="shared" si="1948"/>
        <v>20</v>
      </c>
      <c r="J1053" s="54">
        <f t="shared" si="1948"/>
        <v>8</v>
      </c>
      <c r="K1053" s="54">
        <f t="shared" ref="K1053:P1053" si="1973">IF(K1047="","",K1047)</f>
        <v>56000003</v>
      </c>
      <c r="L1053" s="54">
        <f t="shared" si="1973"/>
        <v>12</v>
      </c>
      <c r="M1053" s="54">
        <f t="shared" si="1973"/>
        <v>6</v>
      </c>
      <c r="N1053" s="54">
        <f t="shared" si="1973"/>
        <v>56000001</v>
      </c>
      <c r="O1053" s="54">
        <f t="shared" si="1973"/>
        <v>11</v>
      </c>
      <c r="P1053" s="54">
        <f t="shared" si="1973"/>
        <v>3</v>
      </c>
    </row>
    <row r="1054" spans="1:16">
      <c r="A1054" s="129">
        <f t="shared" si="1931"/>
        <v>10261005</v>
      </c>
      <c r="B1054" s="21">
        <v>10261</v>
      </c>
      <c r="C1054" s="54">
        <f t="shared" si="1894"/>
        <v>26</v>
      </c>
      <c r="D1054" s="54">
        <f t="shared" si="1894"/>
        <v>30</v>
      </c>
      <c r="E1054" s="54" t="str">
        <f t="shared" si="1934"/>
        <v>56000006|25|10;56000004|15|8;56000002|13|4</v>
      </c>
      <c r="F1054" s="54">
        <f t="shared" ref="F1054" si="1974">IF(F1048="","",F1048)</f>
        <v>80</v>
      </c>
      <c r="G1054" s="54">
        <v>-1</v>
      </c>
      <c r="H1054" s="54">
        <f t="shared" si="1948"/>
        <v>56000006</v>
      </c>
      <c r="I1054" s="54">
        <f t="shared" si="1948"/>
        <v>25</v>
      </c>
      <c r="J1054" s="54">
        <f t="shared" si="1948"/>
        <v>10</v>
      </c>
      <c r="K1054" s="54">
        <f t="shared" ref="K1054:P1054" si="1975">IF(K1048="","",K1048)</f>
        <v>56000004</v>
      </c>
      <c r="L1054" s="54">
        <f t="shared" si="1975"/>
        <v>15</v>
      </c>
      <c r="M1054" s="54">
        <f t="shared" si="1975"/>
        <v>8</v>
      </c>
      <c r="N1054" s="54">
        <f t="shared" si="1975"/>
        <v>56000002</v>
      </c>
      <c r="O1054" s="54">
        <f t="shared" si="1975"/>
        <v>13</v>
      </c>
      <c r="P1054" s="54">
        <f t="shared" si="1975"/>
        <v>4</v>
      </c>
    </row>
    <row r="1055" spans="1:16">
      <c r="A1055" s="129">
        <f t="shared" si="1931"/>
        <v>10267000</v>
      </c>
      <c r="B1055" s="21">
        <v>10267</v>
      </c>
      <c r="C1055" s="54">
        <f t="shared" si="1894"/>
        <v>1</v>
      </c>
      <c r="D1055" s="54">
        <f t="shared" si="1894"/>
        <v>5</v>
      </c>
      <c r="E1055" s="54" t="str">
        <f t="shared" si="1934"/>
        <v>56000001|4|2</v>
      </c>
      <c r="F1055" s="54">
        <f t="shared" ref="F1055" si="1976">IF(F1049="","",F1049)</f>
        <v>20</v>
      </c>
      <c r="G1055" s="54">
        <v>-1</v>
      </c>
      <c r="H1055" s="54">
        <f t="shared" si="1948"/>
        <v>56000001</v>
      </c>
      <c r="I1055" s="54">
        <f t="shared" si="1948"/>
        <v>4</v>
      </c>
      <c r="J1055" s="54">
        <f t="shared" si="1948"/>
        <v>2</v>
      </c>
      <c r="K1055" s="54" t="str">
        <f t="shared" ref="K1055:P1055" si="1977">IF(K1049="","",K1049)</f>
        <v/>
      </c>
      <c r="L1055" s="54" t="str">
        <f t="shared" si="1977"/>
        <v/>
      </c>
      <c r="M1055" s="54" t="str">
        <f t="shared" si="1977"/>
        <v/>
      </c>
      <c r="N1055" s="54" t="str">
        <f t="shared" si="1977"/>
        <v/>
      </c>
      <c r="O1055" s="54" t="str">
        <f t="shared" si="1977"/>
        <v/>
      </c>
      <c r="P1055" s="54" t="str">
        <f t="shared" si="1977"/>
        <v/>
      </c>
    </row>
    <row r="1056" spans="1:16">
      <c r="A1056" s="129">
        <f t="shared" si="1931"/>
        <v>10267001</v>
      </c>
      <c r="B1056" s="21">
        <v>10267</v>
      </c>
      <c r="C1056" s="54">
        <f t="shared" si="1894"/>
        <v>6</v>
      </c>
      <c r="D1056" s="54">
        <f t="shared" si="1894"/>
        <v>10</v>
      </c>
      <c r="E1056" s="54" t="str">
        <f t="shared" si="1934"/>
        <v>56000002|5|3</v>
      </c>
      <c r="F1056" s="54">
        <f t="shared" ref="F1056" si="1978">IF(F1050="","",F1050)</f>
        <v>30</v>
      </c>
      <c r="G1056" s="54">
        <v>-1</v>
      </c>
      <c r="H1056" s="54">
        <f t="shared" si="1948"/>
        <v>56000002</v>
      </c>
      <c r="I1056" s="54">
        <f t="shared" si="1948"/>
        <v>5</v>
      </c>
      <c r="J1056" s="54">
        <f t="shared" si="1948"/>
        <v>3</v>
      </c>
      <c r="K1056" s="54" t="str">
        <f t="shared" ref="K1056:P1056" si="1979">IF(K1050="","",K1050)</f>
        <v/>
      </c>
      <c r="L1056" s="54" t="str">
        <f t="shared" si="1979"/>
        <v/>
      </c>
      <c r="M1056" s="54" t="str">
        <f t="shared" si="1979"/>
        <v/>
      </c>
      <c r="N1056" s="54" t="str">
        <f t="shared" si="1979"/>
        <v/>
      </c>
      <c r="O1056" s="54" t="str">
        <f t="shared" si="1979"/>
        <v/>
      </c>
      <c r="P1056" s="54" t="str">
        <f t="shared" si="1979"/>
        <v/>
      </c>
    </row>
    <row r="1057" spans="1:16">
      <c r="A1057" s="129">
        <f t="shared" si="1931"/>
        <v>10267002</v>
      </c>
      <c r="B1057" s="21">
        <v>10267</v>
      </c>
      <c r="C1057" s="54">
        <f t="shared" si="1894"/>
        <v>11</v>
      </c>
      <c r="D1057" s="54">
        <f t="shared" si="1894"/>
        <v>15</v>
      </c>
      <c r="E1057" s="54" t="str">
        <f t="shared" si="1934"/>
        <v>56000003|10|5;56000001|6|3</v>
      </c>
      <c r="F1057" s="54">
        <f t="shared" ref="F1057" si="1980">IF(F1051="","",F1051)</f>
        <v>45</v>
      </c>
      <c r="G1057" s="54">
        <v>-1</v>
      </c>
      <c r="H1057" s="54">
        <f t="shared" si="1948"/>
        <v>56000003</v>
      </c>
      <c r="I1057" s="54">
        <f t="shared" si="1948"/>
        <v>10</v>
      </c>
      <c r="J1057" s="54">
        <f t="shared" si="1948"/>
        <v>5</v>
      </c>
      <c r="K1057" s="54">
        <f t="shared" ref="K1057:P1057" si="1981">IF(K1051="","",K1051)</f>
        <v>56000001</v>
      </c>
      <c r="L1057" s="54">
        <f t="shared" si="1981"/>
        <v>6</v>
      </c>
      <c r="M1057" s="54">
        <f t="shared" si="1981"/>
        <v>3</v>
      </c>
      <c r="N1057" s="54" t="str">
        <f t="shared" si="1981"/>
        <v/>
      </c>
      <c r="O1057" s="54" t="str">
        <f t="shared" si="1981"/>
        <v/>
      </c>
      <c r="P1057" s="54" t="str">
        <f t="shared" si="1981"/>
        <v/>
      </c>
    </row>
    <row r="1058" spans="1:16">
      <c r="A1058" s="129">
        <f t="shared" si="1931"/>
        <v>10267003</v>
      </c>
      <c r="B1058" s="21">
        <v>10267</v>
      </c>
      <c r="C1058" s="54">
        <f t="shared" si="1894"/>
        <v>16</v>
      </c>
      <c r="D1058" s="54">
        <f t="shared" si="1894"/>
        <v>20</v>
      </c>
      <c r="E1058" s="54" t="str">
        <f t="shared" si="1934"/>
        <v>56000004|12|6;56000002|8|4</v>
      </c>
      <c r="F1058" s="54">
        <f t="shared" ref="F1058" si="1982">IF(F1052="","",F1052)</f>
        <v>60</v>
      </c>
      <c r="G1058" s="54">
        <v>-1</v>
      </c>
      <c r="H1058" s="54">
        <f t="shared" si="1948"/>
        <v>56000004</v>
      </c>
      <c r="I1058" s="54">
        <f t="shared" si="1948"/>
        <v>12</v>
      </c>
      <c r="J1058" s="54">
        <f t="shared" si="1948"/>
        <v>6</v>
      </c>
      <c r="K1058" s="54">
        <f t="shared" ref="K1058:P1058" si="1983">IF(K1052="","",K1052)</f>
        <v>56000002</v>
      </c>
      <c r="L1058" s="54">
        <f t="shared" si="1983"/>
        <v>8</v>
      </c>
      <c r="M1058" s="54">
        <f t="shared" si="1983"/>
        <v>4</v>
      </c>
      <c r="N1058" s="54" t="str">
        <f t="shared" si="1983"/>
        <v/>
      </c>
      <c r="O1058" s="54" t="str">
        <f t="shared" si="1983"/>
        <v/>
      </c>
      <c r="P1058" s="54" t="str">
        <f t="shared" si="1983"/>
        <v/>
      </c>
    </row>
    <row r="1059" spans="1:16">
      <c r="A1059" s="129">
        <f t="shared" si="1931"/>
        <v>10267004</v>
      </c>
      <c r="B1059" s="21">
        <v>10267</v>
      </c>
      <c r="C1059" s="54">
        <f t="shared" si="1894"/>
        <v>21</v>
      </c>
      <c r="D1059" s="54">
        <f t="shared" si="1894"/>
        <v>25</v>
      </c>
      <c r="E1059" s="54" t="str">
        <f t="shared" si="1934"/>
        <v>56000005|20|8;56000003|12|6;56000001|11|3</v>
      </c>
      <c r="F1059" s="54">
        <f t="shared" ref="F1059" si="1984">IF(F1053="","",F1053)</f>
        <v>75</v>
      </c>
      <c r="G1059" s="54">
        <v>-1</v>
      </c>
      <c r="H1059" s="54">
        <f t="shared" si="1948"/>
        <v>56000005</v>
      </c>
      <c r="I1059" s="54">
        <f t="shared" si="1948"/>
        <v>20</v>
      </c>
      <c r="J1059" s="54">
        <f t="shared" si="1948"/>
        <v>8</v>
      </c>
      <c r="K1059" s="54">
        <f t="shared" ref="K1059:P1059" si="1985">IF(K1053="","",K1053)</f>
        <v>56000003</v>
      </c>
      <c r="L1059" s="54">
        <f t="shared" si="1985"/>
        <v>12</v>
      </c>
      <c r="M1059" s="54">
        <f t="shared" si="1985"/>
        <v>6</v>
      </c>
      <c r="N1059" s="54">
        <f t="shared" si="1985"/>
        <v>56000001</v>
      </c>
      <c r="O1059" s="54">
        <f t="shared" si="1985"/>
        <v>11</v>
      </c>
      <c r="P1059" s="54">
        <f t="shared" si="1985"/>
        <v>3</v>
      </c>
    </row>
    <row r="1060" spans="1:16">
      <c r="A1060" s="129">
        <f t="shared" si="1931"/>
        <v>10267005</v>
      </c>
      <c r="B1060" s="21">
        <v>10267</v>
      </c>
      <c r="C1060" s="54">
        <f t="shared" si="1894"/>
        <v>26</v>
      </c>
      <c r="D1060" s="54">
        <f t="shared" si="1894"/>
        <v>30</v>
      </c>
      <c r="E1060" s="54" t="str">
        <f t="shared" si="1934"/>
        <v>56000006|25|10;56000004|15|8;56000002|13|4</v>
      </c>
      <c r="F1060" s="54">
        <f t="shared" ref="F1060" si="1986">IF(F1054="","",F1054)</f>
        <v>80</v>
      </c>
      <c r="G1060" s="54">
        <v>-1</v>
      </c>
      <c r="H1060" s="54">
        <f t="shared" si="1948"/>
        <v>56000006</v>
      </c>
      <c r="I1060" s="54">
        <f t="shared" si="1948"/>
        <v>25</v>
      </c>
      <c r="J1060" s="54">
        <f t="shared" si="1948"/>
        <v>10</v>
      </c>
      <c r="K1060" s="54">
        <f t="shared" ref="K1060:P1060" si="1987">IF(K1054="","",K1054)</f>
        <v>56000004</v>
      </c>
      <c r="L1060" s="54">
        <f t="shared" si="1987"/>
        <v>15</v>
      </c>
      <c r="M1060" s="54">
        <f t="shared" si="1987"/>
        <v>8</v>
      </c>
      <c r="N1060" s="54">
        <f t="shared" si="1987"/>
        <v>56000002</v>
      </c>
      <c r="O1060" s="54">
        <f t="shared" si="1987"/>
        <v>13</v>
      </c>
      <c r="P1060" s="54">
        <f t="shared" si="1987"/>
        <v>4</v>
      </c>
    </row>
    <row r="1061" spans="1:16">
      <c r="A1061" s="129">
        <f t="shared" si="1931"/>
        <v>10268000</v>
      </c>
      <c r="B1061" s="21">
        <v>10268</v>
      </c>
      <c r="C1061" s="54">
        <f t="shared" si="1894"/>
        <v>1</v>
      </c>
      <c r="D1061" s="54">
        <f t="shared" si="1894"/>
        <v>5</v>
      </c>
      <c r="E1061" s="54" t="str">
        <f t="shared" si="1934"/>
        <v>56000001|4|2</v>
      </c>
      <c r="F1061" s="54">
        <f t="shared" ref="F1061" si="1988">IF(F1055="","",F1055)</f>
        <v>20</v>
      </c>
      <c r="G1061" s="54">
        <v>-1</v>
      </c>
      <c r="H1061" s="54">
        <f t="shared" si="1948"/>
        <v>56000001</v>
      </c>
      <c r="I1061" s="54">
        <f t="shared" si="1948"/>
        <v>4</v>
      </c>
      <c r="J1061" s="54">
        <f t="shared" si="1948"/>
        <v>2</v>
      </c>
      <c r="K1061" s="54" t="str">
        <f t="shared" ref="K1061:P1061" si="1989">IF(K1055="","",K1055)</f>
        <v/>
      </c>
      <c r="L1061" s="54" t="str">
        <f t="shared" si="1989"/>
        <v/>
      </c>
      <c r="M1061" s="54" t="str">
        <f t="shared" si="1989"/>
        <v/>
      </c>
      <c r="N1061" s="54" t="str">
        <f t="shared" si="1989"/>
        <v/>
      </c>
      <c r="O1061" s="54" t="str">
        <f t="shared" si="1989"/>
        <v/>
      </c>
      <c r="P1061" s="54" t="str">
        <f t="shared" si="1989"/>
        <v/>
      </c>
    </row>
    <row r="1062" spans="1:16">
      <c r="A1062" s="129">
        <f t="shared" si="1931"/>
        <v>10268001</v>
      </c>
      <c r="B1062" s="21">
        <v>10268</v>
      </c>
      <c r="C1062" s="54">
        <f t="shared" si="1894"/>
        <v>6</v>
      </c>
      <c r="D1062" s="54">
        <f t="shared" si="1894"/>
        <v>10</v>
      </c>
      <c r="E1062" s="54" t="str">
        <f t="shared" si="1934"/>
        <v>56000002|5|3</v>
      </c>
      <c r="F1062" s="54">
        <f t="shared" ref="F1062" si="1990">IF(F1056="","",F1056)</f>
        <v>30</v>
      </c>
      <c r="G1062" s="54">
        <v>-1</v>
      </c>
      <c r="H1062" s="54">
        <f t="shared" si="1948"/>
        <v>56000002</v>
      </c>
      <c r="I1062" s="54">
        <f t="shared" si="1948"/>
        <v>5</v>
      </c>
      <c r="J1062" s="54">
        <f t="shared" si="1948"/>
        <v>3</v>
      </c>
      <c r="K1062" s="54" t="str">
        <f t="shared" ref="K1062:P1062" si="1991">IF(K1056="","",K1056)</f>
        <v/>
      </c>
      <c r="L1062" s="54" t="str">
        <f t="shared" si="1991"/>
        <v/>
      </c>
      <c r="M1062" s="54" t="str">
        <f t="shared" si="1991"/>
        <v/>
      </c>
      <c r="N1062" s="54" t="str">
        <f t="shared" si="1991"/>
        <v/>
      </c>
      <c r="O1062" s="54" t="str">
        <f t="shared" si="1991"/>
        <v/>
      </c>
      <c r="P1062" s="54" t="str">
        <f t="shared" si="1991"/>
        <v/>
      </c>
    </row>
    <row r="1063" spans="1:16">
      <c r="A1063" s="129">
        <f t="shared" si="1931"/>
        <v>10268002</v>
      </c>
      <c r="B1063" s="21">
        <v>10268</v>
      </c>
      <c r="C1063" s="54">
        <f t="shared" si="1894"/>
        <v>11</v>
      </c>
      <c r="D1063" s="54">
        <f t="shared" si="1894"/>
        <v>15</v>
      </c>
      <c r="E1063" s="54" t="str">
        <f t="shared" si="1934"/>
        <v>56000003|10|5;56000001|6|3</v>
      </c>
      <c r="F1063" s="54">
        <f t="shared" ref="F1063" si="1992">IF(F1057="","",F1057)</f>
        <v>45</v>
      </c>
      <c r="G1063" s="54">
        <v>-1</v>
      </c>
      <c r="H1063" s="54">
        <f t="shared" si="1948"/>
        <v>56000003</v>
      </c>
      <c r="I1063" s="54">
        <f t="shared" si="1948"/>
        <v>10</v>
      </c>
      <c r="J1063" s="54">
        <f t="shared" si="1948"/>
        <v>5</v>
      </c>
      <c r="K1063" s="54">
        <f t="shared" ref="K1063:P1063" si="1993">IF(K1057="","",K1057)</f>
        <v>56000001</v>
      </c>
      <c r="L1063" s="54">
        <f t="shared" si="1993"/>
        <v>6</v>
      </c>
      <c r="M1063" s="54">
        <f t="shared" si="1993"/>
        <v>3</v>
      </c>
      <c r="N1063" s="54" t="str">
        <f t="shared" si="1993"/>
        <v/>
      </c>
      <c r="O1063" s="54" t="str">
        <f t="shared" si="1993"/>
        <v/>
      </c>
      <c r="P1063" s="54" t="str">
        <f t="shared" si="1993"/>
        <v/>
      </c>
    </row>
    <row r="1064" spans="1:16">
      <c r="A1064" s="129">
        <f t="shared" si="1931"/>
        <v>10268003</v>
      </c>
      <c r="B1064" s="21">
        <v>10268</v>
      </c>
      <c r="C1064" s="54">
        <f t="shared" si="1894"/>
        <v>16</v>
      </c>
      <c r="D1064" s="54">
        <f t="shared" si="1894"/>
        <v>20</v>
      </c>
      <c r="E1064" s="54" t="str">
        <f t="shared" si="1934"/>
        <v>56000004|12|6;56000002|8|4</v>
      </c>
      <c r="F1064" s="54">
        <f t="shared" ref="F1064" si="1994">IF(F1058="","",F1058)</f>
        <v>60</v>
      </c>
      <c r="G1064" s="54">
        <v>-1</v>
      </c>
      <c r="H1064" s="54">
        <f t="shared" si="1948"/>
        <v>56000004</v>
      </c>
      <c r="I1064" s="54">
        <f t="shared" si="1948"/>
        <v>12</v>
      </c>
      <c r="J1064" s="54">
        <f t="shared" si="1948"/>
        <v>6</v>
      </c>
      <c r="K1064" s="54">
        <f t="shared" ref="K1064:P1064" si="1995">IF(K1058="","",K1058)</f>
        <v>56000002</v>
      </c>
      <c r="L1064" s="54">
        <f t="shared" si="1995"/>
        <v>8</v>
      </c>
      <c r="M1064" s="54">
        <f t="shared" si="1995"/>
        <v>4</v>
      </c>
      <c r="N1064" s="54" t="str">
        <f t="shared" si="1995"/>
        <v/>
      </c>
      <c r="O1064" s="54" t="str">
        <f t="shared" si="1995"/>
        <v/>
      </c>
      <c r="P1064" s="54" t="str">
        <f t="shared" si="1995"/>
        <v/>
      </c>
    </row>
    <row r="1065" spans="1:16">
      <c r="A1065" s="129">
        <f t="shared" si="1931"/>
        <v>10268004</v>
      </c>
      <c r="B1065" s="21">
        <v>10268</v>
      </c>
      <c r="C1065" s="54">
        <f t="shared" si="1894"/>
        <v>21</v>
      </c>
      <c r="D1065" s="54">
        <f t="shared" si="1894"/>
        <v>25</v>
      </c>
      <c r="E1065" s="54" t="str">
        <f t="shared" si="1934"/>
        <v>56000005|20|8;56000003|12|6;56000001|11|3</v>
      </c>
      <c r="F1065" s="54">
        <f t="shared" ref="F1065" si="1996">IF(F1059="","",F1059)</f>
        <v>75</v>
      </c>
      <c r="G1065" s="54">
        <v>-1</v>
      </c>
      <c r="H1065" s="54">
        <f t="shared" si="1948"/>
        <v>56000005</v>
      </c>
      <c r="I1065" s="54">
        <f t="shared" si="1948"/>
        <v>20</v>
      </c>
      <c r="J1065" s="54">
        <f t="shared" si="1948"/>
        <v>8</v>
      </c>
      <c r="K1065" s="54">
        <f t="shared" ref="K1065:P1065" si="1997">IF(K1059="","",K1059)</f>
        <v>56000003</v>
      </c>
      <c r="L1065" s="54">
        <f t="shared" si="1997"/>
        <v>12</v>
      </c>
      <c r="M1065" s="54">
        <f t="shared" si="1997"/>
        <v>6</v>
      </c>
      <c r="N1065" s="54">
        <f t="shared" si="1997"/>
        <v>56000001</v>
      </c>
      <c r="O1065" s="54">
        <f t="shared" si="1997"/>
        <v>11</v>
      </c>
      <c r="P1065" s="54">
        <f t="shared" si="1997"/>
        <v>3</v>
      </c>
    </row>
    <row r="1066" spans="1:16">
      <c r="A1066" s="129">
        <f t="shared" si="1931"/>
        <v>10268005</v>
      </c>
      <c r="B1066" s="21">
        <v>10268</v>
      </c>
      <c r="C1066" s="54">
        <f t="shared" si="1894"/>
        <v>26</v>
      </c>
      <c r="D1066" s="54">
        <f t="shared" si="1894"/>
        <v>30</v>
      </c>
      <c r="E1066" s="54" t="str">
        <f t="shared" si="1934"/>
        <v>56000006|25|10;56000004|15|8;56000002|13|4</v>
      </c>
      <c r="F1066" s="54">
        <f t="shared" ref="F1066" si="1998">IF(F1060="","",F1060)</f>
        <v>80</v>
      </c>
      <c r="G1066" s="54">
        <v>-1</v>
      </c>
      <c r="H1066" s="54">
        <f t="shared" si="1948"/>
        <v>56000006</v>
      </c>
      <c r="I1066" s="54">
        <f t="shared" si="1948"/>
        <v>25</v>
      </c>
      <c r="J1066" s="54">
        <f t="shared" si="1948"/>
        <v>10</v>
      </c>
      <c r="K1066" s="54">
        <f t="shared" ref="K1066:P1066" si="1999">IF(K1060="","",K1060)</f>
        <v>56000004</v>
      </c>
      <c r="L1066" s="54">
        <f t="shared" si="1999"/>
        <v>15</v>
      </c>
      <c r="M1066" s="54">
        <f t="shared" si="1999"/>
        <v>8</v>
      </c>
      <c r="N1066" s="54">
        <f t="shared" si="1999"/>
        <v>56000002</v>
      </c>
      <c r="O1066" s="54">
        <f t="shared" si="1999"/>
        <v>13</v>
      </c>
      <c r="P1066" s="54">
        <f t="shared" si="1999"/>
        <v>4</v>
      </c>
    </row>
    <row r="1067" spans="1:16">
      <c r="A1067" s="129">
        <f t="shared" si="1931"/>
        <v>10271000</v>
      </c>
      <c r="B1067" s="21">
        <v>10271</v>
      </c>
      <c r="C1067" s="54">
        <f t="shared" si="1894"/>
        <v>1</v>
      </c>
      <c r="D1067" s="54">
        <f t="shared" si="1894"/>
        <v>5</v>
      </c>
      <c r="E1067" s="54" t="str">
        <f t="shared" si="1934"/>
        <v>56000001|4|2</v>
      </c>
      <c r="F1067" s="54">
        <f t="shared" ref="F1067" si="2000">IF(F1061="","",F1061)</f>
        <v>20</v>
      </c>
      <c r="G1067" s="54">
        <v>-1</v>
      </c>
      <c r="H1067" s="54">
        <f t="shared" si="1948"/>
        <v>56000001</v>
      </c>
      <c r="I1067" s="54">
        <f t="shared" si="1948"/>
        <v>4</v>
      </c>
      <c r="J1067" s="54">
        <f t="shared" si="1948"/>
        <v>2</v>
      </c>
      <c r="K1067" s="54" t="str">
        <f t="shared" ref="K1067:P1067" si="2001">IF(K1061="","",K1061)</f>
        <v/>
      </c>
      <c r="L1067" s="54" t="str">
        <f t="shared" si="2001"/>
        <v/>
      </c>
      <c r="M1067" s="54" t="str">
        <f t="shared" si="2001"/>
        <v/>
      </c>
      <c r="N1067" s="54" t="str">
        <f t="shared" si="2001"/>
        <v/>
      </c>
      <c r="O1067" s="54" t="str">
        <f t="shared" si="2001"/>
        <v/>
      </c>
      <c r="P1067" s="54" t="str">
        <f t="shared" si="2001"/>
        <v/>
      </c>
    </row>
    <row r="1068" spans="1:16">
      <c r="A1068" s="129">
        <f t="shared" si="1931"/>
        <v>10271001</v>
      </c>
      <c r="B1068" s="21">
        <v>10271</v>
      </c>
      <c r="C1068" s="54">
        <f t="shared" si="1894"/>
        <v>6</v>
      </c>
      <c r="D1068" s="54">
        <f t="shared" si="1894"/>
        <v>10</v>
      </c>
      <c r="E1068" s="54" t="str">
        <f t="shared" si="1934"/>
        <v>56000002|5|3</v>
      </c>
      <c r="F1068" s="54">
        <f t="shared" ref="F1068" si="2002">IF(F1062="","",F1062)</f>
        <v>30</v>
      </c>
      <c r="G1068" s="54">
        <v>-1</v>
      </c>
      <c r="H1068" s="54">
        <f t="shared" si="1948"/>
        <v>56000002</v>
      </c>
      <c r="I1068" s="54">
        <f t="shared" si="1948"/>
        <v>5</v>
      </c>
      <c r="J1068" s="54">
        <f t="shared" si="1948"/>
        <v>3</v>
      </c>
      <c r="K1068" s="54" t="str">
        <f t="shared" ref="K1068:P1068" si="2003">IF(K1062="","",K1062)</f>
        <v/>
      </c>
      <c r="L1068" s="54" t="str">
        <f t="shared" si="2003"/>
        <v/>
      </c>
      <c r="M1068" s="54" t="str">
        <f t="shared" si="2003"/>
        <v/>
      </c>
      <c r="N1068" s="54" t="str">
        <f t="shared" si="2003"/>
        <v/>
      </c>
      <c r="O1068" s="54" t="str">
        <f t="shared" si="2003"/>
        <v/>
      </c>
      <c r="P1068" s="54" t="str">
        <f t="shared" si="2003"/>
        <v/>
      </c>
    </row>
    <row r="1069" spans="1:16">
      <c r="A1069" s="129">
        <f t="shared" si="1931"/>
        <v>10271002</v>
      </c>
      <c r="B1069" s="21">
        <v>10271</v>
      </c>
      <c r="C1069" s="54">
        <f t="shared" si="1894"/>
        <v>11</v>
      </c>
      <c r="D1069" s="54">
        <f t="shared" si="1894"/>
        <v>15</v>
      </c>
      <c r="E1069" s="54" t="str">
        <f t="shared" si="1934"/>
        <v>56000003|10|5;56000001|6|3</v>
      </c>
      <c r="F1069" s="54">
        <f t="shared" ref="F1069" si="2004">IF(F1063="","",F1063)</f>
        <v>45</v>
      </c>
      <c r="G1069" s="54">
        <v>-1</v>
      </c>
      <c r="H1069" s="54">
        <f t="shared" si="1948"/>
        <v>56000003</v>
      </c>
      <c r="I1069" s="54">
        <f t="shared" si="1948"/>
        <v>10</v>
      </c>
      <c r="J1069" s="54">
        <f t="shared" si="1948"/>
        <v>5</v>
      </c>
      <c r="K1069" s="54">
        <f t="shared" ref="K1069:P1069" si="2005">IF(K1063="","",K1063)</f>
        <v>56000001</v>
      </c>
      <c r="L1069" s="54">
        <f t="shared" si="2005"/>
        <v>6</v>
      </c>
      <c r="M1069" s="54">
        <f t="shared" si="2005"/>
        <v>3</v>
      </c>
      <c r="N1069" s="54" t="str">
        <f t="shared" si="2005"/>
        <v/>
      </c>
      <c r="O1069" s="54" t="str">
        <f t="shared" si="2005"/>
        <v/>
      </c>
      <c r="P1069" s="54" t="str">
        <f t="shared" si="2005"/>
        <v/>
      </c>
    </row>
    <row r="1070" spans="1:16">
      <c r="A1070" s="129">
        <f t="shared" si="1931"/>
        <v>10271003</v>
      </c>
      <c r="B1070" s="21">
        <v>10271</v>
      </c>
      <c r="C1070" s="54">
        <f t="shared" si="1894"/>
        <v>16</v>
      </c>
      <c r="D1070" s="54">
        <f t="shared" si="1894"/>
        <v>20</v>
      </c>
      <c r="E1070" s="54" t="str">
        <f t="shared" si="1934"/>
        <v>56000004|12|6;56000002|8|4</v>
      </c>
      <c r="F1070" s="54">
        <f t="shared" ref="F1070" si="2006">IF(F1064="","",F1064)</f>
        <v>60</v>
      </c>
      <c r="G1070" s="54">
        <v>-1</v>
      </c>
      <c r="H1070" s="54">
        <f t="shared" si="1948"/>
        <v>56000004</v>
      </c>
      <c r="I1070" s="54">
        <f t="shared" si="1948"/>
        <v>12</v>
      </c>
      <c r="J1070" s="54">
        <f t="shared" si="1948"/>
        <v>6</v>
      </c>
      <c r="K1070" s="54">
        <f t="shared" ref="K1070:P1070" si="2007">IF(K1064="","",K1064)</f>
        <v>56000002</v>
      </c>
      <c r="L1070" s="54">
        <f t="shared" si="2007"/>
        <v>8</v>
      </c>
      <c r="M1070" s="54">
        <f t="shared" si="2007"/>
        <v>4</v>
      </c>
      <c r="N1070" s="54" t="str">
        <f t="shared" si="2007"/>
        <v/>
      </c>
      <c r="O1070" s="54" t="str">
        <f t="shared" si="2007"/>
        <v/>
      </c>
      <c r="P1070" s="54" t="str">
        <f t="shared" si="2007"/>
        <v/>
      </c>
    </row>
    <row r="1071" spans="1:16">
      <c r="A1071" s="129">
        <f t="shared" si="1931"/>
        <v>10271004</v>
      </c>
      <c r="B1071" s="21">
        <v>10271</v>
      </c>
      <c r="C1071" s="54">
        <f t="shared" si="1894"/>
        <v>21</v>
      </c>
      <c r="D1071" s="54">
        <f t="shared" si="1894"/>
        <v>25</v>
      </c>
      <c r="E1071" s="54" t="str">
        <f t="shared" si="1934"/>
        <v>56000005|20|8;56000003|12|6;56000001|11|3</v>
      </c>
      <c r="F1071" s="54">
        <f t="shared" ref="F1071" si="2008">IF(F1065="","",F1065)</f>
        <v>75</v>
      </c>
      <c r="G1071" s="54">
        <v>-1</v>
      </c>
      <c r="H1071" s="54">
        <f t="shared" si="1948"/>
        <v>56000005</v>
      </c>
      <c r="I1071" s="54">
        <f t="shared" si="1948"/>
        <v>20</v>
      </c>
      <c r="J1071" s="54">
        <f t="shared" si="1948"/>
        <v>8</v>
      </c>
      <c r="K1071" s="54">
        <f t="shared" ref="K1071:P1071" si="2009">IF(K1065="","",K1065)</f>
        <v>56000003</v>
      </c>
      <c r="L1071" s="54">
        <f t="shared" si="2009"/>
        <v>12</v>
      </c>
      <c r="M1071" s="54">
        <f t="shared" si="2009"/>
        <v>6</v>
      </c>
      <c r="N1071" s="54">
        <f t="shared" si="2009"/>
        <v>56000001</v>
      </c>
      <c r="O1071" s="54">
        <f t="shared" si="2009"/>
        <v>11</v>
      </c>
      <c r="P1071" s="54">
        <f t="shared" si="2009"/>
        <v>3</v>
      </c>
    </row>
    <row r="1072" spans="1:16">
      <c r="A1072" s="129">
        <f t="shared" si="1931"/>
        <v>10271005</v>
      </c>
      <c r="B1072" s="21">
        <v>10271</v>
      </c>
      <c r="C1072" s="54">
        <f t="shared" si="1894"/>
        <v>26</v>
      </c>
      <c r="D1072" s="54">
        <f t="shared" si="1894"/>
        <v>30</v>
      </c>
      <c r="E1072" s="54" t="str">
        <f t="shared" si="1934"/>
        <v>56000006|25|10;56000004|15|8;56000002|13|4</v>
      </c>
      <c r="F1072" s="54">
        <f t="shared" ref="F1072" si="2010">IF(F1066="","",F1066)</f>
        <v>80</v>
      </c>
      <c r="G1072" s="54">
        <v>-1</v>
      </c>
      <c r="H1072" s="54">
        <f t="shared" si="1948"/>
        <v>56000006</v>
      </c>
      <c r="I1072" s="54">
        <f t="shared" si="1948"/>
        <v>25</v>
      </c>
      <c r="J1072" s="54">
        <f t="shared" si="1948"/>
        <v>10</v>
      </c>
      <c r="K1072" s="54">
        <f t="shared" ref="K1072:P1072" si="2011">IF(K1066="","",K1066)</f>
        <v>56000004</v>
      </c>
      <c r="L1072" s="54">
        <f t="shared" si="2011"/>
        <v>15</v>
      </c>
      <c r="M1072" s="54">
        <f t="shared" si="2011"/>
        <v>8</v>
      </c>
      <c r="N1072" s="54">
        <f t="shared" si="2011"/>
        <v>56000002</v>
      </c>
      <c r="O1072" s="54">
        <f t="shared" si="2011"/>
        <v>13</v>
      </c>
      <c r="P1072" s="54">
        <f t="shared" si="2011"/>
        <v>4</v>
      </c>
    </row>
    <row r="1073" spans="1:16">
      <c r="A1073" s="129">
        <f t="shared" si="1931"/>
        <v>10277000</v>
      </c>
      <c r="B1073" s="21">
        <v>10277</v>
      </c>
      <c r="C1073" s="54">
        <f t="shared" si="1894"/>
        <v>1</v>
      </c>
      <c r="D1073" s="54">
        <f t="shared" si="1894"/>
        <v>5</v>
      </c>
      <c r="E1073" s="54" t="str">
        <f t="shared" si="1934"/>
        <v>56000001|4|2</v>
      </c>
      <c r="F1073" s="54">
        <f t="shared" ref="F1073" si="2012">IF(F1067="","",F1067)</f>
        <v>20</v>
      </c>
      <c r="G1073" s="54">
        <v>-1</v>
      </c>
      <c r="H1073" s="54">
        <f t="shared" si="1948"/>
        <v>56000001</v>
      </c>
      <c r="I1073" s="54">
        <f t="shared" si="1948"/>
        <v>4</v>
      </c>
      <c r="J1073" s="54">
        <f t="shared" si="1948"/>
        <v>2</v>
      </c>
      <c r="K1073" s="54" t="str">
        <f t="shared" ref="K1073:P1073" si="2013">IF(K1067="","",K1067)</f>
        <v/>
      </c>
      <c r="L1073" s="54" t="str">
        <f t="shared" si="2013"/>
        <v/>
      </c>
      <c r="M1073" s="54" t="str">
        <f t="shared" si="2013"/>
        <v/>
      </c>
      <c r="N1073" s="54" t="str">
        <f t="shared" si="2013"/>
        <v/>
      </c>
      <c r="O1073" s="54" t="str">
        <f t="shared" si="2013"/>
        <v/>
      </c>
      <c r="P1073" s="54" t="str">
        <f t="shared" si="2013"/>
        <v/>
      </c>
    </row>
    <row r="1074" spans="1:16">
      <c r="A1074" s="129">
        <f t="shared" si="1931"/>
        <v>10277001</v>
      </c>
      <c r="B1074" s="21">
        <v>10277</v>
      </c>
      <c r="C1074" s="54">
        <f t="shared" si="1894"/>
        <v>6</v>
      </c>
      <c r="D1074" s="54">
        <f t="shared" si="1894"/>
        <v>10</v>
      </c>
      <c r="E1074" s="54" t="str">
        <f t="shared" si="1934"/>
        <v>56000002|5|3</v>
      </c>
      <c r="F1074" s="54">
        <f t="shared" ref="F1074" si="2014">IF(F1068="","",F1068)</f>
        <v>30</v>
      </c>
      <c r="G1074" s="54">
        <v>-1</v>
      </c>
      <c r="H1074" s="54">
        <f t="shared" si="1948"/>
        <v>56000002</v>
      </c>
      <c r="I1074" s="54">
        <f t="shared" si="1948"/>
        <v>5</v>
      </c>
      <c r="J1074" s="54">
        <f t="shared" si="1948"/>
        <v>3</v>
      </c>
      <c r="K1074" s="54" t="str">
        <f t="shared" ref="K1074:P1074" si="2015">IF(K1068="","",K1068)</f>
        <v/>
      </c>
      <c r="L1074" s="54" t="str">
        <f t="shared" si="2015"/>
        <v/>
      </c>
      <c r="M1074" s="54" t="str">
        <f t="shared" si="2015"/>
        <v/>
      </c>
      <c r="N1074" s="54" t="str">
        <f t="shared" si="2015"/>
        <v/>
      </c>
      <c r="O1074" s="54" t="str">
        <f t="shared" si="2015"/>
        <v/>
      </c>
      <c r="P1074" s="54" t="str">
        <f t="shared" si="2015"/>
        <v/>
      </c>
    </row>
    <row r="1075" spans="1:16">
      <c r="A1075" s="129">
        <f t="shared" si="1931"/>
        <v>10277002</v>
      </c>
      <c r="B1075" s="21">
        <v>10277</v>
      </c>
      <c r="C1075" s="54">
        <f t="shared" ref="C1075:D1138" si="2016">C1069</f>
        <v>11</v>
      </c>
      <c r="D1075" s="54">
        <f t="shared" si="2016"/>
        <v>15</v>
      </c>
      <c r="E1075" s="54" t="str">
        <f t="shared" si="1934"/>
        <v>56000003|10|5;56000001|6|3</v>
      </c>
      <c r="F1075" s="54">
        <f t="shared" ref="F1075" si="2017">IF(F1069="","",F1069)</f>
        <v>45</v>
      </c>
      <c r="G1075" s="54">
        <v>-1</v>
      </c>
      <c r="H1075" s="54">
        <f t="shared" si="1948"/>
        <v>56000003</v>
      </c>
      <c r="I1075" s="54">
        <f t="shared" si="1948"/>
        <v>10</v>
      </c>
      <c r="J1075" s="54">
        <f t="shared" si="1948"/>
        <v>5</v>
      </c>
      <c r="K1075" s="54">
        <f t="shared" ref="K1075:P1075" si="2018">IF(K1069="","",K1069)</f>
        <v>56000001</v>
      </c>
      <c r="L1075" s="54">
        <f t="shared" si="2018"/>
        <v>6</v>
      </c>
      <c r="M1075" s="54">
        <f t="shared" si="2018"/>
        <v>3</v>
      </c>
      <c r="N1075" s="54" t="str">
        <f t="shared" si="2018"/>
        <v/>
      </c>
      <c r="O1075" s="54" t="str">
        <f t="shared" si="2018"/>
        <v/>
      </c>
      <c r="P1075" s="54" t="str">
        <f t="shared" si="2018"/>
        <v/>
      </c>
    </row>
    <row r="1076" spans="1:16">
      <c r="A1076" s="129">
        <f t="shared" si="1931"/>
        <v>10277003</v>
      </c>
      <c r="B1076" s="21">
        <v>10277</v>
      </c>
      <c r="C1076" s="54">
        <f t="shared" si="2016"/>
        <v>16</v>
      </c>
      <c r="D1076" s="54">
        <f t="shared" si="2016"/>
        <v>20</v>
      </c>
      <c r="E1076" s="54" t="str">
        <f t="shared" si="1934"/>
        <v>56000004|12|6;56000002|8|4</v>
      </c>
      <c r="F1076" s="54">
        <f t="shared" ref="F1076" si="2019">IF(F1070="","",F1070)</f>
        <v>60</v>
      </c>
      <c r="G1076" s="54">
        <v>-1</v>
      </c>
      <c r="H1076" s="54">
        <f t="shared" si="1948"/>
        <v>56000004</v>
      </c>
      <c r="I1076" s="54">
        <f t="shared" si="1948"/>
        <v>12</v>
      </c>
      <c r="J1076" s="54">
        <f t="shared" si="1948"/>
        <v>6</v>
      </c>
      <c r="K1076" s="54">
        <f t="shared" ref="K1076:P1076" si="2020">IF(K1070="","",K1070)</f>
        <v>56000002</v>
      </c>
      <c r="L1076" s="54">
        <f t="shared" si="2020"/>
        <v>8</v>
      </c>
      <c r="M1076" s="54">
        <f t="shared" si="2020"/>
        <v>4</v>
      </c>
      <c r="N1076" s="54" t="str">
        <f t="shared" si="2020"/>
        <v/>
      </c>
      <c r="O1076" s="54" t="str">
        <f t="shared" si="2020"/>
        <v/>
      </c>
      <c r="P1076" s="54" t="str">
        <f t="shared" si="2020"/>
        <v/>
      </c>
    </row>
    <row r="1077" spans="1:16">
      <c r="A1077" s="129">
        <f t="shared" si="1931"/>
        <v>10277004</v>
      </c>
      <c r="B1077" s="21">
        <v>10277</v>
      </c>
      <c r="C1077" s="54">
        <f t="shared" si="2016"/>
        <v>21</v>
      </c>
      <c r="D1077" s="54">
        <f t="shared" si="2016"/>
        <v>25</v>
      </c>
      <c r="E1077" s="54" t="str">
        <f t="shared" si="1934"/>
        <v>56000005|20|8;56000003|12|6;56000001|11|3</v>
      </c>
      <c r="F1077" s="54">
        <f t="shared" ref="F1077" si="2021">IF(F1071="","",F1071)</f>
        <v>75</v>
      </c>
      <c r="G1077" s="54">
        <v>-1</v>
      </c>
      <c r="H1077" s="54">
        <f t="shared" si="1948"/>
        <v>56000005</v>
      </c>
      <c r="I1077" s="54">
        <f t="shared" si="1948"/>
        <v>20</v>
      </c>
      <c r="J1077" s="54">
        <f t="shared" si="1948"/>
        <v>8</v>
      </c>
      <c r="K1077" s="54">
        <f t="shared" ref="K1077:P1077" si="2022">IF(K1071="","",K1071)</f>
        <v>56000003</v>
      </c>
      <c r="L1077" s="54">
        <f t="shared" si="2022"/>
        <v>12</v>
      </c>
      <c r="M1077" s="54">
        <f t="shared" si="2022"/>
        <v>6</v>
      </c>
      <c r="N1077" s="54">
        <f t="shared" si="2022"/>
        <v>56000001</v>
      </c>
      <c r="O1077" s="54">
        <f t="shared" si="2022"/>
        <v>11</v>
      </c>
      <c r="P1077" s="54">
        <f t="shared" si="2022"/>
        <v>3</v>
      </c>
    </row>
    <row r="1078" spans="1:16">
      <c r="A1078" s="129">
        <f t="shared" si="1931"/>
        <v>10277005</v>
      </c>
      <c r="B1078" s="21">
        <v>10277</v>
      </c>
      <c r="C1078" s="54">
        <f t="shared" si="2016"/>
        <v>26</v>
      </c>
      <c r="D1078" s="54">
        <f t="shared" si="2016"/>
        <v>30</v>
      </c>
      <c r="E1078" s="54" t="str">
        <f t="shared" si="1934"/>
        <v>56000006|25|10;56000004|15|8;56000002|13|4</v>
      </c>
      <c r="F1078" s="54">
        <f t="shared" ref="F1078" si="2023">IF(F1072="","",F1072)</f>
        <v>80</v>
      </c>
      <c r="G1078" s="54">
        <v>-1</v>
      </c>
      <c r="H1078" s="54">
        <f t="shared" si="1948"/>
        <v>56000006</v>
      </c>
      <c r="I1078" s="54">
        <f t="shared" si="1948"/>
        <v>25</v>
      </c>
      <c r="J1078" s="54">
        <f t="shared" si="1948"/>
        <v>10</v>
      </c>
      <c r="K1078" s="54">
        <f t="shared" ref="K1078:P1078" si="2024">IF(K1072="","",K1072)</f>
        <v>56000004</v>
      </c>
      <c r="L1078" s="54">
        <f t="shared" si="2024"/>
        <v>15</v>
      </c>
      <c r="M1078" s="54">
        <f t="shared" si="2024"/>
        <v>8</v>
      </c>
      <c r="N1078" s="54">
        <f t="shared" si="2024"/>
        <v>56000002</v>
      </c>
      <c r="O1078" s="54">
        <f t="shared" si="2024"/>
        <v>13</v>
      </c>
      <c r="P1078" s="54">
        <f t="shared" si="2024"/>
        <v>4</v>
      </c>
    </row>
    <row r="1079" spans="1:16">
      <c r="A1079" s="129">
        <f t="shared" si="1931"/>
        <v>10278000</v>
      </c>
      <c r="B1079" s="21">
        <v>10278</v>
      </c>
      <c r="C1079" s="54">
        <f t="shared" si="2016"/>
        <v>1</v>
      </c>
      <c r="D1079" s="54">
        <f t="shared" si="2016"/>
        <v>5</v>
      </c>
      <c r="E1079" s="54" t="str">
        <f t="shared" si="1934"/>
        <v>56000001|4|2</v>
      </c>
      <c r="F1079" s="54">
        <f t="shared" ref="F1079" si="2025">IF(F1073="","",F1073)</f>
        <v>20</v>
      </c>
      <c r="G1079" s="54">
        <v>-1</v>
      </c>
      <c r="H1079" s="54">
        <f t="shared" si="1948"/>
        <v>56000001</v>
      </c>
      <c r="I1079" s="54">
        <f t="shared" si="1948"/>
        <v>4</v>
      </c>
      <c r="J1079" s="54">
        <f t="shared" si="1948"/>
        <v>2</v>
      </c>
      <c r="K1079" s="54" t="str">
        <f t="shared" ref="K1079:P1079" si="2026">IF(K1073="","",K1073)</f>
        <v/>
      </c>
      <c r="L1079" s="54" t="str">
        <f t="shared" si="2026"/>
        <v/>
      </c>
      <c r="M1079" s="54" t="str">
        <f t="shared" si="2026"/>
        <v/>
      </c>
      <c r="N1079" s="54" t="str">
        <f t="shared" si="2026"/>
        <v/>
      </c>
      <c r="O1079" s="54" t="str">
        <f t="shared" si="2026"/>
        <v/>
      </c>
      <c r="P1079" s="54" t="str">
        <f t="shared" si="2026"/>
        <v/>
      </c>
    </row>
    <row r="1080" spans="1:16">
      <c r="A1080" s="129">
        <f t="shared" si="1931"/>
        <v>10278001</v>
      </c>
      <c r="B1080" s="21">
        <v>10278</v>
      </c>
      <c r="C1080" s="54">
        <f t="shared" si="2016"/>
        <v>6</v>
      </c>
      <c r="D1080" s="54">
        <f t="shared" si="2016"/>
        <v>10</v>
      </c>
      <c r="E1080" s="54" t="str">
        <f t="shared" si="1934"/>
        <v>56000002|5|3</v>
      </c>
      <c r="F1080" s="54">
        <f t="shared" ref="F1080" si="2027">IF(F1074="","",F1074)</f>
        <v>30</v>
      </c>
      <c r="G1080" s="54">
        <v>-1</v>
      </c>
      <c r="H1080" s="54">
        <f t="shared" si="1948"/>
        <v>56000002</v>
      </c>
      <c r="I1080" s="54">
        <f t="shared" si="1948"/>
        <v>5</v>
      </c>
      <c r="J1080" s="54">
        <f t="shared" si="1948"/>
        <v>3</v>
      </c>
      <c r="K1080" s="54" t="str">
        <f t="shared" ref="K1080:P1080" si="2028">IF(K1074="","",K1074)</f>
        <v/>
      </c>
      <c r="L1080" s="54" t="str">
        <f t="shared" si="2028"/>
        <v/>
      </c>
      <c r="M1080" s="54" t="str">
        <f t="shared" si="2028"/>
        <v/>
      </c>
      <c r="N1080" s="54" t="str">
        <f t="shared" si="2028"/>
        <v/>
      </c>
      <c r="O1080" s="54" t="str">
        <f t="shared" si="2028"/>
        <v/>
      </c>
      <c r="P1080" s="54" t="str">
        <f t="shared" si="2028"/>
        <v/>
      </c>
    </row>
    <row r="1081" spans="1:16">
      <c r="A1081" s="129">
        <f t="shared" si="1931"/>
        <v>10278002</v>
      </c>
      <c r="B1081" s="21">
        <v>10278</v>
      </c>
      <c r="C1081" s="54">
        <f t="shared" si="2016"/>
        <v>11</v>
      </c>
      <c r="D1081" s="54">
        <f t="shared" si="2016"/>
        <v>15</v>
      </c>
      <c r="E1081" s="54" t="str">
        <f t="shared" si="1934"/>
        <v>56000003|10|5;56000001|6|3</v>
      </c>
      <c r="F1081" s="54">
        <f t="shared" ref="F1081" si="2029">IF(F1075="","",F1075)</f>
        <v>45</v>
      </c>
      <c r="G1081" s="54">
        <v>-1</v>
      </c>
      <c r="H1081" s="54">
        <f t="shared" si="1948"/>
        <v>56000003</v>
      </c>
      <c r="I1081" s="54">
        <f t="shared" si="1948"/>
        <v>10</v>
      </c>
      <c r="J1081" s="54">
        <f t="shared" si="1948"/>
        <v>5</v>
      </c>
      <c r="K1081" s="54">
        <f t="shared" ref="K1081:P1081" si="2030">IF(K1075="","",K1075)</f>
        <v>56000001</v>
      </c>
      <c r="L1081" s="54">
        <f t="shared" si="2030"/>
        <v>6</v>
      </c>
      <c r="M1081" s="54">
        <f t="shared" si="2030"/>
        <v>3</v>
      </c>
      <c r="N1081" s="54" t="str">
        <f t="shared" si="2030"/>
        <v/>
      </c>
      <c r="O1081" s="54" t="str">
        <f t="shared" si="2030"/>
        <v/>
      </c>
      <c r="P1081" s="54" t="str">
        <f t="shared" si="2030"/>
        <v/>
      </c>
    </row>
    <row r="1082" spans="1:16">
      <c r="A1082" s="129">
        <f t="shared" si="1931"/>
        <v>10278003</v>
      </c>
      <c r="B1082" s="21">
        <v>10278</v>
      </c>
      <c r="C1082" s="54">
        <f t="shared" si="2016"/>
        <v>16</v>
      </c>
      <c r="D1082" s="54">
        <f t="shared" si="2016"/>
        <v>20</v>
      </c>
      <c r="E1082" s="54" t="str">
        <f t="shared" si="1934"/>
        <v>56000004|12|6;56000002|8|4</v>
      </c>
      <c r="F1082" s="54">
        <f t="shared" ref="F1082" si="2031">IF(F1076="","",F1076)</f>
        <v>60</v>
      </c>
      <c r="G1082" s="54">
        <v>-1</v>
      </c>
      <c r="H1082" s="54">
        <f t="shared" si="1948"/>
        <v>56000004</v>
      </c>
      <c r="I1082" s="54">
        <f t="shared" si="1948"/>
        <v>12</v>
      </c>
      <c r="J1082" s="54">
        <f t="shared" si="1948"/>
        <v>6</v>
      </c>
      <c r="K1082" s="54">
        <f t="shared" ref="K1082:P1082" si="2032">IF(K1076="","",K1076)</f>
        <v>56000002</v>
      </c>
      <c r="L1082" s="54">
        <f t="shared" si="2032"/>
        <v>8</v>
      </c>
      <c r="M1082" s="54">
        <f t="shared" si="2032"/>
        <v>4</v>
      </c>
      <c r="N1082" s="54" t="str">
        <f t="shared" si="2032"/>
        <v/>
      </c>
      <c r="O1082" s="54" t="str">
        <f t="shared" si="2032"/>
        <v/>
      </c>
      <c r="P1082" s="54" t="str">
        <f t="shared" si="2032"/>
        <v/>
      </c>
    </row>
    <row r="1083" spans="1:16">
      <c r="A1083" s="129">
        <f t="shared" si="1931"/>
        <v>10278004</v>
      </c>
      <c r="B1083" s="21">
        <v>10278</v>
      </c>
      <c r="C1083" s="54">
        <f t="shared" si="2016"/>
        <v>21</v>
      </c>
      <c r="D1083" s="54">
        <f t="shared" si="2016"/>
        <v>25</v>
      </c>
      <c r="E1083" s="54" t="str">
        <f t="shared" si="1934"/>
        <v>56000005|20|8;56000003|12|6;56000001|11|3</v>
      </c>
      <c r="F1083" s="54">
        <f t="shared" ref="F1083" si="2033">IF(F1077="","",F1077)</f>
        <v>75</v>
      </c>
      <c r="G1083" s="54">
        <v>-1</v>
      </c>
      <c r="H1083" s="54">
        <f t="shared" si="1948"/>
        <v>56000005</v>
      </c>
      <c r="I1083" s="54">
        <f t="shared" si="1948"/>
        <v>20</v>
      </c>
      <c r="J1083" s="54">
        <f t="shared" si="1948"/>
        <v>8</v>
      </c>
      <c r="K1083" s="54">
        <f t="shared" ref="K1083:P1083" si="2034">IF(K1077="","",K1077)</f>
        <v>56000003</v>
      </c>
      <c r="L1083" s="54">
        <f t="shared" si="2034"/>
        <v>12</v>
      </c>
      <c r="M1083" s="54">
        <f t="shared" si="2034"/>
        <v>6</v>
      </c>
      <c r="N1083" s="54">
        <f t="shared" si="2034"/>
        <v>56000001</v>
      </c>
      <c r="O1083" s="54">
        <f t="shared" si="2034"/>
        <v>11</v>
      </c>
      <c r="P1083" s="54">
        <f t="shared" si="2034"/>
        <v>3</v>
      </c>
    </row>
    <row r="1084" spans="1:16">
      <c r="A1084" s="129">
        <f t="shared" si="1931"/>
        <v>10278005</v>
      </c>
      <c r="B1084" s="21">
        <v>10278</v>
      </c>
      <c r="C1084" s="54">
        <f t="shared" si="2016"/>
        <v>26</v>
      </c>
      <c r="D1084" s="54">
        <f t="shared" si="2016"/>
        <v>30</v>
      </c>
      <c r="E1084" s="54" t="str">
        <f t="shared" si="1934"/>
        <v>56000006|25|10;56000004|15|8;56000002|13|4</v>
      </c>
      <c r="F1084" s="54">
        <f t="shared" ref="F1084" si="2035">IF(F1078="","",F1078)</f>
        <v>80</v>
      </c>
      <c r="G1084" s="54">
        <v>-1</v>
      </c>
      <c r="H1084" s="54">
        <f t="shared" si="1948"/>
        <v>56000006</v>
      </c>
      <c r="I1084" s="54">
        <f t="shared" si="1948"/>
        <v>25</v>
      </c>
      <c r="J1084" s="54">
        <f t="shared" si="1948"/>
        <v>10</v>
      </c>
      <c r="K1084" s="54">
        <f t="shared" ref="K1084:P1084" si="2036">IF(K1078="","",K1078)</f>
        <v>56000004</v>
      </c>
      <c r="L1084" s="54">
        <f t="shared" si="2036"/>
        <v>15</v>
      </c>
      <c r="M1084" s="54">
        <f t="shared" si="2036"/>
        <v>8</v>
      </c>
      <c r="N1084" s="54">
        <f t="shared" si="2036"/>
        <v>56000002</v>
      </c>
      <c r="O1084" s="54">
        <f t="shared" si="2036"/>
        <v>13</v>
      </c>
      <c r="P1084" s="54">
        <f t="shared" si="2036"/>
        <v>4</v>
      </c>
    </row>
    <row r="1085" spans="1:16">
      <c r="A1085" s="129">
        <f t="shared" si="1931"/>
        <v>10281000</v>
      </c>
      <c r="B1085" s="21">
        <v>10281</v>
      </c>
      <c r="C1085" s="54">
        <f t="shared" si="2016"/>
        <v>1</v>
      </c>
      <c r="D1085" s="54">
        <f t="shared" si="2016"/>
        <v>5</v>
      </c>
      <c r="E1085" s="54" t="str">
        <f t="shared" si="1934"/>
        <v>56000001|4|2</v>
      </c>
      <c r="F1085" s="54">
        <f t="shared" ref="F1085" si="2037">IF(F1079="","",F1079)</f>
        <v>20</v>
      </c>
      <c r="G1085" s="54">
        <v>-1</v>
      </c>
      <c r="H1085" s="54">
        <f t="shared" si="1948"/>
        <v>56000001</v>
      </c>
      <c r="I1085" s="54">
        <f t="shared" si="1948"/>
        <v>4</v>
      </c>
      <c r="J1085" s="54">
        <f t="shared" si="1948"/>
        <v>2</v>
      </c>
      <c r="K1085" s="54" t="str">
        <f t="shared" ref="K1085:P1085" si="2038">IF(K1079="","",K1079)</f>
        <v/>
      </c>
      <c r="L1085" s="54" t="str">
        <f t="shared" si="2038"/>
        <v/>
      </c>
      <c r="M1085" s="54" t="str">
        <f t="shared" si="2038"/>
        <v/>
      </c>
      <c r="N1085" s="54" t="str">
        <f t="shared" si="2038"/>
        <v/>
      </c>
      <c r="O1085" s="54" t="str">
        <f t="shared" si="2038"/>
        <v/>
      </c>
      <c r="P1085" s="54" t="str">
        <f t="shared" si="2038"/>
        <v/>
      </c>
    </row>
    <row r="1086" spans="1:16">
      <c r="A1086" s="129">
        <f t="shared" si="1931"/>
        <v>10281001</v>
      </c>
      <c r="B1086" s="21">
        <v>10281</v>
      </c>
      <c r="C1086" s="54">
        <f t="shared" si="2016"/>
        <v>6</v>
      </c>
      <c r="D1086" s="54">
        <f t="shared" si="2016"/>
        <v>10</v>
      </c>
      <c r="E1086" s="54" t="str">
        <f t="shared" si="1934"/>
        <v>56000002|5|3</v>
      </c>
      <c r="F1086" s="54">
        <f t="shared" ref="F1086" si="2039">IF(F1080="","",F1080)</f>
        <v>30</v>
      </c>
      <c r="G1086" s="54">
        <v>-1</v>
      </c>
      <c r="H1086" s="54">
        <f t="shared" si="1948"/>
        <v>56000002</v>
      </c>
      <c r="I1086" s="54">
        <f t="shared" si="1948"/>
        <v>5</v>
      </c>
      <c r="J1086" s="54">
        <f t="shared" si="1948"/>
        <v>3</v>
      </c>
      <c r="K1086" s="54" t="str">
        <f t="shared" ref="K1086:P1086" si="2040">IF(K1080="","",K1080)</f>
        <v/>
      </c>
      <c r="L1086" s="54" t="str">
        <f t="shared" si="2040"/>
        <v/>
      </c>
      <c r="M1086" s="54" t="str">
        <f t="shared" si="2040"/>
        <v/>
      </c>
      <c r="N1086" s="54" t="str">
        <f t="shared" si="2040"/>
        <v/>
      </c>
      <c r="O1086" s="54" t="str">
        <f t="shared" si="2040"/>
        <v/>
      </c>
      <c r="P1086" s="54" t="str">
        <f t="shared" si="2040"/>
        <v/>
      </c>
    </row>
    <row r="1087" spans="1:16">
      <c r="A1087" s="129">
        <f t="shared" si="1931"/>
        <v>10281002</v>
      </c>
      <c r="B1087" s="21">
        <v>10281</v>
      </c>
      <c r="C1087" s="54">
        <f t="shared" si="2016"/>
        <v>11</v>
      </c>
      <c r="D1087" s="54">
        <f t="shared" si="2016"/>
        <v>15</v>
      </c>
      <c r="E1087" s="54" t="str">
        <f t="shared" si="1934"/>
        <v>56000003|10|5;56000001|6|3</v>
      </c>
      <c r="F1087" s="54">
        <f t="shared" ref="F1087" si="2041">IF(F1081="","",F1081)</f>
        <v>45</v>
      </c>
      <c r="G1087" s="54">
        <v>-1</v>
      </c>
      <c r="H1087" s="54">
        <f t="shared" si="1948"/>
        <v>56000003</v>
      </c>
      <c r="I1087" s="54">
        <f t="shared" si="1948"/>
        <v>10</v>
      </c>
      <c r="J1087" s="54">
        <f t="shared" si="1948"/>
        <v>5</v>
      </c>
      <c r="K1087" s="54">
        <f t="shared" ref="K1087:P1087" si="2042">IF(K1081="","",K1081)</f>
        <v>56000001</v>
      </c>
      <c r="L1087" s="54">
        <f t="shared" si="2042"/>
        <v>6</v>
      </c>
      <c r="M1087" s="54">
        <f t="shared" si="2042"/>
        <v>3</v>
      </c>
      <c r="N1087" s="54" t="str">
        <f t="shared" si="2042"/>
        <v/>
      </c>
      <c r="O1087" s="54" t="str">
        <f t="shared" si="2042"/>
        <v/>
      </c>
      <c r="P1087" s="54" t="str">
        <f t="shared" si="2042"/>
        <v/>
      </c>
    </row>
    <row r="1088" spans="1:16">
      <c r="A1088" s="129">
        <f t="shared" si="1931"/>
        <v>10281003</v>
      </c>
      <c r="B1088" s="21">
        <v>10281</v>
      </c>
      <c r="C1088" s="54">
        <f t="shared" si="2016"/>
        <v>16</v>
      </c>
      <c r="D1088" s="54">
        <f t="shared" si="2016"/>
        <v>20</v>
      </c>
      <c r="E1088" s="54" t="str">
        <f t="shared" si="1934"/>
        <v>56000004|12|6;56000002|8|4</v>
      </c>
      <c r="F1088" s="54">
        <f t="shared" ref="F1088" si="2043">IF(F1082="","",F1082)</f>
        <v>60</v>
      </c>
      <c r="G1088" s="54">
        <v>-1</v>
      </c>
      <c r="H1088" s="54">
        <f t="shared" si="1948"/>
        <v>56000004</v>
      </c>
      <c r="I1088" s="54">
        <f t="shared" si="1948"/>
        <v>12</v>
      </c>
      <c r="J1088" s="54">
        <f t="shared" si="1948"/>
        <v>6</v>
      </c>
      <c r="K1088" s="54">
        <f t="shared" ref="K1088:P1088" si="2044">IF(K1082="","",K1082)</f>
        <v>56000002</v>
      </c>
      <c r="L1088" s="54">
        <f t="shared" si="2044"/>
        <v>8</v>
      </c>
      <c r="M1088" s="54">
        <f t="shared" si="2044"/>
        <v>4</v>
      </c>
      <c r="N1088" s="54" t="str">
        <f t="shared" si="2044"/>
        <v/>
      </c>
      <c r="O1088" s="54" t="str">
        <f t="shared" si="2044"/>
        <v/>
      </c>
      <c r="P1088" s="54" t="str">
        <f t="shared" si="2044"/>
        <v/>
      </c>
    </row>
    <row r="1089" spans="1:16">
      <c r="A1089" s="129">
        <f t="shared" si="1931"/>
        <v>10281004</v>
      </c>
      <c r="B1089" s="21">
        <v>10281</v>
      </c>
      <c r="C1089" s="54">
        <f t="shared" si="2016"/>
        <v>21</v>
      </c>
      <c r="D1089" s="54">
        <f t="shared" si="2016"/>
        <v>25</v>
      </c>
      <c r="E1089" s="54" t="str">
        <f t="shared" si="1934"/>
        <v>56000005|20|8;56000003|12|6;56000001|11|3</v>
      </c>
      <c r="F1089" s="54">
        <f t="shared" ref="F1089" si="2045">IF(F1083="","",F1083)</f>
        <v>75</v>
      </c>
      <c r="G1089" s="54">
        <v>-1</v>
      </c>
      <c r="H1089" s="54">
        <f t="shared" si="1948"/>
        <v>56000005</v>
      </c>
      <c r="I1089" s="54">
        <f t="shared" si="1948"/>
        <v>20</v>
      </c>
      <c r="J1089" s="54">
        <f t="shared" si="1948"/>
        <v>8</v>
      </c>
      <c r="K1089" s="54">
        <f t="shared" ref="K1089:P1089" si="2046">IF(K1083="","",K1083)</f>
        <v>56000003</v>
      </c>
      <c r="L1089" s="54">
        <f t="shared" si="2046"/>
        <v>12</v>
      </c>
      <c r="M1089" s="54">
        <f t="shared" si="2046"/>
        <v>6</v>
      </c>
      <c r="N1089" s="54">
        <f t="shared" si="2046"/>
        <v>56000001</v>
      </c>
      <c r="O1089" s="54">
        <f t="shared" si="2046"/>
        <v>11</v>
      </c>
      <c r="P1089" s="54">
        <f t="shared" si="2046"/>
        <v>3</v>
      </c>
    </row>
    <row r="1090" spans="1:16">
      <c r="A1090" s="129">
        <f t="shared" si="1931"/>
        <v>10281005</v>
      </c>
      <c r="B1090" s="21">
        <v>10281</v>
      </c>
      <c r="C1090" s="54">
        <f t="shared" si="2016"/>
        <v>26</v>
      </c>
      <c r="D1090" s="54">
        <f t="shared" si="2016"/>
        <v>30</v>
      </c>
      <c r="E1090" s="54" t="str">
        <f t="shared" si="1934"/>
        <v>56000006|25|10;56000004|15|8;56000002|13|4</v>
      </c>
      <c r="F1090" s="54">
        <f t="shared" ref="F1090" si="2047">IF(F1084="","",F1084)</f>
        <v>80</v>
      </c>
      <c r="G1090" s="54">
        <v>-1</v>
      </c>
      <c r="H1090" s="54">
        <f t="shared" si="1948"/>
        <v>56000006</v>
      </c>
      <c r="I1090" s="54">
        <f t="shared" si="1948"/>
        <v>25</v>
      </c>
      <c r="J1090" s="54">
        <f t="shared" si="1948"/>
        <v>10</v>
      </c>
      <c r="K1090" s="54">
        <f t="shared" ref="K1090:P1090" si="2048">IF(K1084="","",K1084)</f>
        <v>56000004</v>
      </c>
      <c r="L1090" s="54">
        <f t="shared" si="2048"/>
        <v>15</v>
      </c>
      <c r="M1090" s="54">
        <f t="shared" si="2048"/>
        <v>8</v>
      </c>
      <c r="N1090" s="54">
        <f t="shared" si="2048"/>
        <v>56000002</v>
      </c>
      <c r="O1090" s="54">
        <f t="shared" si="2048"/>
        <v>13</v>
      </c>
      <c r="P1090" s="54">
        <f t="shared" si="2048"/>
        <v>4</v>
      </c>
    </row>
    <row r="1091" spans="1:16">
      <c r="A1091" s="129">
        <f t="shared" si="1931"/>
        <v>10287000</v>
      </c>
      <c r="B1091" s="21">
        <v>10287</v>
      </c>
      <c r="C1091" s="54">
        <f t="shared" si="2016"/>
        <v>1</v>
      </c>
      <c r="D1091" s="54">
        <f t="shared" si="2016"/>
        <v>5</v>
      </c>
      <c r="E1091" s="54" t="str">
        <f t="shared" si="1934"/>
        <v>56000001|4|2</v>
      </c>
      <c r="F1091" s="54">
        <f t="shared" ref="F1091" si="2049">IF(F1085="","",F1085)</f>
        <v>20</v>
      </c>
      <c r="G1091" s="54">
        <v>-1</v>
      </c>
      <c r="H1091" s="54">
        <f t="shared" si="1948"/>
        <v>56000001</v>
      </c>
      <c r="I1091" s="54">
        <f t="shared" si="1948"/>
        <v>4</v>
      </c>
      <c r="J1091" s="54">
        <f t="shared" si="1948"/>
        <v>2</v>
      </c>
      <c r="K1091" s="54" t="str">
        <f t="shared" ref="K1091:P1091" si="2050">IF(K1085="","",K1085)</f>
        <v/>
      </c>
      <c r="L1091" s="54" t="str">
        <f t="shared" si="2050"/>
        <v/>
      </c>
      <c r="M1091" s="54" t="str">
        <f t="shared" si="2050"/>
        <v/>
      </c>
      <c r="N1091" s="54" t="str">
        <f t="shared" si="2050"/>
        <v/>
      </c>
      <c r="O1091" s="54" t="str">
        <f t="shared" si="2050"/>
        <v/>
      </c>
      <c r="P1091" s="54" t="str">
        <f t="shared" si="2050"/>
        <v/>
      </c>
    </row>
    <row r="1092" spans="1:16">
      <c r="A1092" s="129">
        <f t="shared" si="1931"/>
        <v>10287001</v>
      </c>
      <c r="B1092" s="21">
        <v>10287</v>
      </c>
      <c r="C1092" s="54">
        <f t="shared" si="2016"/>
        <v>6</v>
      </c>
      <c r="D1092" s="54">
        <f t="shared" si="2016"/>
        <v>10</v>
      </c>
      <c r="E1092" s="54" t="str">
        <f t="shared" si="1934"/>
        <v>56000002|5|3</v>
      </c>
      <c r="F1092" s="54">
        <f t="shared" ref="F1092" si="2051">IF(F1086="","",F1086)</f>
        <v>30</v>
      </c>
      <c r="G1092" s="54">
        <v>-1</v>
      </c>
      <c r="H1092" s="54">
        <f t="shared" si="1948"/>
        <v>56000002</v>
      </c>
      <c r="I1092" s="54">
        <f t="shared" si="1948"/>
        <v>5</v>
      </c>
      <c r="J1092" s="54">
        <f t="shared" si="1948"/>
        <v>3</v>
      </c>
      <c r="K1092" s="54" t="str">
        <f t="shared" ref="K1092:P1092" si="2052">IF(K1086="","",K1086)</f>
        <v/>
      </c>
      <c r="L1092" s="54" t="str">
        <f t="shared" si="2052"/>
        <v/>
      </c>
      <c r="M1092" s="54" t="str">
        <f t="shared" si="2052"/>
        <v/>
      </c>
      <c r="N1092" s="54" t="str">
        <f t="shared" si="2052"/>
        <v/>
      </c>
      <c r="O1092" s="54" t="str">
        <f t="shared" si="2052"/>
        <v/>
      </c>
      <c r="P1092" s="54" t="str">
        <f t="shared" si="2052"/>
        <v/>
      </c>
    </row>
    <row r="1093" spans="1:16">
      <c r="A1093" s="129">
        <f t="shared" ref="A1093:A1156" si="2053">B1093*1000+INT(C1093/5)</f>
        <v>10287002</v>
      </c>
      <c r="B1093" s="21">
        <v>10287</v>
      </c>
      <c r="C1093" s="54">
        <f t="shared" si="2016"/>
        <v>11</v>
      </c>
      <c r="D1093" s="54">
        <f t="shared" si="2016"/>
        <v>15</v>
      </c>
      <c r="E1093" s="54" t="str">
        <f t="shared" si="1934"/>
        <v>56000003|10|5;56000001|6|3</v>
      </c>
      <c r="F1093" s="54">
        <f t="shared" ref="F1093" si="2054">IF(F1087="","",F1087)</f>
        <v>45</v>
      </c>
      <c r="G1093" s="54">
        <v>-1</v>
      </c>
      <c r="H1093" s="54">
        <f t="shared" si="1948"/>
        <v>56000003</v>
      </c>
      <c r="I1093" s="54">
        <f t="shared" si="1948"/>
        <v>10</v>
      </c>
      <c r="J1093" s="54">
        <f t="shared" si="1948"/>
        <v>5</v>
      </c>
      <c r="K1093" s="54">
        <f t="shared" ref="K1093:P1093" si="2055">IF(K1087="","",K1087)</f>
        <v>56000001</v>
      </c>
      <c r="L1093" s="54">
        <f t="shared" si="2055"/>
        <v>6</v>
      </c>
      <c r="M1093" s="54">
        <f t="shared" si="2055"/>
        <v>3</v>
      </c>
      <c r="N1093" s="54" t="str">
        <f t="shared" si="2055"/>
        <v/>
      </c>
      <c r="O1093" s="54" t="str">
        <f t="shared" si="2055"/>
        <v/>
      </c>
      <c r="P1093" s="54" t="str">
        <f t="shared" si="2055"/>
        <v/>
      </c>
    </row>
    <row r="1094" spans="1:16">
      <c r="A1094" s="129">
        <f t="shared" si="2053"/>
        <v>10287003</v>
      </c>
      <c r="B1094" s="21">
        <v>10287</v>
      </c>
      <c r="C1094" s="54">
        <f t="shared" si="2016"/>
        <v>16</v>
      </c>
      <c r="D1094" s="54">
        <f t="shared" si="2016"/>
        <v>20</v>
      </c>
      <c r="E1094" s="54" t="str">
        <f t="shared" ref="E1094:E1157" si="2056">IF(N1094&lt;&gt;"",H1094&amp;"|"&amp;I1094&amp;"|"&amp;IF(J1094="",0,J1094)&amp;";"&amp;K1094&amp;"|"&amp;L1094&amp;"|"&amp;IF(M1094="",0,M1094)&amp;";"&amp;N1094&amp;"|"&amp;O1094&amp;"|"&amp;IF(P1094="",0,P1094),IF(K1094&lt;&gt;"",H1094&amp;"|"&amp;I1094&amp;"|"&amp;IF(J1094="",0,J1094)&amp;";"&amp;K1094&amp;"|"&amp;L1094&amp;"|"&amp;IF(M1094="",0,M1094),IF(H1094&lt;&gt;"",H1094&amp;"|"&amp;I1094&amp;"|"&amp;IF(J1094="",0,J1094),"")))</f>
        <v>56000004|12|6;56000002|8|4</v>
      </c>
      <c r="F1094" s="54">
        <f t="shared" ref="F1094" si="2057">IF(F1088="","",F1088)</f>
        <v>60</v>
      </c>
      <c r="G1094" s="54">
        <v>-1</v>
      </c>
      <c r="H1094" s="54">
        <f t="shared" si="1948"/>
        <v>56000004</v>
      </c>
      <c r="I1094" s="54">
        <f t="shared" si="1948"/>
        <v>12</v>
      </c>
      <c r="J1094" s="54">
        <f t="shared" si="1948"/>
        <v>6</v>
      </c>
      <c r="K1094" s="54">
        <f t="shared" ref="K1094:P1094" si="2058">IF(K1088="","",K1088)</f>
        <v>56000002</v>
      </c>
      <c r="L1094" s="54">
        <f t="shared" si="2058"/>
        <v>8</v>
      </c>
      <c r="M1094" s="54">
        <f t="shared" si="2058"/>
        <v>4</v>
      </c>
      <c r="N1094" s="54" t="str">
        <f t="shared" si="2058"/>
        <v/>
      </c>
      <c r="O1094" s="54" t="str">
        <f t="shared" si="2058"/>
        <v/>
      </c>
      <c r="P1094" s="54" t="str">
        <f t="shared" si="2058"/>
        <v/>
      </c>
    </row>
    <row r="1095" spans="1:16">
      <c r="A1095" s="129">
        <f t="shared" si="2053"/>
        <v>10287004</v>
      </c>
      <c r="B1095" s="21">
        <v>10287</v>
      </c>
      <c r="C1095" s="54">
        <f t="shared" si="2016"/>
        <v>21</v>
      </c>
      <c r="D1095" s="54">
        <f t="shared" si="2016"/>
        <v>25</v>
      </c>
      <c r="E1095" s="54" t="str">
        <f t="shared" si="2056"/>
        <v>56000005|20|8;56000003|12|6;56000001|11|3</v>
      </c>
      <c r="F1095" s="54">
        <f t="shared" ref="F1095" si="2059">IF(F1089="","",F1089)</f>
        <v>75</v>
      </c>
      <c r="G1095" s="54">
        <v>-1</v>
      </c>
      <c r="H1095" s="54">
        <f t="shared" si="1948"/>
        <v>56000005</v>
      </c>
      <c r="I1095" s="54">
        <f t="shared" si="1948"/>
        <v>20</v>
      </c>
      <c r="J1095" s="54">
        <f t="shared" si="1948"/>
        <v>8</v>
      </c>
      <c r="K1095" s="54">
        <f t="shared" ref="K1095:P1095" si="2060">IF(K1089="","",K1089)</f>
        <v>56000003</v>
      </c>
      <c r="L1095" s="54">
        <f t="shared" si="2060"/>
        <v>12</v>
      </c>
      <c r="M1095" s="54">
        <f t="shared" si="2060"/>
        <v>6</v>
      </c>
      <c r="N1095" s="54">
        <f t="shared" si="2060"/>
        <v>56000001</v>
      </c>
      <c r="O1095" s="54">
        <f t="shared" si="2060"/>
        <v>11</v>
      </c>
      <c r="P1095" s="54">
        <f t="shared" si="2060"/>
        <v>3</v>
      </c>
    </row>
    <row r="1096" spans="1:16">
      <c r="A1096" s="129">
        <f t="shared" si="2053"/>
        <v>10287005</v>
      </c>
      <c r="B1096" s="21">
        <v>10287</v>
      </c>
      <c r="C1096" s="54">
        <f t="shared" si="2016"/>
        <v>26</v>
      </c>
      <c r="D1096" s="54">
        <f t="shared" si="2016"/>
        <v>30</v>
      </c>
      <c r="E1096" s="54" t="str">
        <f t="shared" si="2056"/>
        <v>56000006|25|10;56000004|15|8;56000002|13|4</v>
      </c>
      <c r="F1096" s="54">
        <f t="shared" ref="F1096" si="2061">IF(F1090="","",F1090)</f>
        <v>80</v>
      </c>
      <c r="G1096" s="54">
        <v>-1</v>
      </c>
      <c r="H1096" s="54">
        <f t="shared" si="1948"/>
        <v>56000006</v>
      </c>
      <c r="I1096" s="54">
        <f t="shared" si="1948"/>
        <v>25</v>
      </c>
      <c r="J1096" s="54">
        <f t="shared" si="1948"/>
        <v>10</v>
      </c>
      <c r="K1096" s="54">
        <f t="shared" ref="K1096:P1096" si="2062">IF(K1090="","",K1090)</f>
        <v>56000004</v>
      </c>
      <c r="L1096" s="54">
        <f t="shared" si="2062"/>
        <v>15</v>
      </c>
      <c r="M1096" s="54">
        <f t="shared" si="2062"/>
        <v>8</v>
      </c>
      <c r="N1096" s="54">
        <f t="shared" si="2062"/>
        <v>56000002</v>
      </c>
      <c r="O1096" s="54">
        <f t="shared" si="2062"/>
        <v>13</v>
      </c>
      <c r="P1096" s="54">
        <f t="shared" si="2062"/>
        <v>4</v>
      </c>
    </row>
    <row r="1097" spans="1:16">
      <c r="A1097" s="129">
        <f t="shared" si="2053"/>
        <v>10288000</v>
      </c>
      <c r="B1097" s="21">
        <v>10288</v>
      </c>
      <c r="C1097" s="54">
        <f t="shared" si="2016"/>
        <v>1</v>
      </c>
      <c r="D1097" s="54">
        <f t="shared" si="2016"/>
        <v>5</v>
      </c>
      <c r="E1097" s="54" t="str">
        <f t="shared" si="2056"/>
        <v>56000001|4|2</v>
      </c>
      <c r="F1097" s="54">
        <f t="shared" ref="F1097" si="2063">IF(F1091="","",F1091)</f>
        <v>20</v>
      </c>
      <c r="G1097" s="54">
        <v>-1</v>
      </c>
      <c r="H1097" s="54">
        <f t="shared" si="1948"/>
        <v>56000001</v>
      </c>
      <c r="I1097" s="54">
        <f t="shared" si="1948"/>
        <v>4</v>
      </c>
      <c r="J1097" s="54">
        <f t="shared" si="1948"/>
        <v>2</v>
      </c>
      <c r="K1097" s="54" t="str">
        <f t="shared" ref="K1097:P1097" si="2064">IF(K1091="","",K1091)</f>
        <v/>
      </c>
      <c r="L1097" s="54" t="str">
        <f t="shared" si="2064"/>
        <v/>
      </c>
      <c r="M1097" s="54" t="str">
        <f t="shared" si="2064"/>
        <v/>
      </c>
      <c r="N1097" s="54" t="str">
        <f t="shared" si="2064"/>
        <v/>
      </c>
      <c r="O1097" s="54" t="str">
        <f t="shared" si="2064"/>
        <v/>
      </c>
      <c r="P1097" s="54" t="str">
        <f t="shared" si="2064"/>
        <v/>
      </c>
    </row>
    <row r="1098" spans="1:16">
      <c r="A1098" s="129">
        <f t="shared" si="2053"/>
        <v>10288001</v>
      </c>
      <c r="B1098" s="21">
        <v>10288</v>
      </c>
      <c r="C1098" s="54">
        <f t="shared" si="2016"/>
        <v>6</v>
      </c>
      <c r="D1098" s="54">
        <f t="shared" si="2016"/>
        <v>10</v>
      </c>
      <c r="E1098" s="54" t="str">
        <f t="shared" si="2056"/>
        <v>56000002|5|3</v>
      </c>
      <c r="F1098" s="54">
        <f t="shared" ref="F1098" si="2065">IF(F1092="","",F1092)</f>
        <v>30</v>
      </c>
      <c r="G1098" s="54">
        <v>-1</v>
      </c>
      <c r="H1098" s="54">
        <f t="shared" si="1948"/>
        <v>56000002</v>
      </c>
      <c r="I1098" s="54">
        <f t="shared" si="1948"/>
        <v>5</v>
      </c>
      <c r="J1098" s="54">
        <f t="shared" si="1948"/>
        <v>3</v>
      </c>
      <c r="K1098" s="54" t="str">
        <f t="shared" ref="K1098:P1098" si="2066">IF(K1092="","",K1092)</f>
        <v/>
      </c>
      <c r="L1098" s="54" t="str">
        <f t="shared" si="2066"/>
        <v/>
      </c>
      <c r="M1098" s="54" t="str">
        <f t="shared" si="2066"/>
        <v/>
      </c>
      <c r="N1098" s="54" t="str">
        <f t="shared" si="2066"/>
        <v/>
      </c>
      <c r="O1098" s="54" t="str">
        <f t="shared" si="2066"/>
        <v/>
      </c>
      <c r="P1098" s="54" t="str">
        <f t="shared" si="2066"/>
        <v/>
      </c>
    </row>
    <row r="1099" spans="1:16">
      <c r="A1099" s="129">
        <f t="shared" si="2053"/>
        <v>10288002</v>
      </c>
      <c r="B1099" s="21">
        <v>10288</v>
      </c>
      <c r="C1099" s="54">
        <f t="shared" si="2016"/>
        <v>11</v>
      </c>
      <c r="D1099" s="54">
        <f t="shared" si="2016"/>
        <v>15</v>
      </c>
      <c r="E1099" s="54" t="str">
        <f t="shared" si="2056"/>
        <v>56000003|10|5;56000001|6|3</v>
      </c>
      <c r="F1099" s="54">
        <f t="shared" ref="F1099" si="2067">IF(F1093="","",F1093)</f>
        <v>45</v>
      </c>
      <c r="G1099" s="54">
        <v>-1</v>
      </c>
      <c r="H1099" s="54">
        <f t="shared" si="1948"/>
        <v>56000003</v>
      </c>
      <c r="I1099" s="54">
        <f t="shared" si="1948"/>
        <v>10</v>
      </c>
      <c r="J1099" s="54">
        <f t="shared" si="1948"/>
        <v>5</v>
      </c>
      <c r="K1099" s="54">
        <f t="shared" ref="K1099:P1099" si="2068">IF(K1093="","",K1093)</f>
        <v>56000001</v>
      </c>
      <c r="L1099" s="54">
        <f t="shared" si="2068"/>
        <v>6</v>
      </c>
      <c r="M1099" s="54">
        <f t="shared" si="2068"/>
        <v>3</v>
      </c>
      <c r="N1099" s="54" t="str">
        <f t="shared" si="2068"/>
        <v/>
      </c>
      <c r="O1099" s="54" t="str">
        <f t="shared" si="2068"/>
        <v/>
      </c>
      <c r="P1099" s="54" t="str">
        <f t="shared" si="2068"/>
        <v/>
      </c>
    </row>
    <row r="1100" spans="1:16">
      <c r="A1100" s="129">
        <f t="shared" si="2053"/>
        <v>10288003</v>
      </c>
      <c r="B1100" s="21">
        <v>10288</v>
      </c>
      <c r="C1100" s="54">
        <f t="shared" si="2016"/>
        <v>16</v>
      </c>
      <c r="D1100" s="54">
        <f t="shared" si="2016"/>
        <v>20</v>
      </c>
      <c r="E1100" s="54" t="str">
        <f t="shared" si="2056"/>
        <v>56000004|12|6;56000002|8|4</v>
      </c>
      <c r="F1100" s="54">
        <f t="shared" ref="F1100" si="2069">IF(F1094="","",F1094)</f>
        <v>60</v>
      </c>
      <c r="G1100" s="54">
        <v>-1</v>
      </c>
      <c r="H1100" s="54">
        <f t="shared" ref="H1100:P1163" si="2070">IF(H1094="","",H1094)</f>
        <v>56000004</v>
      </c>
      <c r="I1100" s="54">
        <f t="shared" si="2070"/>
        <v>12</v>
      </c>
      <c r="J1100" s="54">
        <f t="shared" si="2070"/>
        <v>6</v>
      </c>
      <c r="K1100" s="54">
        <f t="shared" si="2070"/>
        <v>56000002</v>
      </c>
      <c r="L1100" s="54">
        <f t="shared" si="2070"/>
        <v>8</v>
      </c>
      <c r="M1100" s="54">
        <f t="shared" si="2070"/>
        <v>4</v>
      </c>
      <c r="N1100" s="54" t="str">
        <f t="shared" si="2070"/>
        <v/>
      </c>
      <c r="O1100" s="54" t="str">
        <f t="shared" si="2070"/>
        <v/>
      </c>
      <c r="P1100" s="54" t="str">
        <f t="shared" si="2070"/>
        <v/>
      </c>
    </row>
    <row r="1101" spans="1:16">
      <c r="A1101" s="129">
        <f t="shared" si="2053"/>
        <v>10288004</v>
      </c>
      <c r="B1101" s="21">
        <v>10288</v>
      </c>
      <c r="C1101" s="54">
        <f t="shared" si="2016"/>
        <v>21</v>
      </c>
      <c r="D1101" s="54">
        <f t="shared" si="2016"/>
        <v>25</v>
      </c>
      <c r="E1101" s="54" t="str">
        <f t="shared" si="2056"/>
        <v>56000005|20|8;56000003|12|6;56000001|11|3</v>
      </c>
      <c r="F1101" s="54">
        <f t="shared" ref="F1101" si="2071">IF(F1095="","",F1095)</f>
        <v>75</v>
      </c>
      <c r="G1101" s="54">
        <v>-1</v>
      </c>
      <c r="H1101" s="54">
        <f t="shared" si="2070"/>
        <v>56000005</v>
      </c>
      <c r="I1101" s="54">
        <f t="shared" si="2070"/>
        <v>20</v>
      </c>
      <c r="J1101" s="54">
        <f t="shared" si="2070"/>
        <v>8</v>
      </c>
      <c r="K1101" s="54">
        <f t="shared" si="2070"/>
        <v>56000003</v>
      </c>
      <c r="L1101" s="54">
        <f t="shared" si="2070"/>
        <v>12</v>
      </c>
      <c r="M1101" s="54">
        <f t="shared" si="2070"/>
        <v>6</v>
      </c>
      <c r="N1101" s="54">
        <f t="shared" si="2070"/>
        <v>56000001</v>
      </c>
      <c r="O1101" s="54">
        <f t="shared" si="2070"/>
        <v>11</v>
      </c>
      <c r="P1101" s="54">
        <f t="shared" si="2070"/>
        <v>3</v>
      </c>
    </row>
    <row r="1102" spans="1:16">
      <c r="A1102" s="129">
        <f t="shared" si="2053"/>
        <v>10288005</v>
      </c>
      <c r="B1102" s="21">
        <v>10288</v>
      </c>
      <c r="C1102" s="54">
        <f t="shared" si="2016"/>
        <v>26</v>
      </c>
      <c r="D1102" s="54">
        <f t="shared" si="2016"/>
        <v>30</v>
      </c>
      <c r="E1102" s="54" t="str">
        <f t="shared" si="2056"/>
        <v>56000006|25|10;56000004|15|8;56000002|13|4</v>
      </c>
      <c r="F1102" s="54">
        <f t="shared" ref="F1102" si="2072">IF(F1096="","",F1096)</f>
        <v>80</v>
      </c>
      <c r="G1102" s="54">
        <v>-1</v>
      </c>
      <c r="H1102" s="54">
        <f t="shared" si="2070"/>
        <v>56000006</v>
      </c>
      <c r="I1102" s="54">
        <f t="shared" si="2070"/>
        <v>25</v>
      </c>
      <c r="J1102" s="54">
        <f t="shared" si="2070"/>
        <v>10</v>
      </c>
      <c r="K1102" s="54">
        <f t="shared" si="2070"/>
        <v>56000004</v>
      </c>
      <c r="L1102" s="54">
        <f t="shared" si="2070"/>
        <v>15</v>
      </c>
      <c r="M1102" s="54">
        <f t="shared" si="2070"/>
        <v>8</v>
      </c>
      <c r="N1102" s="54">
        <f t="shared" si="2070"/>
        <v>56000002</v>
      </c>
      <c r="O1102" s="54">
        <f t="shared" si="2070"/>
        <v>13</v>
      </c>
      <c r="P1102" s="54">
        <f t="shared" si="2070"/>
        <v>4</v>
      </c>
    </row>
    <row r="1103" spans="1:16">
      <c r="A1103" s="129">
        <f t="shared" si="2053"/>
        <v>10291000</v>
      </c>
      <c r="B1103" s="21">
        <v>10291</v>
      </c>
      <c r="C1103" s="54">
        <f t="shared" si="2016"/>
        <v>1</v>
      </c>
      <c r="D1103" s="54">
        <f t="shared" si="2016"/>
        <v>5</v>
      </c>
      <c r="E1103" s="54" t="str">
        <f t="shared" si="2056"/>
        <v>56000001|4|2</v>
      </c>
      <c r="F1103" s="54">
        <f t="shared" ref="F1103" si="2073">IF(F1097="","",F1097)</f>
        <v>20</v>
      </c>
      <c r="G1103" s="54">
        <v>-1</v>
      </c>
      <c r="H1103" s="54">
        <f t="shared" si="2070"/>
        <v>56000001</v>
      </c>
      <c r="I1103" s="54">
        <f t="shared" si="2070"/>
        <v>4</v>
      </c>
      <c r="J1103" s="54">
        <f t="shared" si="2070"/>
        <v>2</v>
      </c>
      <c r="K1103" s="54" t="str">
        <f t="shared" si="2070"/>
        <v/>
      </c>
      <c r="L1103" s="54" t="str">
        <f t="shared" si="2070"/>
        <v/>
      </c>
      <c r="M1103" s="54" t="str">
        <f t="shared" si="2070"/>
        <v/>
      </c>
      <c r="N1103" s="54" t="str">
        <f t="shared" si="2070"/>
        <v/>
      </c>
      <c r="O1103" s="54" t="str">
        <f t="shared" si="2070"/>
        <v/>
      </c>
      <c r="P1103" s="54" t="str">
        <f t="shared" si="2070"/>
        <v/>
      </c>
    </row>
    <row r="1104" spans="1:16">
      <c r="A1104" s="129">
        <f t="shared" si="2053"/>
        <v>10291001</v>
      </c>
      <c r="B1104" s="21">
        <v>10291</v>
      </c>
      <c r="C1104" s="54">
        <f t="shared" si="2016"/>
        <v>6</v>
      </c>
      <c r="D1104" s="54">
        <f t="shared" si="2016"/>
        <v>10</v>
      </c>
      <c r="E1104" s="54" t="str">
        <f t="shared" si="2056"/>
        <v>56000002|5|3</v>
      </c>
      <c r="F1104" s="54">
        <f t="shared" ref="F1104" si="2074">IF(F1098="","",F1098)</f>
        <v>30</v>
      </c>
      <c r="G1104" s="54">
        <v>-1</v>
      </c>
      <c r="H1104" s="54">
        <f t="shared" si="2070"/>
        <v>56000002</v>
      </c>
      <c r="I1104" s="54">
        <f t="shared" si="2070"/>
        <v>5</v>
      </c>
      <c r="J1104" s="54">
        <f t="shared" si="2070"/>
        <v>3</v>
      </c>
      <c r="K1104" s="54" t="str">
        <f t="shared" si="2070"/>
        <v/>
      </c>
      <c r="L1104" s="54" t="str">
        <f t="shared" si="2070"/>
        <v/>
      </c>
      <c r="M1104" s="54" t="str">
        <f t="shared" si="2070"/>
        <v/>
      </c>
      <c r="N1104" s="54" t="str">
        <f t="shared" si="2070"/>
        <v/>
      </c>
      <c r="O1104" s="54" t="str">
        <f t="shared" si="2070"/>
        <v/>
      </c>
      <c r="P1104" s="54" t="str">
        <f t="shared" si="2070"/>
        <v/>
      </c>
    </row>
    <row r="1105" spans="1:16">
      <c r="A1105" s="129">
        <f t="shared" si="2053"/>
        <v>10291002</v>
      </c>
      <c r="B1105" s="21">
        <v>10291</v>
      </c>
      <c r="C1105" s="54">
        <f t="shared" si="2016"/>
        <v>11</v>
      </c>
      <c r="D1105" s="54">
        <f t="shared" si="2016"/>
        <v>15</v>
      </c>
      <c r="E1105" s="54" t="str">
        <f t="shared" si="2056"/>
        <v>56000003|10|5;56000001|6|3</v>
      </c>
      <c r="F1105" s="54">
        <f t="shared" ref="F1105" si="2075">IF(F1099="","",F1099)</f>
        <v>45</v>
      </c>
      <c r="G1105" s="54">
        <v>-1</v>
      </c>
      <c r="H1105" s="54">
        <f t="shared" si="2070"/>
        <v>56000003</v>
      </c>
      <c r="I1105" s="54">
        <f t="shared" si="2070"/>
        <v>10</v>
      </c>
      <c r="J1105" s="54">
        <f t="shared" si="2070"/>
        <v>5</v>
      </c>
      <c r="K1105" s="54">
        <f t="shared" si="2070"/>
        <v>56000001</v>
      </c>
      <c r="L1105" s="54">
        <f t="shared" si="2070"/>
        <v>6</v>
      </c>
      <c r="M1105" s="54">
        <f t="shared" si="2070"/>
        <v>3</v>
      </c>
      <c r="N1105" s="54" t="str">
        <f t="shared" si="2070"/>
        <v/>
      </c>
      <c r="O1105" s="54" t="str">
        <f t="shared" si="2070"/>
        <v/>
      </c>
      <c r="P1105" s="54" t="str">
        <f t="shared" si="2070"/>
        <v/>
      </c>
    </row>
    <row r="1106" spans="1:16">
      <c r="A1106" s="129">
        <f t="shared" si="2053"/>
        <v>10291003</v>
      </c>
      <c r="B1106" s="21">
        <v>10291</v>
      </c>
      <c r="C1106" s="54">
        <f t="shared" si="2016"/>
        <v>16</v>
      </c>
      <c r="D1106" s="54">
        <f t="shared" si="2016"/>
        <v>20</v>
      </c>
      <c r="E1106" s="54" t="str">
        <f t="shared" si="2056"/>
        <v>56000004|12|6;56000002|8|4</v>
      </c>
      <c r="F1106" s="54">
        <f t="shared" ref="F1106" si="2076">IF(F1100="","",F1100)</f>
        <v>60</v>
      </c>
      <c r="G1106" s="54">
        <v>-1</v>
      </c>
      <c r="H1106" s="54">
        <f t="shared" si="2070"/>
        <v>56000004</v>
      </c>
      <c r="I1106" s="54">
        <f t="shared" si="2070"/>
        <v>12</v>
      </c>
      <c r="J1106" s="54">
        <f t="shared" si="2070"/>
        <v>6</v>
      </c>
      <c r="K1106" s="54">
        <f t="shared" si="2070"/>
        <v>56000002</v>
      </c>
      <c r="L1106" s="54">
        <f t="shared" si="2070"/>
        <v>8</v>
      </c>
      <c r="M1106" s="54">
        <f t="shared" si="2070"/>
        <v>4</v>
      </c>
      <c r="N1106" s="54" t="str">
        <f t="shared" si="2070"/>
        <v/>
      </c>
      <c r="O1106" s="54" t="str">
        <f t="shared" si="2070"/>
        <v/>
      </c>
      <c r="P1106" s="54" t="str">
        <f t="shared" si="2070"/>
        <v/>
      </c>
    </row>
    <row r="1107" spans="1:16">
      <c r="A1107" s="129">
        <f t="shared" si="2053"/>
        <v>10291004</v>
      </c>
      <c r="B1107" s="21">
        <v>10291</v>
      </c>
      <c r="C1107" s="54">
        <f t="shared" si="2016"/>
        <v>21</v>
      </c>
      <c r="D1107" s="54">
        <f t="shared" si="2016"/>
        <v>25</v>
      </c>
      <c r="E1107" s="54" t="str">
        <f t="shared" si="2056"/>
        <v>56000005|20|8;56000003|12|6;56000001|11|3</v>
      </c>
      <c r="F1107" s="54">
        <f t="shared" ref="F1107" si="2077">IF(F1101="","",F1101)</f>
        <v>75</v>
      </c>
      <c r="G1107" s="54">
        <v>-1</v>
      </c>
      <c r="H1107" s="54">
        <f t="shared" si="2070"/>
        <v>56000005</v>
      </c>
      <c r="I1107" s="54">
        <f t="shared" si="2070"/>
        <v>20</v>
      </c>
      <c r="J1107" s="54">
        <f t="shared" si="2070"/>
        <v>8</v>
      </c>
      <c r="K1107" s="54">
        <f t="shared" si="2070"/>
        <v>56000003</v>
      </c>
      <c r="L1107" s="54">
        <f t="shared" si="2070"/>
        <v>12</v>
      </c>
      <c r="M1107" s="54">
        <f t="shared" si="2070"/>
        <v>6</v>
      </c>
      <c r="N1107" s="54">
        <f t="shared" si="2070"/>
        <v>56000001</v>
      </c>
      <c r="O1107" s="54">
        <f t="shared" si="2070"/>
        <v>11</v>
      </c>
      <c r="P1107" s="54">
        <f t="shared" si="2070"/>
        <v>3</v>
      </c>
    </row>
    <row r="1108" spans="1:16">
      <c r="A1108" s="129">
        <f t="shared" si="2053"/>
        <v>10291005</v>
      </c>
      <c r="B1108" s="21">
        <v>10291</v>
      </c>
      <c r="C1108" s="54">
        <f t="shared" si="2016"/>
        <v>26</v>
      </c>
      <c r="D1108" s="54">
        <f t="shared" si="2016"/>
        <v>30</v>
      </c>
      <c r="E1108" s="54" t="str">
        <f t="shared" si="2056"/>
        <v>56000006|25|10;56000004|15|8;56000002|13|4</v>
      </c>
      <c r="F1108" s="54">
        <f t="shared" ref="F1108" si="2078">IF(F1102="","",F1102)</f>
        <v>80</v>
      </c>
      <c r="G1108" s="54">
        <v>-1</v>
      </c>
      <c r="H1108" s="54">
        <f t="shared" si="2070"/>
        <v>56000006</v>
      </c>
      <c r="I1108" s="54">
        <f t="shared" si="2070"/>
        <v>25</v>
      </c>
      <c r="J1108" s="54">
        <f t="shared" si="2070"/>
        <v>10</v>
      </c>
      <c r="K1108" s="54">
        <f t="shared" si="2070"/>
        <v>56000004</v>
      </c>
      <c r="L1108" s="54">
        <f t="shared" si="2070"/>
        <v>15</v>
      </c>
      <c r="M1108" s="54">
        <f t="shared" si="2070"/>
        <v>8</v>
      </c>
      <c r="N1108" s="54">
        <f t="shared" si="2070"/>
        <v>56000002</v>
      </c>
      <c r="O1108" s="54">
        <f t="shared" si="2070"/>
        <v>13</v>
      </c>
      <c r="P1108" s="54">
        <f t="shared" si="2070"/>
        <v>4</v>
      </c>
    </row>
    <row r="1109" spans="1:16">
      <c r="A1109" s="129">
        <f t="shared" si="2053"/>
        <v>10297000</v>
      </c>
      <c r="B1109" s="21">
        <v>10297</v>
      </c>
      <c r="C1109" s="54">
        <f t="shared" si="2016"/>
        <v>1</v>
      </c>
      <c r="D1109" s="54">
        <f t="shared" si="2016"/>
        <v>5</v>
      </c>
      <c r="E1109" s="54" t="str">
        <f t="shared" si="2056"/>
        <v>56000001|4|2</v>
      </c>
      <c r="F1109" s="54">
        <f t="shared" ref="F1109" si="2079">IF(F1103="","",F1103)</f>
        <v>20</v>
      </c>
      <c r="G1109" s="54">
        <v>-1</v>
      </c>
      <c r="H1109" s="54">
        <f t="shared" si="2070"/>
        <v>56000001</v>
      </c>
      <c r="I1109" s="54">
        <f t="shared" si="2070"/>
        <v>4</v>
      </c>
      <c r="J1109" s="54">
        <f t="shared" si="2070"/>
        <v>2</v>
      </c>
      <c r="K1109" s="54" t="str">
        <f t="shared" si="2070"/>
        <v/>
      </c>
      <c r="L1109" s="54" t="str">
        <f t="shared" si="2070"/>
        <v/>
      </c>
      <c r="M1109" s="54" t="str">
        <f t="shared" si="2070"/>
        <v/>
      </c>
      <c r="N1109" s="54" t="str">
        <f t="shared" si="2070"/>
        <v/>
      </c>
      <c r="O1109" s="54" t="str">
        <f t="shared" si="2070"/>
        <v/>
      </c>
      <c r="P1109" s="54" t="str">
        <f t="shared" si="2070"/>
        <v/>
      </c>
    </row>
    <row r="1110" spans="1:16">
      <c r="A1110" s="129">
        <f t="shared" si="2053"/>
        <v>10297001</v>
      </c>
      <c r="B1110" s="21">
        <v>10297</v>
      </c>
      <c r="C1110" s="54">
        <f t="shared" si="2016"/>
        <v>6</v>
      </c>
      <c r="D1110" s="54">
        <f t="shared" si="2016"/>
        <v>10</v>
      </c>
      <c r="E1110" s="54" t="str">
        <f t="shared" si="2056"/>
        <v>56000002|5|3</v>
      </c>
      <c r="F1110" s="54">
        <f t="shared" ref="F1110" si="2080">IF(F1104="","",F1104)</f>
        <v>30</v>
      </c>
      <c r="G1110" s="54">
        <v>-1</v>
      </c>
      <c r="H1110" s="54">
        <f t="shared" si="2070"/>
        <v>56000002</v>
      </c>
      <c r="I1110" s="54">
        <f t="shared" si="2070"/>
        <v>5</v>
      </c>
      <c r="J1110" s="54">
        <f t="shared" si="2070"/>
        <v>3</v>
      </c>
      <c r="K1110" s="54" t="str">
        <f t="shared" si="2070"/>
        <v/>
      </c>
      <c r="L1110" s="54" t="str">
        <f t="shared" si="2070"/>
        <v/>
      </c>
      <c r="M1110" s="54" t="str">
        <f t="shared" si="2070"/>
        <v/>
      </c>
      <c r="N1110" s="54" t="str">
        <f t="shared" ref="N1110:P1110" si="2081">IF(N1104="","",N1104)</f>
        <v/>
      </c>
      <c r="O1110" s="54" t="str">
        <f t="shared" si="2081"/>
        <v/>
      </c>
      <c r="P1110" s="54" t="str">
        <f t="shared" si="2081"/>
        <v/>
      </c>
    </row>
    <row r="1111" spans="1:16">
      <c r="A1111" s="129">
        <f t="shared" si="2053"/>
        <v>10297002</v>
      </c>
      <c r="B1111" s="21">
        <v>10297</v>
      </c>
      <c r="C1111" s="54">
        <f t="shared" si="2016"/>
        <v>11</v>
      </c>
      <c r="D1111" s="54">
        <f t="shared" si="2016"/>
        <v>15</v>
      </c>
      <c r="E1111" s="54" t="str">
        <f t="shared" si="2056"/>
        <v>56000003|10|5;56000001|6|3</v>
      </c>
      <c r="F1111" s="54">
        <f t="shared" ref="F1111" si="2082">IF(F1105="","",F1105)</f>
        <v>45</v>
      </c>
      <c r="G1111" s="54">
        <v>-1</v>
      </c>
      <c r="H1111" s="54">
        <f t="shared" si="2070"/>
        <v>56000003</v>
      </c>
      <c r="I1111" s="54">
        <f t="shared" si="2070"/>
        <v>10</v>
      </c>
      <c r="J1111" s="54">
        <f t="shared" si="2070"/>
        <v>5</v>
      </c>
      <c r="K1111" s="54">
        <f t="shared" ref="K1111:P1111" si="2083">IF(K1105="","",K1105)</f>
        <v>56000001</v>
      </c>
      <c r="L1111" s="54">
        <f t="shared" si="2083"/>
        <v>6</v>
      </c>
      <c r="M1111" s="54">
        <f t="shared" si="2083"/>
        <v>3</v>
      </c>
      <c r="N1111" s="54" t="str">
        <f t="shared" si="2083"/>
        <v/>
      </c>
      <c r="O1111" s="54" t="str">
        <f t="shared" si="2083"/>
        <v/>
      </c>
      <c r="P1111" s="54" t="str">
        <f t="shared" si="2083"/>
        <v/>
      </c>
    </row>
    <row r="1112" spans="1:16">
      <c r="A1112" s="129">
        <f t="shared" si="2053"/>
        <v>10297003</v>
      </c>
      <c r="B1112" s="21">
        <v>10297</v>
      </c>
      <c r="C1112" s="54">
        <f t="shared" si="2016"/>
        <v>16</v>
      </c>
      <c r="D1112" s="54">
        <f t="shared" si="2016"/>
        <v>20</v>
      </c>
      <c r="E1112" s="54" t="str">
        <f t="shared" si="2056"/>
        <v>56000004|12|6;56000002|8|4</v>
      </c>
      <c r="F1112" s="54">
        <f t="shared" ref="F1112" si="2084">IF(F1106="","",F1106)</f>
        <v>60</v>
      </c>
      <c r="G1112" s="54">
        <v>-1</v>
      </c>
      <c r="H1112" s="54">
        <f t="shared" si="2070"/>
        <v>56000004</v>
      </c>
      <c r="I1112" s="54">
        <f t="shared" si="2070"/>
        <v>12</v>
      </c>
      <c r="J1112" s="54">
        <f t="shared" si="2070"/>
        <v>6</v>
      </c>
      <c r="K1112" s="54">
        <f t="shared" ref="K1112:P1112" si="2085">IF(K1106="","",K1106)</f>
        <v>56000002</v>
      </c>
      <c r="L1112" s="54">
        <f t="shared" si="2085"/>
        <v>8</v>
      </c>
      <c r="M1112" s="54">
        <f t="shared" si="2085"/>
        <v>4</v>
      </c>
      <c r="N1112" s="54" t="str">
        <f t="shared" si="2085"/>
        <v/>
      </c>
      <c r="O1112" s="54" t="str">
        <f t="shared" si="2085"/>
        <v/>
      </c>
      <c r="P1112" s="54" t="str">
        <f t="shared" si="2085"/>
        <v/>
      </c>
    </row>
    <row r="1113" spans="1:16">
      <c r="A1113" s="129">
        <f t="shared" si="2053"/>
        <v>10297004</v>
      </c>
      <c r="B1113" s="21">
        <v>10297</v>
      </c>
      <c r="C1113" s="54">
        <f t="shared" si="2016"/>
        <v>21</v>
      </c>
      <c r="D1113" s="54">
        <f t="shared" si="2016"/>
        <v>25</v>
      </c>
      <c r="E1113" s="54" t="str">
        <f t="shared" si="2056"/>
        <v>56000005|20|8;56000003|12|6;56000001|11|3</v>
      </c>
      <c r="F1113" s="54">
        <f t="shared" ref="F1113" si="2086">IF(F1107="","",F1107)</f>
        <v>75</v>
      </c>
      <c r="G1113" s="54">
        <v>-1</v>
      </c>
      <c r="H1113" s="54">
        <f t="shared" si="2070"/>
        <v>56000005</v>
      </c>
      <c r="I1113" s="54">
        <f t="shared" si="2070"/>
        <v>20</v>
      </c>
      <c r="J1113" s="54">
        <f t="shared" si="2070"/>
        <v>8</v>
      </c>
      <c r="K1113" s="54">
        <f t="shared" ref="K1113:P1113" si="2087">IF(K1107="","",K1107)</f>
        <v>56000003</v>
      </c>
      <c r="L1113" s="54">
        <f t="shared" si="2087"/>
        <v>12</v>
      </c>
      <c r="M1113" s="54">
        <f t="shared" si="2087"/>
        <v>6</v>
      </c>
      <c r="N1113" s="54">
        <f t="shared" si="2087"/>
        <v>56000001</v>
      </c>
      <c r="O1113" s="54">
        <f t="shared" si="2087"/>
        <v>11</v>
      </c>
      <c r="P1113" s="54">
        <f t="shared" si="2087"/>
        <v>3</v>
      </c>
    </row>
    <row r="1114" spans="1:16">
      <c r="A1114" s="129">
        <f t="shared" si="2053"/>
        <v>10297005</v>
      </c>
      <c r="B1114" s="21">
        <v>10297</v>
      </c>
      <c r="C1114" s="54">
        <f t="shared" si="2016"/>
        <v>26</v>
      </c>
      <c r="D1114" s="54">
        <f t="shared" si="2016"/>
        <v>30</v>
      </c>
      <c r="E1114" s="54" t="str">
        <f t="shared" si="2056"/>
        <v>56000006|25|10;56000004|15|8;56000002|13|4</v>
      </c>
      <c r="F1114" s="54">
        <f t="shared" ref="F1114" si="2088">IF(F1108="","",F1108)</f>
        <v>80</v>
      </c>
      <c r="G1114" s="54">
        <v>-1</v>
      </c>
      <c r="H1114" s="54">
        <f t="shared" si="2070"/>
        <v>56000006</v>
      </c>
      <c r="I1114" s="54">
        <f t="shared" si="2070"/>
        <v>25</v>
      </c>
      <c r="J1114" s="54">
        <f t="shared" si="2070"/>
        <v>10</v>
      </c>
      <c r="K1114" s="54">
        <f t="shared" ref="K1114:P1114" si="2089">IF(K1108="","",K1108)</f>
        <v>56000004</v>
      </c>
      <c r="L1114" s="54">
        <f t="shared" si="2089"/>
        <v>15</v>
      </c>
      <c r="M1114" s="54">
        <f t="shared" si="2089"/>
        <v>8</v>
      </c>
      <c r="N1114" s="54">
        <f t="shared" si="2089"/>
        <v>56000002</v>
      </c>
      <c r="O1114" s="54">
        <f t="shared" si="2089"/>
        <v>13</v>
      </c>
      <c r="P1114" s="54">
        <f t="shared" si="2089"/>
        <v>4</v>
      </c>
    </row>
    <row r="1115" spans="1:16">
      <c r="A1115" s="129">
        <f t="shared" si="2053"/>
        <v>10298000</v>
      </c>
      <c r="B1115" s="21">
        <v>10298</v>
      </c>
      <c r="C1115" s="54">
        <f t="shared" si="2016"/>
        <v>1</v>
      </c>
      <c r="D1115" s="54">
        <f t="shared" si="2016"/>
        <v>5</v>
      </c>
      <c r="E1115" s="54" t="str">
        <f t="shared" si="2056"/>
        <v>56000001|4|2</v>
      </c>
      <c r="F1115" s="54">
        <f t="shared" ref="F1115" si="2090">IF(F1109="","",F1109)</f>
        <v>20</v>
      </c>
      <c r="G1115" s="54">
        <v>-1</v>
      </c>
      <c r="H1115" s="54">
        <f t="shared" si="2070"/>
        <v>56000001</v>
      </c>
      <c r="I1115" s="54">
        <f t="shared" si="2070"/>
        <v>4</v>
      </c>
      <c r="J1115" s="54">
        <f t="shared" si="2070"/>
        <v>2</v>
      </c>
      <c r="K1115" s="54" t="str">
        <f t="shared" ref="K1115:P1115" si="2091">IF(K1109="","",K1109)</f>
        <v/>
      </c>
      <c r="L1115" s="54" t="str">
        <f t="shared" si="2091"/>
        <v/>
      </c>
      <c r="M1115" s="54" t="str">
        <f t="shared" si="2091"/>
        <v/>
      </c>
      <c r="N1115" s="54" t="str">
        <f t="shared" si="2091"/>
        <v/>
      </c>
      <c r="O1115" s="54" t="str">
        <f t="shared" si="2091"/>
        <v/>
      </c>
      <c r="P1115" s="54" t="str">
        <f t="shared" si="2091"/>
        <v/>
      </c>
    </row>
    <row r="1116" spans="1:16">
      <c r="A1116" s="129">
        <f t="shared" si="2053"/>
        <v>10298001</v>
      </c>
      <c r="B1116" s="21">
        <v>10298</v>
      </c>
      <c r="C1116" s="54">
        <f t="shared" si="2016"/>
        <v>6</v>
      </c>
      <c r="D1116" s="54">
        <f t="shared" si="2016"/>
        <v>10</v>
      </c>
      <c r="E1116" s="54" t="str">
        <f t="shared" si="2056"/>
        <v>56000002|5|3</v>
      </c>
      <c r="F1116" s="54">
        <f t="shared" ref="F1116" si="2092">IF(F1110="","",F1110)</f>
        <v>30</v>
      </c>
      <c r="G1116" s="54">
        <v>-1</v>
      </c>
      <c r="H1116" s="54">
        <f t="shared" si="2070"/>
        <v>56000002</v>
      </c>
      <c r="I1116" s="54">
        <f t="shared" si="2070"/>
        <v>5</v>
      </c>
      <c r="J1116" s="54">
        <f t="shared" si="2070"/>
        <v>3</v>
      </c>
      <c r="K1116" s="54" t="str">
        <f t="shared" ref="K1116:P1116" si="2093">IF(K1110="","",K1110)</f>
        <v/>
      </c>
      <c r="L1116" s="54" t="str">
        <f t="shared" si="2093"/>
        <v/>
      </c>
      <c r="M1116" s="54" t="str">
        <f t="shared" si="2093"/>
        <v/>
      </c>
      <c r="N1116" s="54" t="str">
        <f t="shared" si="2093"/>
        <v/>
      </c>
      <c r="O1116" s="54" t="str">
        <f t="shared" si="2093"/>
        <v/>
      </c>
      <c r="P1116" s="54" t="str">
        <f t="shared" si="2093"/>
        <v/>
      </c>
    </row>
    <row r="1117" spans="1:16">
      <c r="A1117" s="129">
        <f t="shared" si="2053"/>
        <v>10298002</v>
      </c>
      <c r="B1117" s="21">
        <v>10298</v>
      </c>
      <c r="C1117" s="54">
        <f t="shared" si="2016"/>
        <v>11</v>
      </c>
      <c r="D1117" s="54">
        <f t="shared" si="2016"/>
        <v>15</v>
      </c>
      <c r="E1117" s="54" t="str">
        <f t="shared" si="2056"/>
        <v>56000003|10|5;56000001|6|3</v>
      </c>
      <c r="F1117" s="54">
        <f t="shared" ref="F1117" si="2094">IF(F1111="","",F1111)</f>
        <v>45</v>
      </c>
      <c r="G1117" s="54">
        <v>-1</v>
      </c>
      <c r="H1117" s="54">
        <f t="shared" si="2070"/>
        <v>56000003</v>
      </c>
      <c r="I1117" s="54">
        <f t="shared" si="2070"/>
        <v>10</v>
      </c>
      <c r="J1117" s="54">
        <f t="shared" si="2070"/>
        <v>5</v>
      </c>
      <c r="K1117" s="54">
        <f t="shared" ref="K1117:P1117" si="2095">IF(K1111="","",K1111)</f>
        <v>56000001</v>
      </c>
      <c r="L1117" s="54">
        <f t="shared" si="2095"/>
        <v>6</v>
      </c>
      <c r="M1117" s="54">
        <f t="shared" si="2095"/>
        <v>3</v>
      </c>
      <c r="N1117" s="54" t="str">
        <f t="shared" si="2095"/>
        <v/>
      </c>
      <c r="O1117" s="54" t="str">
        <f t="shared" si="2095"/>
        <v/>
      </c>
      <c r="P1117" s="54" t="str">
        <f t="shared" si="2095"/>
        <v/>
      </c>
    </row>
    <row r="1118" spans="1:16">
      <c r="A1118" s="129">
        <f t="shared" si="2053"/>
        <v>10298003</v>
      </c>
      <c r="B1118" s="21">
        <v>10298</v>
      </c>
      <c r="C1118" s="54">
        <f t="shared" si="2016"/>
        <v>16</v>
      </c>
      <c r="D1118" s="54">
        <f t="shared" si="2016"/>
        <v>20</v>
      </c>
      <c r="E1118" s="54" t="str">
        <f t="shared" si="2056"/>
        <v>56000004|12|6;56000002|8|4</v>
      </c>
      <c r="F1118" s="54">
        <f t="shared" ref="F1118" si="2096">IF(F1112="","",F1112)</f>
        <v>60</v>
      </c>
      <c r="G1118" s="54">
        <v>-1</v>
      </c>
      <c r="H1118" s="54">
        <f t="shared" si="2070"/>
        <v>56000004</v>
      </c>
      <c r="I1118" s="54">
        <f t="shared" si="2070"/>
        <v>12</v>
      </c>
      <c r="J1118" s="54">
        <f t="shared" si="2070"/>
        <v>6</v>
      </c>
      <c r="K1118" s="54">
        <f t="shared" ref="K1118:P1118" si="2097">IF(K1112="","",K1112)</f>
        <v>56000002</v>
      </c>
      <c r="L1118" s="54">
        <f t="shared" si="2097"/>
        <v>8</v>
      </c>
      <c r="M1118" s="54">
        <f t="shared" si="2097"/>
        <v>4</v>
      </c>
      <c r="N1118" s="54" t="str">
        <f t="shared" si="2097"/>
        <v/>
      </c>
      <c r="O1118" s="54" t="str">
        <f t="shared" si="2097"/>
        <v/>
      </c>
      <c r="P1118" s="54" t="str">
        <f t="shared" si="2097"/>
        <v/>
      </c>
    </row>
    <row r="1119" spans="1:16">
      <c r="A1119" s="129">
        <f t="shared" si="2053"/>
        <v>10298004</v>
      </c>
      <c r="B1119" s="21">
        <v>10298</v>
      </c>
      <c r="C1119" s="54">
        <f t="shared" si="2016"/>
        <v>21</v>
      </c>
      <c r="D1119" s="54">
        <f t="shared" si="2016"/>
        <v>25</v>
      </c>
      <c r="E1119" s="54" t="str">
        <f t="shared" si="2056"/>
        <v>56000005|20|8;56000003|12|6;56000001|11|3</v>
      </c>
      <c r="F1119" s="54">
        <f t="shared" ref="F1119" si="2098">IF(F1113="","",F1113)</f>
        <v>75</v>
      </c>
      <c r="G1119" s="54">
        <v>-1</v>
      </c>
      <c r="H1119" s="54">
        <f t="shared" si="2070"/>
        <v>56000005</v>
      </c>
      <c r="I1119" s="54">
        <f t="shared" si="2070"/>
        <v>20</v>
      </c>
      <c r="J1119" s="54">
        <f t="shared" si="2070"/>
        <v>8</v>
      </c>
      <c r="K1119" s="54">
        <f t="shared" ref="K1119:P1119" si="2099">IF(K1113="","",K1113)</f>
        <v>56000003</v>
      </c>
      <c r="L1119" s="54">
        <f t="shared" si="2099"/>
        <v>12</v>
      </c>
      <c r="M1119" s="54">
        <f t="shared" si="2099"/>
        <v>6</v>
      </c>
      <c r="N1119" s="54">
        <f t="shared" si="2099"/>
        <v>56000001</v>
      </c>
      <c r="O1119" s="54">
        <f t="shared" si="2099"/>
        <v>11</v>
      </c>
      <c r="P1119" s="54">
        <f t="shared" si="2099"/>
        <v>3</v>
      </c>
    </row>
    <row r="1120" spans="1:16">
      <c r="A1120" s="129">
        <f t="shared" si="2053"/>
        <v>10298005</v>
      </c>
      <c r="B1120" s="21">
        <v>10298</v>
      </c>
      <c r="C1120" s="54">
        <f t="shared" si="2016"/>
        <v>26</v>
      </c>
      <c r="D1120" s="54">
        <f t="shared" si="2016"/>
        <v>30</v>
      </c>
      <c r="E1120" s="54" t="str">
        <f t="shared" si="2056"/>
        <v>56000006|25|10;56000004|15|8;56000002|13|4</v>
      </c>
      <c r="F1120" s="54">
        <f t="shared" ref="F1120" si="2100">IF(F1114="","",F1114)</f>
        <v>80</v>
      </c>
      <c r="G1120" s="54">
        <v>-1</v>
      </c>
      <c r="H1120" s="54">
        <f t="shared" si="2070"/>
        <v>56000006</v>
      </c>
      <c r="I1120" s="54">
        <f t="shared" si="2070"/>
        <v>25</v>
      </c>
      <c r="J1120" s="54">
        <f t="shared" si="2070"/>
        <v>10</v>
      </c>
      <c r="K1120" s="54">
        <f t="shared" ref="K1120:P1120" si="2101">IF(K1114="","",K1114)</f>
        <v>56000004</v>
      </c>
      <c r="L1120" s="54">
        <f t="shared" si="2101"/>
        <v>15</v>
      </c>
      <c r="M1120" s="54">
        <f t="shared" si="2101"/>
        <v>8</v>
      </c>
      <c r="N1120" s="54">
        <f t="shared" si="2101"/>
        <v>56000002</v>
      </c>
      <c r="O1120" s="54">
        <f t="shared" si="2101"/>
        <v>13</v>
      </c>
      <c r="P1120" s="54">
        <f t="shared" si="2101"/>
        <v>4</v>
      </c>
    </row>
    <row r="1121" spans="1:16">
      <c r="A1121" s="129">
        <f t="shared" si="2053"/>
        <v>10301000</v>
      </c>
      <c r="B1121" s="21">
        <v>10301</v>
      </c>
      <c r="C1121" s="54">
        <f t="shared" si="2016"/>
        <v>1</v>
      </c>
      <c r="D1121" s="54">
        <f t="shared" si="2016"/>
        <v>5</v>
      </c>
      <c r="E1121" s="54" t="str">
        <f t="shared" si="2056"/>
        <v>56000001|4|2</v>
      </c>
      <c r="F1121" s="54">
        <f t="shared" ref="F1121" si="2102">IF(F1115="","",F1115)</f>
        <v>20</v>
      </c>
      <c r="G1121" s="54">
        <v>-1</v>
      </c>
      <c r="H1121" s="54">
        <f t="shared" si="2070"/>
        <v>56000001</v>
      </c>
      <c r="I1121" s="54">
        <f t="shared" si="2070"/>
        <v>4</v>
      </c>
      <c r="J1121" s="54">
        <f t="shared" si="2070"/>
        <v>2</v>
      </c>
      <c r="K1121" s="54" t="str">
        <f t="shared" ref="K1121:P1121" si="2103">IF(K1115="","",K1115)</f>
        <v/>
      </c>
      <c r="L1121" s="54" t="str">
        <f t="shared" si="2103"/>
        <v/>
      </c>
      <c r="M1121" s="54" t="str">
        <f t="shared" si="2103"/>
        <v/>
      </c>
      <c r="N1121" s="54" t="str">
        <f t="shared" si="2103"/>
        <v/>
      </c>
      <c r="O1121" s="54" t="str">
        <f t="shared" si="2103"/>
        <v/>
      </c>
      <c r="P1121" s="54" t="str">
        <f t="shared" si="2103"/>
        <v/>
      </c>
    </row>
    <row r="1122" spans="1:16">
      <c r="A1122" s="129">
        <f t="shared" si="2053"/>
        <v>10301001</v>
      </c>
      <c r="B1122" s="21">
        <v>10301</v>
      </c>
      <c r="C1122" s="54">
        <f t="shared" si="2016"/>
        <v>6</v>
      </c>
      <c r="D1122" s="54">
        <f t="shared" si="2016"/>
        <v>10</v>
      </c>
      <c r="E1122" s="54" t="str">
        <f t="shared" si="2056"/>
        <v>56000002|5|3</v>
      </c>
      <c r="F1122" s="54">
        <f t="shared" ref="F1122" si="2104">IF(F1116="","",F1116)</f>
        <v>30</v>
      </c>
      <c r="G1122" s="54">
        <v>-1</v>
      </c>
      <c r="H1122" s="54">
        <f t="shared" si="2070"/>
        <v>56000002</v>
      </c>
      <c r="I1122" s="54">
        <f t="shared" si="2070"/>
        <v>5</v>
      </c>
      <c r="J1122" s="54">
        <f t="shared" si="2070"/>
        <v>3</v>
      </c>
      <c r="K1122" s="54" t="str">
        <f t="shared" ref="K1122:P1122" si="2105">IF(K1116="","",K1116)</f>
        <v/>
      </c>
      <c r="L1122" s="54" t="str">
        <f t="shared" si="2105"/>
        <v/>
      </c>
      <c r="M1122" s="54" t="str">
        <f t="shared" si="2105"/>
        <v/>
      </c>
      <c r="N1122" s="54" t="str">
        <f t="shared" si="2105"/>
        <v/>
      </c>
      <c r="O1122" s="54" t="str">
        <f t="shared" si="2105"/>
        <v/>
      </c>
      <c r="P1122" s="54" t="str">
        <f t="shared" si="2105"/>
        <v/>
      </c>
    </row>
    <row r="1123" spans="1:16">
      <c r="A1123" s="129">
        <f t="shared" si="2053"/>
        <v>10301002</v>
      </c>
      <c r="B1123" s="21">
        <v>10301</v>
      </c>
      <c r="C1123" s="54">
        <f t="shared" si="2016"/>
        <v>11</v>
      </c>
      <c r="D1123" s="54">
        <f t="shared" si="2016"/>
        <v>15</v>
      </c>
      <c r="E1123" s="54" t="str">
        <f t="shared" si="2056"/>
        <v>56000003|10|5;56000001|6|3</v>
      </c>
      <c r="F1123" s="54">
        <f t="shared" ref="F1123" si="2106">IF(F1117="","",F1117)</f>
        <v>45</v>
      </c>
      <c r="G1123" s="54">
        <v>-1</v>
      </c>
      <c r="H1123" s="54">
        <f t="shared" si="2070"/>
        <v>56000003</v>
      </c>
      <c r="I1123" s="54">
        <f t="shared" si="2070"/>
        <v>10</v>
      </c>
      <c r="J1123" s="54">
        <f t="shared" si="2070"/>
        <v>5</v>
      </c>
      <c r="K1123" s="54">
        <f t="shared" ref="K1123:P1123" si="2107">IF(K1117="","",K1117)</f>
        <v>56000001</v>
      </c>
      <c r="L1123" s="54">
        <f t="shared" si="2107"/>
        <v>6</v>
      </c>
      <c r="M1123" s="54">
        <f t="shared" si="2107"/>
        <v>3</v>
      </c>
      <c r="N1123" s="54" t="str">
        <f t="shared" si="2107"/>
        <v/>
      </c>
      <c r="O1123" s="54" t="str">
        <f t="shared" si="2107"/>
        <v/>
      </c>
      <c r="P1123" s="54" t="str">
        <f t="shared" si="2107"/>
        <v/>
      </c>
    </row>
    <row r="1124" spans="1:16">
      <c r="A1124" s="129">
        <f t="shared" si="2053"/>
        <v>10301003</v>
      </c>
      <c r="B1124" s="21">
        <v>10301</v>
      </c>
      <c r="C1124" s="54">
        <f t="shared" si="2016"/>
        <v>16</v>
      </c>
      <c r="D1124" s="54">
        <f t="shared" si="2016"/>
        <v>20</v>
      </c>
      <c r="E1124" s="54" t="str">
        <f t="shared" si="2056"/>
        <v>56000004|12|6;56000002|8|4</v>
      </c>
      <c r="F1124" s="54">
        <f t="shared" ref="F1124" si="2108">IF(F1118="","",F1118)</f>
        <v>60</v>
      </c>
      <c r="G1124" s="54">
        <v>-1</v>
      </c>
      <c r="H1124" s="54">
        <f t="shared" si="2070"/>
        <v>56000004</v>
      </c>
      <c r="I1124" s="54">
        <f t="shared" si="2070"/>
        <v>12</v>
      </c>
      <c r="J1124" s="54">
        <f t="shared" si="2070"/>
        <v>6</v>
      </c>
      <c r="K1124" s="54">
        <f t="shared" ref="K1124:P1124" si="2109">IF(K1118="","",K1118)</f>
        <v>56000002</v>
      </c>
      <c r="L1124" s="54">
        <f t="shared" si="2109"/>
        <v>8</v>
      </c>
      <c r="M1124" s="54">
        <f t="shared" si="2109"/>
        <v>4</v>
      </c>
      <c r="N1124" s="54" t="str">
        <f t="shared" si="2109"/>
        <v/>
      </c>
      <c r="O1124" s="54" t="str">
        <f t="shared" si="2109"/>
        <v/>
      </c>
      <c r="P1124" s="54" t="str">
        <f t="shared" si="2109"/>
        <v/>
      </c>
    </row>
    <row r="1125" spans="1:16">
      <c r="A1125" s="129">
        <f t="shared" si="2053"/>
        <v>10301004</v>
      </c>
      <c r="B1125" s="21">
        <v>10301</v>
      </c>
      <c r="C1125" s="54">
        <f t="shared" si="2016"/>
        <v>21</v>
      </c>
      <c r="D1125" s="54">
        <f t="shared" si="2016"/>
        <v>25</v>
      </c>
      <c r="E1125" s="54" t="str">
        <f t="shared" si="2056"/>
        <v>56000005|20|8;56000003|12|6;56000001|11|3</v>
      </c>
      <c r="F1125" s="54">
        <f t="shared" ref="F1125" si="2110">IF(F1119="","",F1119)</f>
        <v>75</v>
      </c>
      <c r="G1125" s="54">
        <v>-1</v>
      </c>
      <c r="H1125" s="54">
        <f t="shared" si="2070"/>
        <v>56000005</v>
      </c>
      <c r="I1125" s="54">
        <f t="shared" si="2070"/>
        <v>20</v>
      </c>
      <c r="J1125" s="54">
        <f t="shared" si="2070"/>
        <v>8</v>
      </c>
      <c r="K1125" s="54">
        <f t="shared" ref="K1125:P1125" si="2111">IF(K1119="","",K1119)</f>
        <v>56000003</v>
      </c>
      <c r="L1125" s="54">
        <f t="shared" si="2111"/>
        <v>12</v>
      </c>
      <c r="M1125" s="54">
        <f t="shared" si="2111"/>
        <v>6</v>
      </c>
      <c r="N1125" s="54">
        <f t="shared" si="2111"/>
        <v>56000001</v>
      </c>
      <c r="O1125" s="54">
        <f t="shared" si="2111"/>
        <v>11</v>
      </c>
      <c r="P1125" s="54">
        <f t="shared" si="2111"/>
        <v>3</v>
      </c>
    </row>
    <row r="1126" spans="1:16">
      <c r="A1126" s="129">
        <f t="shared" si="2053"/>
        <v>10301005</v>
      </c>
      <c r="B1126" s="21">
        <v>10301</v>
      </c>
      <c r="C1126" s="54">
        <f t="shared" si="2016"/>
        <v>26</v>
      </c>
      <c r="D1126" s="54">
        <f t="shared" si="2016"/>
        <v>30</v>
      </c>
      <c r="E1126" s="54" t="str">
        <f t="shared" si="2056"/>
        <v>56000006|25|10;56000004|15|8;56000002|13|4</v>
      </c>
      <c r="F1126" s="54">
        <f t="shared" ref="F1126" si="2112">IF(F1120="","",F1120)</f>
        <v>80</v>
      </c>
      <c r="G1126" s="54">
        <v>-1</v>
      </c>
      <c r="H1126" s="54">
        <f t="shared" si="2070"/>
        <v>56000006</v>
      </c>
      <c r="I1126" s="54">
        <f t="shared" si="2070"/>
        <v>25</v>
      </c>
      <c r="J1126" s="54">
        <f t="shared" si="2070"/>
        <v>10</v>
      </c>
      <c r="K1126" s="54">
        <f t="shared" ref="K1126:P1126" si="2113">IF(K1120="","",K1120)</f>
        <v>56000004</v>
      </c>
      <c r="L1126" s="54">
        <f t="shared" si="2113"/>
        <v>15</v>
      </c>
      <c r="M1126" s="54">
        <f t="shared" si="2113"/>
        <v>8</v>
      </c>
      <c r="N1126" s="54">
        <f t="shared" si="2113"/>
        <v>56000002</v>
      </c>
      <c r="O1126" s="54">
        <f t="shared" si="2113"/>
        <v>13</v>
      </c>
      <c r="P1126" s="54">
        <f t="shared" si="2113"/>
        <v>4</v>
      </c>
    </row>
    <row r="1127" spans="1:16">
      <c r="A1127" s="129">
        <f t="shared" si="2053"/>
        <v>10307000</v>
      </c>
      <c r="B1127" s="21">
        <v>10307</v>
      </c>
      <c r="C1127" s="54">
        <f t="shared" si="2016"/>
        <v>1</v>
      </c>
      <c r="D1127" s="54">
        <f t="shared" si="2016"/>
        <v>5</v>
      </c>
      <c r="E1127" s="54" t="str">
        <f t="shared" si="2056"/>
        <v>56000001|4|2</v>
      </c>
      <c r="F1127" s="54">
        <f t="shared" ref="F1127" si="2114">IF(F1121="","",F1121)</f>
        <v>20</v>
      </c>
      <c r="G1127" s="54">
        <v>-1</v>
      </c>
      <c r="H1127" s="54">
        <f t="shared" si="2070"/>
        <v>56000001</v>
      </c>
      <c r="I1127" s="54">
        <f t="shared" si="2070"/>
        <v>4</v>
      </c>
      <c r="J1127" s="54">
        <f t="shared" si="2070"/>
        <v>2</v>
      </c>
      <c r="K1127" s="54" t="str">
        <f t="shared" ref="K1127:P1127" si="2115">IF(K1121="","",K1121)</f>
        <v/>
      </c>
      <c r="L1127" s="54" t="str">
        <f t="shared" si="2115"/>
        <v/>
      </c>
      <c r="M1127" s="54" t="str">
        <f t="shared" si="2115"/>
        <v/>
      </c>
      <c r="N1127" s="54" t="str">
        <f t="shared" si="2115"/>
        <v/>
      </c>
      <c r="O1127" s="54" t="str">
        <f t="shared" si="2115"/>
        <v/>
      </c>
      <c r="P1127" s="54" t="str">
        <f t="shared" si="2115"/>
        <v/>
      </c>
    </row>
    <row r="1128" spans="1:16">
      <c r="A1128" s="129">
        <f t="shared" si="2053"/>
        <v>10307001</v>
      </c>
      <c r="B1128" s="21">
        <v>10307</v>
      </c>
      <c r="C1128" s="54">
        <f t="shared" si="2016"/>
        <v>6</v>
      </c>
      <c r="D1128" s="54">
        <f t="shared" si="2016"/>
        <v>10</v>
      </c>
      <c r="E1128" s="54" t="str">
        <f t="shared" si="2056"/>
        <v>56000002|5|3</v>
      </c>
      <c r="F1128" s="54">
        <f t="shared" ref="F1128" si="2116">IF(F1122="","",F1122)</f>
        <v>30</v>
      </c>
      <c r="G1128" s="54">
        <v>-1</v>
      </c>
      <c r="H1128" s="54">
        <f t="shared" si="2070"/>
        <v>56000002</v>
      </c>
      <c r="I1128" s="54">
        <f t="shared" si="2070"/>
        <v>5</v>
      </c>
      <c r="J1128" s="54">
        <f t="shared" si="2070"/>
        <v>3</v>
      </c>
      <c r="K1128" s="54" t="str">
        <f t="shared" ref="K1128:P1128" si="2117">IF(K1122="","",K1122)</f>
        <v/>
      </c>
      <c r="L1128" s="54" t="str">
        <f t="shared" si="2117"/>
        <v/>
      </c>
      <c r="M1128" s="54" t="str">
        <f t="shared" si="2117"/>
        <v/>
      </c>
      <c r="N1128" s="54" t="str">
        <f t="shared" si="2117"/>
        <v/>
      </c>
      <c r="O1128" s="54" t="str">
        <f t="shared" si="2117"/>
        <v/>
      </c>
      <c r="P1128" s="54" t="str">
        <f t="shared" si="2117"/>
        <v/>
      </c>
    </row>
    <row r="1129" spans="1:16">
      <c r="A1129" s="129">
        <f t="shared" si="2053"/>
        <v>10307002</v>
      </c>
      <c r="B1129" s="21">
        <v>10307</v>
      </c>
      <c r="C1129" s="54">
        <f t="shared" si="2016"/>
        <v>11</v>
      </c>
      <c r="D1129" s="54">
        <f t="shared" si="2016"/>
        <v>15</v>
      </c>
      <c r="E1129" s="54" t="str">
        <f t="shared" si="2056"/>
        <v>56000003|10|5;56000001|6|3</v>
      </c>
      <c r="F1129" s="54">
        <f t="shared" ref="F1129" si="2118">IF(F1123="","",F1123)</f>
        <v>45</v>
      </c>
      <c r="G1129" s="54">
        <v>-1</v>
      </c>
      <c r="H1129" s="54">
        <f t="shared" si="2070"/>
        <v>56000003</v>
      </c>
      <c r="I1129" s="54">
        <f t="shared" si="2070"/>
        <v>10</v>
      </c>
      <c r="J1129" s="54">
        <f t="shared" si="2070"/>
        <v>5</v>
      </c>
      <c r="K1129" s="54">
        <f t="shared" ref="K1129:P1129" si="2119">IF(K1123="","",K1123)</f>
        <v>56000001</v>
      </c>
      <c r="L1129" s="54">
        <f t="shared" si="2119"/>
        <v>6</v>
      </c>
      <c r="M1129" s="54">
        <f t="shared" si="2119"/>
        <v>3</v>
      </c>
      <c r="N1129" s="54" t="str">
        <f t="shared" si="2119"/>
        <v/>
      </c>
      <c r="O1129" s="54" t="str">
        <f t="shared" si="2119"/>
        <v/>
      </c>
      <c r="P1129" s="54" t="str">
        <f t="shared" si="2119"/>
        <v/>
      </c>
    </row>
    <row r="1130" spans="1:16">
      <c r="A1130" s="129">
        <f t="shared" si="2053"/>
        <v>10307003</v>
      </c>
      <c r="B1130" s="21">
        <v>10307</v>
      </c>
      <c r="C1130" s="54">
        <f t="shared" si="2016"/>
        <v>16</v>
      </c>
      <c r="D1130" s="54">
        <f t="shared" si="2016"/>
        <v>20</v>
      </c>
      <c r="E1130" s="54" t="str">
        <f t="shared" si="2056"/>
        <v>56000004|12|6;56000002|8|4</v>
      </c>
      <c r="F1130" s="54">
        <f t="shared" ref="F1130" si="2120">IF(F1124="","",F1124)</f>
        <v>60</v>
      </c>
      <c r="G1130" s="54">
        <v>-1</v>
      </c>
      <c r="H1130" s="54">
        <f t="shared" si="2070"/>
        <v>56000004</v>
      </c>
      <c r="I1130" s="54">
        <f t="shared" si="2070"/>
        <v>12</v>
      </c>
      <c r="J1130" s="54">
        <f t="shared" si="2070"/>
        <v>6</v>
      </c>
      <c r="K1130" s="54">
        <f t="shared" ref="K1130:P1130" si="2121">IF(K1124="","",K1124)</f>
        <v>56000002</v>
      </c>
      <c r="L1130" s="54">
        <f t="shared" si="2121"/>
        <v>8</v>
      </c>
      <c r="M1130" s="54">
        <f t="shared" si="2121"/>
        <v>4</v>
      </c>
      <c r="N1130" s="54" t="str">
        <f t="shared" si="2121"/>
        <v/>
      </c>
      <c r="O1130" s="54" t="str">
        <f t="shared" si="2121"/>
        <v/>
      </c>
      <c r="P1130" s="54" t="str">
        <f t="shared" si="2121"/>
        <v/>
      </c>
    </row>
    <row r="1131" spans="1:16">
      <c r="A1131" s="129">
        <f t="shared" si="2053"/>
        <v>10307004</v>
      </c>
      <c r="B1131" s="21">
        <v>10307</v>
      </c>
      <c r="C1131" s="54">
        <f t="shared" si="2016"/>
        <v>21</v>
      </c>
      <c r="D1131" s="54">
        <f t="shared" si="2016"/>
        <v>25</v>
      </c>
      <c r="E1131" s="54" t="str">
        <f t="shared" si="2056"/>
        <v>56000005|20|8;56000003|12|6;56000001|11|3</v>
      </c>
      <c r="F1131" s="54">
        <f t="shared" ref="F1131" si="2122">IF(F1125="","",F1125)</f>
        <v>75</v>
      </c>
      <c r="G1131" s="54">
        <v>-1</v>
      </c>
      <c r="H1131" s="54">
        <f t="shared" si="2070"/>
        <v>56000005</v>
      </c>
      <c r="I1131" s="54">
        <f t="shared" si="2070"/>
        <v>20</v>
      </c>
      <c r="J1131" s="54">
        <f t="shared" si="2070"/>
        <v>8</v>
      </c>
      <c r="K1131" s="54">
        <f t="shared" ref="K1131:P1131" si="2123">IF(K1125="","",K1125)</f>
        <v>56000003</v>
      </c>
      <c r="L1131" s="54">
        <f t="shared" si="2123"/>
        <v>12</v>
      </c>
      <c r="M1131" s="54">
        <f t="shared" si="2123"/>
        <v>6</v>
      </c>
      <c r="N1131" s="54">
        <f t="shared" si="2123"/>
        <v>56000001</v>
      </c>
      <c r="O1131" s="54">
        <f t="shared" si="2123"/>
        <v>11</v>
      </c>
      <c r="P1131" s="54">
        <f t="shared" si="2123"/>
        <v>3</v>
      </c>
    </row>
    <row r="1132" spans="1:16">
      <c r="A1132" s="129">
        <f t="shared" si="2053"/>
        <v>10307005</v>
      </c>
      <c r="B1132" s="21">
        <v>10307</v>
      </c>
      <c r="C1132" s="54">
        <f t="shared" si="2016"/>
        <v>26</v>
      </c>
      <c r="D1132" s="54">
        <f t="shared" si="2016"/>
        <v>30</v>
      </c>
      <c r="E1132" s="54" t="str">
        <f t="shared" si="2056"/>
        <v>56000006|25|10;56000004|15|8;56000002|13|4</v>
      </c>
      <c r="F1132" s="54">
        <f t="shared" ref="F1132" si="2124">IF(F1126="","",F1126)</f>
        <v>80</v>
      </c>
      <c r="G1132" s="54">
        <v>-1</v>
      </c>
      <c r="H1132" s="54">
        <f t="shared" si="2070"/>
        <v>56000006</v>
      </c>
      <c r="I1132" s="54">
        <f t="shared" si="2070"/>
        <v>25</v>
      </c>
      <c r="J1132" s="54">
        <f t="shared" si="2070"/>
        <v>10</v>
      </c>
      <c r="K1132" s="54">
        <f t="shared" ref="K1132:P1132" si="2125">IF(K1126="","",K1126)</f>
        <v>56000004</v>
      </c>
      <c r="L1132" s="54">
        <f t="shared" si="2125"/>
        <v>15</v>
      </c>
      <c r="M1132" s="54">
        <f t="shared" si="2125"/>
        <v>8</v>
      </c>
      <c r="N1132" s="54">
        <f t="shared" si="2125"/>
        <v>56000002</v>
      </c>
      <c r="O1132" s="54">
        <f t="shared" si="2125"/>
        <v>13</v>
      </c>
      <c r="P1132" s="54">
        <f t="shared" si="2125"/>
        <v>4</v>
      </c>
    </row>
    <row r="1133" spans="1:16">
      <c r="A1133" s="129">
        <f t="shared" si="2053"/>
        <v>10308000</v>
      </c>
      <c r="B1133" s="21">
        <v>10308</v>
      </c>
      <c r="C1133" s="54">
        <f t="shared" si="2016"/>
        <v>1</v>
      </c>
      <c r="D1133" s="54">
        <f t="shared" si="2016"/>
        <v>5</v>
      </c>
      <c r="E1133" s="54" t="str">
        <f t="shared" si="2056"/>
        <v>56000001|4|2</v>
      </c>
      <c r="F1133" s="54">
        <f t="shared" ref="F1133" si="2126">IF(F1127="","",F1127)</f>
        <v>20</v>
      </c>
      <c r="G1133" s="54">
        <v>-1</v>
      </c>
      <c r="H1133" s="54">
        <f t="shared" si="2070"/>
        <v>56000001</v>
      </c>
      <c r="I1133" s="54">
        <f t="shared" si="2070"/>
        <v>4</v>
      </c>
      <c r="J1133" s="54">
        <f t="shared" si="2070"/>
        <v>2</v>
      </c>
      <c r="K1133" s="54" t="str">
        <f t="shared" ref="K1133:P1133" si="2127">IF(K1127="","",K1127)</f>
        <v/>
      </c>
      <c r="L1133" s="54" t="str">
        <f t="shared" si="2127"/>
        <v/>
      </c>
      <c r="M1133" s="54" t="str">
        <f t="shared" si="2127"/>
        <v/>
      </c>
      <c r="N1133" s="54" t="str">
        <f t="shared" si="2127"/>
        <v/>
      </c>
      <c r="O1133" s="54" t="str">
        <f t="shared" si="2127"/>
        <v/>
      </c>
      <c r="P1133" s="54" t="str">
        <f t="shared" si="2127"/>
        <v/>
      </c>
    </row>
    <row r="1134" spans="1:16">
      <c r="A1134" s="129">
        <f t="shared" si="2053"/>
        <v>10308001</v>
      </c>
      <c r="B1134" s="21">
        <v>10308</v>
      </c>
      <c r="C1134" s="54">
        <f t="shared" si="2016"/>
        <v>6</v>
      </c>
      <c r="D1134" s="54">
        <f t="shared" si="2016"/>
        <v>10</v>
      </c>
      <c r="E1134" s="54" t="str">
        <f t="shared" si="2056"/>
        <v>56000002|5|3</v>
      </c>
      <c r="F1134" s="54">
        <f t="shared" ref="F1134" si="2128">IF(F1128="","",F1128)</f>
        <v>30</v>
      </c>
      <c r="G1134" s="54">
        <v>-1</v>
      </c>
      <c r="H1134" s="54">
        <f t="shared" si="2070"/>
        <v>56000002</v>
      </c>
      <c r="I1134" s="54">
        <f t="shared" si="2070"/>
        <v>5</v>
      </c>
      <c r="J1134" s="54">
        <f t="shared" si="2070"/>
        <v>3</v>
      </c>
      <c r="K1134" s="54" t="str">
        <f t="shared" ref="K1134:P1134" si="2129">IF(K1128="","",K1128)</f>
        <v/>
      </c>
      <c r="L1134" s="54" t="str">
        <f t="shared" si="2129"/>
        <v/>
      </c>
      <c r="M1134" s="54" t="str">
        <f t="shared" si="2129"/>
        <v/>
      </c>
      <c r="N1134" s="54" t="str">
        <f t="shared" si="2129"/>
        <v/>
      </c>
      <c r="O1134" s="54" t="str">
        <f t="shared" si="2129"/>
        <v/>
      </c>
      <c r="P1134" s="54" t="str">
        <f t="shared" si="2129"/>
        <v/>
      </c>
    </row>
    <row r="1135" spans="1:16">
      <c r="A1135" s="129">
        <f t="shared" si="2053"/>
        <v>10308002</v>
      </c>
      <c r="B1135" s="21">
        <v>10308</v>
      </c>
      <c r="C1135" s="54">
        <f t="shared" si="2016"/>
        <v>11</v>
      </c>
      <c r="D1135" s="54">
        <f t="shared" si="2016"/>
        <v>15</v>
      </c>
      <c r="E1135" s="54" t="str">
        <f t="shared" si="2056"/>
        <v>56000003|10|5;56000001|6|3</v>
      </c>
      <c r="F1135" s="54">
        <f t="shared" ref="F1135" si="2130">IF(F1129="","",F1129)</f>
        <v>45</v>
      </c>
      <c r="G1135" s="54">
        <v>-1</v>
      </c>
      <c r="H1135" s="54">
        <f t="shared" si="2070"/>
        <v>56000003</v>
      </c>
      <c r="I1135" s="54">
        <f t="shared" si="2070"/>
        <v>10</v>
      </c>
      <c r="J1135" s="54">
        <f t="shared" si="2070"/>
        <v>5</v>
      </c>
      <c r="K1135" s="54">
        <f t="shared" ref="K1135:P1135" si="2131">IF(K1129="","",K1129)</f>
        <v>56000001</v>
      </c>
      <c r="L1135" s="54">
        <f t="shared" si="2131"/>
        <v>6</v>
      </c>
      <c r="M1135" s="54">
        <f t="shared" si="2131"/>
        <v>3</v>
      </c>
      <c r="N1135" s="54" t="str">
        <f t="shared" si="2131"/>
        <v/>
      </c>
      <c r="O1135" s="54" t="str">
        <f t="shared" si="2131"/>
        <v/>
      </c>
      <c r="P1135" s="54" t="str">
        <f t="shared" si="2131"/>
        <v/>
      </c>
    </row>
    <row r="1136" spans="1:16">
      <c r="A1136" s="129">
        <f t="shared" si="2053"/>
        <v>10308003</v>
      </c>
      <c r="B1136" s="21">
        <v>10308</v>
      </c>
      <c r="C1136" s="54">
        <f t="shared" si="2016"/>
        <v>16</v>
      </c>
      <c r="D1136" s="54">
        <f t="shared" si="2016"/>
        <v>20</v>
      </c>
      <c r="E1136" s="54" t="str">
        <f t="shared" si="2056"/>
        <v>56000004|12|6;56000002|8|4</v>
      </c>
      <c r="F1136" s="54">
        <f t="shared" ref="F1136" si="2132">IF(F1130="","",F1130)</f>
        <v>60</v>
      </c>
      <c r="G1136" s="54">
        <v>-1</v>
      </c>
      <c r="H1136" s="54">
        <f t="shared" si="2070"/>
        <v>56000004</v>
      </c>
      <c r="I1136" s="54">
        <f t="shared" si="2070"/>
        <v>12</v>
      </c>
      <c r="J1136" s="54">
        <f t="shared" si="2070"/>
        <v>6</v>
      </c>
      <c r="K1136" s="54">
        <f t="shared" ref="K1136:P1136" si="2133">IF(K1130="","",K1130)</f>
        <v>56000002</v>
      </c>
      <c r="L1136" s="54">
        <f t="shared" si="2133"/>
        <v>8</v>
      </c>
      <c r="M1136" s="54">
        <f t="shared" si="2133"/>
        <v>4</v>
      </c>
      <c r="N1136" s="54" t="str">
        <f t="shared" si="2133"/>
        <v/>
      </c>
      <c r="O1136" s="54" t="str">
        <f t="shared" si="2133"/>
        <v/>
      </c>
      <c r="P1136" s="54" t="str">
        <f t="shared" si="2133"/>
        <v/>
      </c>
    </row>
    <row r="1137" spans="1:16">
      <c r="A1137" s="129">
        <f t="shared" si="2053"/>
        <v>10308004</v>
      </c>
      <c r="B1137" s="21">
        <v>10308</v>
      </c>
      <c r="C1137" s="54">
        <f t="shared" si="2016"/>
        <v>21</v>
      </c>
      <c r="D1137" s="54">
        <f t="shared" si="2016"/>
        <v>25</v>
      </c>
      <c r="E1137" s="54" t="str">
        <f t="shared" si="2056"/>
        <v>56000005|20|8;56000003|12|6;56000001|11|3</v>
      </c>
      <c r="F1137" s="54">
        <f t="shared" ref="F1137" si="2134">IF(F1131="","",F1131)</f>
        <v>75</v>
      </c>
      <c r="G1137" s="54">
        <v>-1</v>
      </c>
      <c r="H1137" s="54">
        <f t="shared" si="2070"/>
        <v>56000005</v>
      </c>
      <c r="I1137" s="54">
        <f t="shared" si="2070"/>
        <v>20</v>
      </c>
      <c r="J1137" s="54">
        <f t="shared" si="2070"/>
        <v>8</v>
      </c>
      <c r="K1137" s="54">
        <f t="shared" ref="K1137:P1137" si="2135">IF(K1131="","",K1131)</f>
        <v>56000003</v>
      </c>
      <c r="L1137" s="54">
        <f t="shared" si="2135"/>
        <v>12</v>
      </c>
      <c r="M1137" s="54">
        <f t="shared" si="2135"/>
        <v>6</v>
      </c>
      <c r="N1137" s="54">
        <f t="shared" si="2135"/>
        <v>56000001</v>
      </c>
      <c r="O1137" s="54">
        <f t="shared" si="2135"/>
        <v>11</v>
      </c>
      <c r="P1137" s="54">
        <f t="shared" si="2135"/>
        <v>3</v>
      </c>
    </row>
    <row r="1138" spans="1:16">
      <c r="A1138" s="129">
        <f t="shared" si="2053"/>
        <v>10308005</v>
      </c>
      <c r="B1138" s="21">
        <v>10308</v>
      </c>
      <c r="C1138" s="54">
        <f t="shared" si="2016"/>
        <v>26</v>
      </c>
      <c r="D1138" s="54">
        <f t="shared" si="2016"/>
        <v>30</v>
      </c>
      <c r="E1138" s="54" t="str">
        <f t="shared" si="2056"/>
        <v>56000006|25|10;56000004|15|8;56000002|13|4</v>
      </c>
      <c r="F1138" s="54">
        <f t="shared" ref="F1138" si="2136">IF(F1132="","",F1132)</f>
        <v>80</v>
      </c>
      <c r="G1138" s="54">
        <v>-1</v>
      </c>
      <c r="H1138" s="54">
        <f t="shared" si="2070"/>
        <v>56000006</v>
      </c>
      <c r="I1138" s="54">
        <f t="shared" si="2070"/>
        <v>25</v>
      </c>
      <c r="J1138" s="54">
        <f t="shared" si="2070"/>
        <v>10</v>
      </c>
      <c r="K1138" s="54">
        <f t="shared" ref="K1138:P1138" si="2137">IF(K1132="","",K1132)</f>
        <v>56000004</v>
      </c>
      <c r="L1138" s="54">
        <f t="shared" si="2137"/>
        <v>15</v>
      </c>
      <c r="M1138" s="54">
        <f t="shared" si="2137"/>
        <v>8</v>
      </c>
      <c r="N1138" s="54">
        <f t="shared" si="2137"/>
        <v>56000002</v>
      </c>
      <c r="O1138" s="54">
        <f t="shared" si="2137"/>
        <v>13</v>
      </c>
      <c r="P1138" s="54">
        <f t="shared" si="2137"/>
        <v>4</v>
      </c>
    </row>
    <row r="1139" spans="1:16">
      <c r="A1139" s="129">
        <f t="shared" si="2053"/>
        <v>10311000</v>
      </c>
      <c r="B1139" s="21">
        <v>10311</v>
      </c>
      <c r="C1139" s="54">
        <f t="shared" ref="C1139:D1202" si="2138">C1133</f>
        <v>1</v>
      </c>
      <c r="D1139" s="54">
        <f t="shared" si="2138"/>
        <v>5</v>
      </c>
      <c r="E1139" s="54" t="str">
        <f t="shared" si="2056"/>
        <v>56000001|4|2</v>
      </c>
      <c r="F1139" s="54">
        <f t="shared" ref="F1139" si="2139">IF(F1133="","",F1133)</f>
        <v>20</v>
      </c>
      <c r="G1139" s="54">
        <v>-1</v>
      </c>
      <c r="H1139" s="54">
        <f t="shared" si="2070"/>
        <v>56000001</v>
      </c>
      <c r="I1139" s="54">
        <f t="shared" si="2070"/>
        <v>4</v>
      </c>
      <c r="J1139" s="54">
        <f t="shared" si="2070"/>
        <v>2</v>
      </c>
      <c r="K1139" s="54" t="str">
        <f t="shared" ref="K1139:P1139" si="2140">IF(K1133="","",K1133)</f>
        <v/>
      </c>
      <c r="L1139" s="54" t="str">
        <f t="shared" si="2140"/>
        <v/>
      </c>
      <c r="M1139" s="54" t="str">
        <f t="shared" si="2140"/>
        <v/>
      </c>
      <c r="N1139" s="54" t="str">
        <f t="shared" si="2140"/>
        <v/>
      </c>
      <c r="O1139" s="54" t="str">
        <f t="shared" si="2140"/>
        <v/>
      </c>
      <c r="P1139" s="54" t="str">
        <f t="shared" si="2140"/>
        <v/>
      </c>
    </row>
    <row r="1140" spans="1:16">
      <c r="A1140" s="129">
        <f t="shared" si="2053"/>
        <v>10311001</v>
      </c>
      <c r="B1140" s="21">
        <v>10311</v>
      </c>
      <c r="C1140" s="54">
        <f t="shared" si="2138"/>
        <v>6</v>
      </c>
      <c r="D1140" s="54">
        <f t="shared" si="2138"/>
        <v>10</v>
      </c>
      <c r="E1140" s="54" t="str">
        <f t="shared" si="2056"/>
        <v>56000002|5|3</v>
      </c>
      <c r="F1140" s="54">
        <f t="shared" ref="F1140" si="2141">IF(F1134="","",F1134)</f>
        <v>30</v>
      </c>
      <c r="G1140" s="54">
        <v>-1</v>
      </c>
      <c r="H1140" s="54">
        <f t="shared" si="2070"/>
        <v>56000002</v>
      </c>
      <c r="I1140" s="54">
        <f t="shared" si="2070"/>
        <v>5</v>
      </c>
      <c r="J1140" s="54">
        <f t="shared" si="2070"/>
        <v>3</v>
      </c>
      <c r="K1140" s="54" t="str">
        <f t="shared" ref="K1140:P1140" si="2142">IF(K1134="","",K1134)</f>
        <v/>
      </c>
      <c r="L1140" s="54" t="str">
        <f t="shared" si="2142"/>
        <v/>
      </c>
      <c r="M1140" s="54" t="str">
        <f t="shared" si="2142"/>
        <v/>
      </c>
      <c r="N1140" s="54" t="str">
        <f t="shared" si="2142"/>
        <v/>
      </c>
      <c r="O1140" s="54" t="str">
        <f t="shared" si="2142"/>
        <v/>
      </c>
      <c r="P1140" s="54" t="str">
        <f t="shared" si="2142"/>
        <v/>
      </c>
    </row>
    <row r="1141" spans="1:16">
      <c r="A1141" s="129">
        <f t="shared" si="2053"/>
        <v>10311002</v>
      </c>
      <c r="B1141" s="21">
        <v>10311</v>
      </c>
      <c r="C1141" s="54">
        <f t="shared" si="2138"/>
        <v>11</v>
      </c>
      <c r="D1141" s="54">
        <f t="shared" si="2138"/>
        <v>15</v>
      </c>
      <c r="E1141" s="54" t="str">
        <f t="shared" si="2056"/>
        <v>56000003|10|5;56000001|6|3</v>
      </c>
      <c r="F1141" s="54">
        <f t="shared" ref="F1141" si="2143">IF(F1135="","",F1135)</f>
        <v>45</v>
      </c>
      <c r="G1141" s="54">
        <v>-1</v>
      </c>
      <c r="H1141" s="54">
        <f t="shared" si="2070"/>
        <v>56000003</v>
      </c>
      <c r="I1141" s="54">
        <f t="shared" si="2070"/>
        <v>10</v>
      </c>
      <c r="J1141" s="54">
        <f t="shared" si="2070"/>
        <v>5</v>
      </c>
      <c r="K1141" s="54">
        <f t="shared" ref="K1141:P1141" si="2144">IF(K1135="","",K1135)</f>
        <v>56000001</v>
      </c>
      <c r="L1141" s="54">
        <f t="shared" si="2144"/>
        <v>6</v>
      </c>
      <c r="M1141" s="54">
        <f t="shared" si="2144"/>
        <v>3</v>
      </c>
      <c r="N1141" s="54" t="str">
        <f t="shared" si="2144"/>
        <v/>
      </c>
      <c r="O1141" s="54" t="str">
        <f t="shared" si="2144"/>
        <v/>
      </c>
      <c r="P1141" s="54" t="str">
        <f t="shared" si="2144"/>
        <v/>
      </c>
    </row>
    <row r="1142" spans="1:16">
      <c r="A1142" s="129">
        <f t="shared" si="2053"/>
        <v>10311003</v>
      </c>
      <c r="B1142" s="21">
        <v>10311</v>
      </c>
      <c r="C1142" s="54">
        <f t="shared" si="2138"/>
        <v>16</v>
      </c>
      <c r="D1142" s="54">
        <f t="shared" si="2138"/>
        <v>20</v>
      </c>
      <c r="E1142" s="54" t="str">
        <f t="shared" si="2056"/>
        <v>56000004|12|6;56000002|8|4</v>
      </c>
      <c r="F1142" s="54">
        <f t="shared" ref="F1142" si="2145">IF(F1136="","",F1136)</f>
        <v>60</v>
      </c>
      <c r="G1142" s="54">
        <v>-1</v>
      </c>
      <c r="H1142" s="54">
        <f t="shared" si="2070"/>
        <v>56000004</v>
      </c>
      <c r="I1142" s="54">
        <f t="shared" si="2070"/>
        <v>12</v>
      </c>
      <c r="J1142" s="54">
        <f t="shared" si="2070"/>
        <v>6</v>
      </c>
      <c r="K1142" s="54">
        <f t="shared" ref="K1142:P1142" si="2146">IF(K1136="","",K1136)</f>
        <v>56000002</v>
      </c>
      <c r="L1142" s="54">
        <f t="shared" si="2146"/>
        <v>8</v>
      </c>
      <c r="M1142" s="54">
        <f t="shared" si="2146"/>
        <v>4</v>
      </c>
      <c r="N1142" s="54" t="str">
        <f t="shared" si="2146"/>
        <v/>
      </c>
      <c r="O1142" s="54" t="str">
        <f t="shared" si="2146"/>
        <v/>
      </c>
      <c r="P1142" s="54" t="str">
        <f t="shared" si="2146"/>
        <v/>
      </c>
    </row>
    <row r="1143" spans="1:16">
      <c r="A1143" s="129">
        <f t="shared" si="2053"/>
        <v>10311004</v>
      </c>
      <c r="B1143" s="21">
        <v>10311</v>
      </c>
      <c r="C1143" s="54">
        <f t="shared" si="2138"/>
        <v>21</v>
      </c>
      <c r="D1143" s="54">
        <f t="shared" si="2138"/>
        <v>25</v>
      </c>
      <c r="E1143" s="54" t="str">
        <f t="shared" si="2056"/>
        <v>56000005|20|8;56000003|12|6;56000001|11|3</v>
      </c>
      <c r="F1143" s="54">
        <f t="shared" ref="F1143" si="2147">IF(F1137="","",F1137)</f>
        <v>75</v>
      </c>
      <c r="G1143" s="54">
        <v>-1</v>
      </c>
      <c r="H1143" s="54">
        <f t="shared" si="2070"/>
        <v>56000005</v>
      </c>
      <c r="I1143" s="54">
        <f t="shared" si="2070"/>
        <v>20</v>
      </c>
      <c r="J1143" s="54">
        <f t="shared" si="2070"/>
        <v>8</v>
      </c>
      <c r="K1143" s="54">
        <f t="shared" ref="K1143:P1143" si="2148">IF(K1137="","",K1137)</f>
        <v>56000003</v>
      </c>
      <c r="L1143" s="54">
        <f t="shared" si="2148"/>
        <v>12</v>
      </c>
      <c r="M1143" s="54">
        <f t="shared" si="2148"/>
        <v>6</v>
      </c>
      <c r="N1143" s="54">
        <f t="shared" si="2148"/>
        <v>56000001</v>
      </c>
      <c r="O1143" s="54">
        <f t="shared" si="2148"/>
        <v>11</v>
      </c>
      <c r="P1143" s="54">
        <f t="shared" si="2148"/>
        <v>3</v>
      </c>
    </row>
    <row r="1144" spans="1:16">
      <c r="A1144" s="129">
        <f t="shared" si="2053"/>
        <v>10311005</v>
      </c>
      <c r="B1144" s="21">
        <v>10311</v>
      </c>
      <c r="C1144" s="54">
        <f t="shared" si="2138"/>
        <v>26</v>
      </c>
      <c r="D1144" s="54">
        <f t="shared" si="2138"/>
        <v>30</v>
      </c>
      <c r="E1144" s="54" t="str">
        <f t="shared" si="2056"/>
        <v>56000006|25|10;56000004|15|8;56000002|13|4</v>
      </c>
      <c r="F1144" s="54">
        <f t="shared" ref="F1144" si="2149">IF(F1138="","",F1138)</f>
        <v>80</v>
      </c>
      <c r="G1144" s="54">
        <v>-1</v>
      </c>
      <c r="H1144" s="54">
        <f t="shared" si="2070"/>
        <v>56000006</v>
      </c>
      <c r="I1144" s="54">
        <f t="shared" si="2070"/>
        <v>25</v>
      </c>
      <c r="J1144" s="54">
        <f t="shared" si="2070"/>
        <v>10</v>
      </c>
      <c r="K1144" s="54">
        <f t="shared" ref="K1144:P1144" si="2150">IF(K1138="","",K1138)</f>
        <v>56000004</v>
      </c>
      <c r="L1144" s="54">
        <f t="shared" si="2150"/>
        <v>15</v>
      </c>
      <c r="M1144" s="54">
        <f t="shared" si="2150"/>
        <v>8</v>
      </c>
      <c r="N1144" s="54">
        <f t="shared" si="2150"/>
        <v>56000002</v>
      </c>
      <c r="O1144" s="54">
        <f t="shared" si="2150"/>
        <v>13</v>
      </c>
      <c r="P1144" s="54">
        <f t="shared" si="2150"/>
        <v>4</v>
      </c>
    </row>
    <row r="1145" spans="1:16">
      <c r="A1145" s="129">
        <f t="shared" si="2053"/>
        <v>10317000</v>
      </c>
      <c r="B1145" s="21">
        <v>10317</v>
      </c>
      <c r="C1145" s="54">
        <f t="shared" si="2138"/>
        <v>1</v>
      </c>
      <c r="D1145" s="54">
        <f t="shared" si="2138"/>
        <v>5</v>
      </c>
      <c r="E1145" s="54" t="str">
        <f t="shared" si="2056"/>
        <v>56000001|4|2</v>
      </c>
      <c r="F1145" s="54">
        <f t="shared" ref="F1145" si="2151">IF(F1139="","",F1139)</f>
        <v>20</v>
      </c>
      <c r="G1145" s="54">
        <v>-1</v>
      </c>
      <c r="H1145" s="54">
        <f t="shared" si="2070"/>
        <v>56000001</v>
      </c>
      <c r="I1145" s="54">
        <f t="shared" si="2070"/>
        <v>4</v>
      </c>
      <c r="J1145" s="54">
        <f t="shared" si="2070"/>
        <v>2</v>
      </c>
      <c r="K1145" s="54" t="str">
        <f t="shared" ref="K1145:P1145" si="2152">IF(K1139="","",K1139)</f>
        <v/>
      </c>
      <c r="L1145" s="54" t="str">
        <f t="shared" si="2152"/>
        <v/>
      </c>
      <c r="M1145" s="54" t="str">
        <f t="shared" si="2152"/>
        <v/>
      </c>
      <c r="N1145" s="54" t="str">
        <f t="shared" si="2152"/>
        <v/>
      </c>
      <c r="O1145" s="54" t="str">
        <f t="shared" si="2152"/>
        <v/>
      </c>
      <c r="P1145" s="54" t="str">
        <f t="shared" si="2152"/>
        <v/>
      </c>
    </row>
    <row r="1146" spans="1:16">
      <c r="A1146" s="129">
        <f t="shared" si="2053"/>
        <v>10317001</v>
      </c>
      <c r="B1146" s="21">
        <v>10317</v>
      </c>
      <c r="C1146" s="54">
        <f t="shared" si="2138"/>
        <v>6</v>
      </c>
      <c r="D1146" s="54">
        <f t="shared" si="2138"/>
        <v>10</v>
      </c>
      <c r="E1146" s="54" t="str">
        <f t="shared" si="2056"/>
        <v>56000002|5|3</v>
      </c>
      <c r="F1146" s="54">
        <f t="shared" ref="F1146" si="2153">IF(F1140="","",F1140)</f>
        <v>30</v>
      </c>
      <c r="G1146" s="54">
        <v>-1</v>
      </c>
      <c r="H1146" s="54">
        <f t="shared" si="2070"/>
        <v>56000002</v>
      </c>
      <c r="I1146" s="54">
        <f t="shared" si="2070"/>
        <v>5</v>
      </c>
      <c r="J1146" s="54">
        <f t="shared" si="2070"/>
        <v>3</v>
      </c>
      <c r="K1146" s="54" t="str">
        <f t="shared" ref="K1146:P1146" si="2154">IF(K1140="","",K1140)</f>
        <v/>
      </c>
      <c r="L1146" s="54" t="str">
        <f t="shared" si="2154"/>
        <v/>
      </c>
      <c r="M1146" s="54" t="str">
        <f t="shared" si="2154"/>
        <v/>
      </c>
      <c r="N1146" s="54" t="str">
        <f t="shared" si="2154"/>
        <v/>
      </c>
      <c r="O1146" s="54" t="str">
        <f t="shared" si="2154"/>
        <v/>
      </c>
      <c r="P1146" s="54" t="str">
        <f t="shared" si="2154"/>
        <v/>
      </c>
    </row>
    <row r="1147" spans="1:16">
      <c r="A1147" s="129">
        <f t="shared" si="2053"/>
        <v>10317002</v>
      </c>
      <c r="B1147" s="21">
        <v>10317</v>
      </c>
      <c r="C1147" s="54">
        <f t="shared" si="2138"/>
        <v>11</v>
      </c>
      <c r="D1147" s="54">
        <f t="shared" si="2138"/>
        <v>15</v>
      </c>
      <c r="E1147" s="54" t="str">
        <f t="shared" si="2056"/>
        <v>56000003|10|5;56000001|6|3</v>
      </c>
      <c r="F1147" s="54">
        <f t="shared" ref="F1147" si="2155">IF(F1141="","",F1141)</f>
        <v>45</v>
      </c>
      <c r="G1147" s="54">
        <v>-1</v>
      </c>
      <c r="H1147" s="54">
        <f t="shared" si="2070"/>
        <v>56000003</v>
      </c>
      <c r="I1147" s="54">
        <f t="shared" si="2070"/>
        <v>10</v>
      </c>
      <c r="J1147" s="54">
        <f t="shared" si="2070"/>
        <v>5</v>
      </c>
      <c r="K1147" s="54">
        <f t="shared" ref="K1147:P1147" si="2156">IF(K1141="","",K1141)</f>
        <v>56000001</v>
      </c>
      <c r="L1147" s="54">
        <f t="shared" si="2156"/>
        <v>6</v>
      </c>
      <c r="M1147" s="54">
        <f t="shared" si="2156"/>
        <v>3</v>
      </c>
      <c r="N1147" s="54" t="str">
        <f t="shared" si="2156"/>
        <v/>
      </c>
      <c r="O1147" s="54" t="str">
        <f t="shared" si="2156"/>
        <v/>
      </c>
      <c r="P1147" s="54" t="str">
        <f t="shared" si="2156"/>
        <v/>
      </c>
    </row>
    <row r="1148" spans="1:16">
      <c r="A1148" s="129">
        <f t="shared" si="2053"/>
        <v>10317003</v>
      </c>
      <c r="B1148" s="21">
        <v>10317</v>
      </c>
      <c r="C1148" s="54">
        <f t="shared" si="2138"/>
        <v>16</v>
      </c>
      <c r="D1148" s="54">
        <f t="shared" si="2138"/>
        <v>20</v>
      </c>
      <c r="E1148" s="54" t="str">
        <f t="shared" si="2056"/>
        <v>56000004|12|6;56000002|8|4</v>
      </c>
      <c r="F1148" s="54">
        <f t="shared" ref="F1148" si="2157">IF(F1142="","",F1142)</f>
        <v>60</v>
      </c>
      <c r="G1148" s="54">
        <v>-1</v>
      </c>
      <c r="H1148" s="54">
        <f t="shared" si="2070"/>
        <v>56000004</v>
      </c>
      <c r="I1148" s="54">
        <f t="shared" si="2070"/>
        <v>12</v>
      </c>
      <c r="J1148" s="54">
        <f t="shared" si="2070"/>
        <v>6</v>
      </c>
      <c r="K1148" s="54">
        <f t="shared" ref="K1148:P1148" si="2158">IF(K1142="","",K1142)</f>
        <v>56000002</v>
      </c>
      <c r="L1148" s="54">
        <f t="shared" si="2158"/>
        <v>8</v>
      </c>
      <c r="M1148" s="54">
        <f t="shared" si="2158"/>
        <v>4</v>
      </c>
      <c r="N1148" s="54" t="str">
        <f t="shared" si="2158"/>
        <v/>
      </c>
      <c r="O1148" s="54" t="str">
        <f t="shared" si="2158"/>
        <v/>
      </c>
      <c r="P1148" s="54" t="str">
        <f t="shared" si="2158"/>
        <v/>
      </c>
    </row>
    <row r="1149" spans="1:16">
      <c r="A1149" s="129">
        <f t="shared" si="2053"/>
        <v>10317004</v>
      </c>
      <c r="B1149" s="21">
        <v>10317</v>
      </c>
      <c r="C1149" s="54">
        <f t="shared" si="2138"/>
        <v>21</v>
      </c>
      <c r="D1149" s="54">
        <f t="shared" si="2138"/>
        <v>25</v>
      </c>
      <c r="E1149" s="54" t="str">
        <f t="shared" si="2056"/>
        <v>56000005|20|8;56000003|12|6;56000001|11|3</v>
      </c>
      <c r="F1149" s="54">
        <f t="shared" ref="F1149" si="2159">IF(F1143="","",F1143)</f>
        <v>75</v>
      </c>
      <c r="G1149" s="54">
        <v>-1</v>
      </c>
      <c r="H1149" s="54">
        <f t="shared" si="2070"/>
        <v>56000005</v>
      </c>
      <c r="I1149" s="54">
        <f t="shared" si="2070"/>
        <v>20</v>
      </c>
      <c r="J1149" s="54">
        <f t="shared" si="2070"/>
        <v>8</v>
      </c>
      <c r="K1149" s="54">
        <f t="shared" ref="K1149:P1149" si="2160">IF(K1143="","",K1143)</f>
        <v>56000003</v>
      </c>
      <c r="L1149" s="54">
        <f t="shared" si="2160"/>
        <v>12</v>
      </c>
      <c r="M1149" s="54">
        <f t="shared" si="2160"/>
        <v>6</v>
      </c>
      <c r="N1149" s="54">
        <f t="shared" si="2160"/>
        <v>56000001</v>
      </c>
      <c r="O1149" s="54">
        <f t="shared" si="2160"/>
        <v>11</v>
      </c>
      <c r="P1149" s="54">
        <f t="shared" si="2160"/>
        <v>3</v>
      </c>
    </row>
    <row r="1150" spans="1:16">
      <c r="A1150" s="129">
        <f t="shared" si="2053"/>
        <v>10317005</v>
      </c>
      <c r="B1150" s="21">
        <v>10317</v>
      </c>
      <c r="C1150" s="54">
        <f t="shared" si="2138"/>
        <v>26</v>
      </c>
      <c r="D1150" s="54">
        <f t="shared" si="2138"/>
        <v>30</v>
      </c>
      <c r="E1150" s="54" t="str">
        <f t="shared" si="2056"/>
        <v>56000006|25|10;56000004|15|8;56000002|13|4</v>
      </c>
      <c r="F1150" s="54">
        <f t="shared" ref="F1150" si="2161">IF(F1144="","",F1144)</f>
        <v>80</v>
      </c>
      <c r="G1150" s="54">
        <v>-1</v>
      </c>
      <c r="H1150" s="54">
        <f t="shared" si="2070"/>
        <v>56000006</v>
      </c>
      <c r="I1150" s="54">
        <f t="shared" si="2070"/>
        <v>25</v>
      </c>
      <c r="J1150" s="54">
        <f t="shared" si="2070"/>
        <v>10</v>
      </c>
      <c r="K1150" s="54">
        <f t="shared" ref="K1150:P1150" si="2162">IF(K1144="","",K1144)</f>
        <v>56000004</v>
      </c>
      <c r="L1150" s="54">
        <f t="shared" si="2162"/>
        <v>15</v>
      </c>
      <c r="M1150" s="54">
        <f t="shared" si="2162"/>
        <v>8</v>
      </c>
      <c r="N1150" s="54">
        <f t="shared" si="2162"/>
        <v>56000002</v>
      </c>
      <c r="O1150" s="54">
        <f t="shared" si="2162"/>
        <v>13</v>
      </c>
      <c r="P1150" s="54">
        <f t="shared" si="2162"/>
        <v>4</v>
      </c>
    </row>
    <row r="1151" spans="1:16">
      <c r="A1151" s="129">
        <f t="shared" si="2053"/>
        <v>10318000</v>
      </c>
      <c r="B1151" s="21">
        <v>10318</v>
      </c>
      <c r="C1151" s="54">
        <f t="shared" si="2138"/>
        <v>1</v>
      </c>
      <c r="D1151" s="54">
        <f t="shared" si="2138"/>
        <v>5</v>
      </c>
      <c r="E1151" s="54" t="str">
        <f t="shared" si="2056"/>
        <v>56000001|4|2</v>
      </c>
      <c r="F1151" s="54">
        <f t="shared" ref="F1151" si="2163">IF(F1145="","",F1145)</f>
        <v>20</v>
      </c>
      <c r="G1151" s="54">
        <v>-1</v>
      </c>
      <c r="H1151" s="54">
        <f t="shared" si="2070"/>
        <v>56000001</v>
      </c>
      <c r="I1151" s="54">
        <f t="shared" si="2070"/>
        <v>4</v>
      </c>
      <c r="J1151" s="54">
        <f t="shared" si="2070"/>
        <v>2</v>
      </c>
      <c r="K1151" s="54" t="str">
        <f t="shared" ref="K1151:P1151" si="2164">IF(K1145="","",K1145)</f>
        <v/>
      </c>
      <c r="L1151" s="54" t="str">
        <f t="shared" si="2164"/>
        <v/>
      </c>
      <c r="M1151" s="54" t="str">
        <f t="shared" si="2164"/>
        <v/>
      </c>
      <c r="N1151" s="54" t="str">
        <f t="shared" si="2164"/>
        <v/>
      </c>
      <c r="O1151" s="54" t="str">
        <f t="shared" si="2164"/>
        <v/>
      </c>
      <c r="P1151" s="54" t="str">
        <f t="shared" si="2164"/>
        <v/>
      </c>
    </row>
    <row r="1152" spans="1:16">
      <c r="A1152" s="129">
        <f t="shared" si="2053"/>
        <v>10318001</v>
      </c>
      <c r="B1152" s="21">
        <v>10318</v>
      </c>
      <c r="C1152" s="54">
        <f t="shared" si="2138"/>
        <v>6</v>
      </c>
      <c r="D1152" s="54">
        <f t="shared" si="2138"/>
        <v>10</v>
      </c>
      <c r="E1152" s="54" t="str">
        <f t="shared" si="2056"/>
        <v>56000002|5|3</v>
      </c>
      <c r="F1152" s="54">
        <f t="shared" ref="F1152" si="2165">IF(F1146="","",F1146)</f>
        <v>30</v>
      </c>
      <c r="G1152" s="54">
        <v>-1</v>
      </c>
      <c r="H1152" s="54">
        <f t="shared" si="2070"/>
        <v>56000002</v>
      </c>
      <c r="I1152" s="54">
        <f t="shared" si="2070"/>
        <v>5</v>
      </c>
      <c r="J1152" s="54">
        <f t="shared" si="2070"/>
        <v>3</v>
      </c>
      <c r="K1152" s="54" t="str">
        <f t="shared" ref="K1152:P1152" si="2166">IF(K1146="","",K1146)</f>
        <v/>
      </c>
      <c r="L1152" s="54" t="str">
        <f t="shared" si="2166"/>
        <v/>
      </c>
      <c r="M1152" s="54" t="str">
        <f t="shared" si="2166"/>
        <v/>
      </c>
      <c r="N1152" s="54" t="str">
        <f t="shared" si="2166"/>
        <v/>
      </c>
      <c r="O1152" s="54" t="str">
        <f t="shared" si="2166"/>
        <v/>
      </c>
      <c r="P1152" s="54" t="str">
        <f t="shared" si="2166"/>
        <v/>
      </c>
    </row>
    <row r="1153" spans="1:16">
      <c r="A1153" s="129">
        <f t="shared" si="2053"/>
        <v>10318002</v>
      </c>
      <c r="B1153" s="21">
        <v>10318</v>
      </c>
      <c r="C1153" s="54">
        <f t="shared" si="2138"/>
        <v>11</v>
      </c>
      <c r="D1153" s="54">
        <f t="shared" si="2138"/>
        <v>15</v>
      </c>
      <c r="E1153" s="54" t="str">
        <f t="shared" si="2056"/>
        <v>56000003|10|5;56000001|6|3</v>
      </c>
      <c r="F1153" s="54">
        <f t="shared" ref="F1153" si="2167">IF(F1147="","",F1147)</f>
        <v>45</v>
      </c>
      <c r="G1153" s="54">
        <v>-1</v>
      </c>
      <c r="H1153" s="54">
        <f t="shared" si="2070"/>
        <v>56000003</v>
      </c>
      <c r="I1153" s="54">
        <f t="shared" si="2070"/>
        <v>10</v>
      </c>
      <c r="J1153" s="54">
        <f t="shared" si="2070"/>
        <v>5</v>
      </c>
      <c r="K1153" s="54">
        <f t="shared" ref="K1153:P1153" si="2168">IF(K1147="","",K1147)</f>
        <v>56000001</v>
      </c>
      <c r="L1153" s="54">
        <f t="shared" si="2168"/>
        <v>6</v>
      </c>
      <c r="M1153" s="54">
        <f t="shared" si="2168"/>
        <v>3</v>
      </c>
      <c r="N1153" s="54" t="str">
        <f t="shared" si="2168"/>
        <v/>
      </c>
      <c r="O1153" s="54" t="str">
        <f t="shared" si="2168"/>
        <v/>
      </c>
      <c r="P1153" s="54" t="str">
        <f t="shared" si="2168"/>
        <v/>
      </c>
    </row>
    <row r="1154" spans="1:16">
      <c r="A1154" s="129">
        <f t="shared" si="2053"/>
        <v>10318003</v>
      </c>
      <c r="B1154" s="21">
        <v>10318</v>
      </c>
      <c r="C1154" s="54">
        <f t="shared" si="2138"/>
        <v>16</v>
      </c>
      <c r="D1154" s="54">
        <f t="shared" si="2138"/>
        <v>20</v>
      </c>
      <c r="E1154" s="54" t="str">
        <f t="shared" si="2056"/>
        <v>56000004|12|6;56000002|8|4</v>
      </c>
      <c r="F1154" s="54">
        <f t="shared" ref="F1154" si="2169">IF(F1148="","",F1148)</f>
        <v>60</v>
      </c>
      <c r="G1154" s="54">
        <v>-1</v>
      </c>
      <c r="H1154" s="54">
        <f t="shared" si="2070"/>
        <v>56000004</v>
      </c>
      <c r="I1154" s="54">
        <f t="shared" si="2070"/>
        <v>12</v>
      </c>
      <c r="J1154" s="54">
        <f t="shared" si="2070"/>
        <v>6</v>
      </c>
      <c r="K1154" s="54">
        <f t="shared" ref="K1154:P1154" si="2170">IF(K1148="","",K1148)</f>
        <v>56000002</v>
      </c>
      <c r="L1154" s="54">
        <f t="shared" si="2170"/>
        <v>8</v>
      </c>
      <c r="M1154" s="54">
        <f t="shared" si="2170"/>
        <v>4</v>
      </c>
      <c r="N1154" s="54" t="str">
        <f t="shared" si="2170"/>
        <v/>
      </c>
      <c r="O1154" s="54" t="str">
        <f t="shared" si="2170"/>
        <v/>
      </c>
      <c r="P1154" s="54" t="str">
        <f t="shared" si="2170"/>
        <v/>
      </c>
    </row>
    <row r="1155" spans="1:16">
      <c r="A1155" s="129">
        <f t="shared" si="2053"/>
        <v>10318004</v>
      </c>
      <c r="B1155" s="21">
        <v>10318</v>
      </c>
      <c r="C1155" s="54">
        <f t="shared" si="2138"/>
        <v>21</v>
      </c>
      <c r="D1155" s="54">
        <f t="shared" si="2138"/>
        <v>25</v>
      </c>
      <c r="E1155" s="54" t="str">
        <f t="shared" si="2056"/>
        <v>56000005|20|8;56000003|12|6;56000001|11|3</v>
      </c>
      <c r="F1155" s="54">
        <f t="shared" ref="F1155" si="2171">IF(F1149="","",F1149)</f>
        <v>75</v>
      </c>
      <c r="G1155" s="54">
        <v>-1</v>
      </c>
      <c r="H1155" s="54">
        <f t="shared" si="2070"/>
        <v>56000005</v>
      </c>
      <c r="I1155" s="54">
        <f t="shared" si="2070"/>
        <v>20</v>
      </c>
      <c r="J1155" s="54">
        <f t="shared" si="2070"/>
        <v>8</v>
      </c>
      <c r="K1155" s="54">
        <f t="shared" ref="K1155:P1155" si="2172">IF(K1149="","",K1149)</f>
        <v>56000003</v>
      </c>
      <c r="L1155" s="54">
        <f t="shared" si="2172"/>
        <v>12</v>
      </c>
      <c r="M1155" s="54">
        <f t="shared" si="2172"/>
        <v>6</v>
      </c>
      <c r="N1155" s="54">
        <f t="shared" si="2172"/>
        <v>56000001</v>
      </c>
      <c r="O1155" s="54">
        <f t="shared" si="2172"/>
        <v>11</v>
      </c>
      <c r="P1155" s="54">
        <f t="shared" si="2172"/>
        <v>3</v>
      </c>
    </row>
    <row r="1156" spans="1:16">
      <c r="A1156" s="129">
        <f t="shared" si="2053"/>
        <v>10318005</v>
      </c>
      <c r="B1156" s="21">
        <v>10318</v>
      </c>
      <c r="C1156" s="54">
        <f t="shared" si="2138"/>
        <v>26</v>
      </c>
      <c r="D1156" s="54">
        <f t="shared" si="2138"/>
        <v>30</v>
      </c>
      <c r="E1156" s="54" t="str">
        <f t="shared" si="2056"/>
        <v>56000006|25|10;56000004|15|8;56000002|13|4</v>
      </c>
      <c r="F1156" s="54">
        <f t="shared" ref="F1156" si="2173">IF(F1150="","",F1150)</f>
        <v>80</v>
      </c>
      <c r="G1156" s="54">
        <v>-1</v>
      </c>
      <c r="H1156" s="54">
        <f t="shared" si="2070"/>
        <v>56000006</v>
      </c>
      <c r="I1156" s="54">
        <f t="shared" si="2070"/>
        <v>25</v>
      </c>
      <c r="J1156" s="54">
        <f t="shared" si="2070"/>
        <v>10</v>
      </c>
      <c r="K1156" s="54">
        <f t="shared" ref="K1156:P1156" si="2174">IF(K1150="","",K1150)</f>
        <v>56000004</v>
      </c>
      <c r="L1156" s="54">
        <f t="shared" si="2174"/>
        <v>15</v>
      </c>
      <c r="M1156" s="54">
        <f t="shared" si="2174"/>
        <v>8</v>
      </c>
      <c r="N1156" s="54">
        <f t="shared" si="2174"/>
        <v>56000002</v>
      </c>
      <c r="O1156" s="54">
        <f t="shared" si="2174"/>
        <v>13</v>
      </c>
      <c r="P1156" s="54">
        <f t="shared" si="2174"/>
        <v>4</v>
      </c>
    </row>
    <row r="1157" spans="1:16">
      <c r="A1157" s="129">
        <f t="shared" ref="A1157:A1220" si="2175">B1157*1000+INT(C1157/5)</f>
        <v>10321000</v>
      </c>
      <c r="B1157" s="21">
        <v>10321</v>
      </c>
      <c r="C1157" s="54">
        <f t="shared" si="2138"/>
        <v>1</v>
      </c>
      <c r="D1157" s="54">
        <f t="shared" si="2138"/>
        <v>5</v>
      </c>
      <c r="E1157" s="54" t="str">
        <f t="shared" si="2056"/>
        <v>56000001|4|2</v>
      </c>
      <c r="F1157" s="54">
        <f t="shared" ref="F1157" si="2176">IF(F1151="","",F1151)</f>
        <v>20</v>
      </c>
      <c r="G1157" s="54">
        <v>-1</v>
      </c>
      <c r="H1157" s="54">
        <f t="shared" si="2070"/>
        <v>56000001</v>
      </c>
      <c r="I1157" s="54">
        <f t="shared" si="2070"/>
        <v>4</v>
      </c>
      <c r="J1157" s="54">
        <f t="shared" si="2070"/>
        <v>2</v>
      </c>
      <c r="K1157" s="54" t="str">
        <f t="shared" ref="K1157:P1157" si="2177">IF(K1151="","",K1151)</f>
        <v/>
      </c>
      <c r="L1157" s="54" t="str">
        <f t="shared" si="2177"/>
        <v/>
      </c>
      <c r="M1157" s="54" t="str">
        <f t="shared" si="2177"/>
        <v/>
      </c>
      <c r="N1157" s="54" t="str">
        <f t="shared" si="2177"/>
        <v/>
      </c>
      <c r="O1157" s="54" t="str">
        <f t="shared" si="2177"/>
        <v/>
      </c>
      <c r="P1157" s="54" t="str">
        <f t="shared" si="2177"/>
        <v/>
      </c>
    </row>
    <row r="1158" spans="1:16">
      <c r="A1158" s="129">
        <f t="shared" si="2175"/>
        <v>10321001</v>
      </c>
      <c r="B1158" s="21">
        <v>10321</v>
      </c>
      <c r="C1158" s="54">
        <f t="shared" si="2138"/>
        <v>6</v>
      </c>
      <c r="D1158" s="54">
        <f t="shared" si="2138"/>
        <v>10</v>
      </c>
      <c r="E1158" s="54" t="str">
        <f t="shared" ref="E1158:E1221" si="2178">IF(N1158&lt;&gt;"",H1158&amp;"|"&amp;I1158&amp;"|"&amp;IF(J1158="",0,J1158)&amp;";"&amp;K1158&amp;"|"&amp;L1158&amp;"|"&amp;IF(M1158="",0,M1158)&amp;";"&amp;N1158&amp;"|"&amp;O1158&amp;"|"&amp;IF(P1158="",0,P1158),IF(K1158&lt;&gt;"",H1158&amp;"|"&amp;I1158&amp;"|"&amp;IF(J1158="",0,J1158)&amp;";"&amp;K1158&amp;"|"&amp;L1158&amp;"|"&amp;IF(M1158="",0,M1158),IF(H1158&lt;&gt;"",H1158&amp;"|"&amp;I1158&amp;"|"&amp;IF(J1158="",0,J1158),"")))</f>
        <v>56000002|5|3</v>
      </c>
      <c r="F1158" s="54">
        <f t="shared" ref="F1158" si="2179">IF(F1152="","",F1152)</f>
        <v>30</v>
      </c>
      <c r="G1158" s="54">
        <v>-1</v>
      </c>
      <c r="H1158" s="54">
        <f t="shared" si="2070"/>
        <v>56000002</v>
      </c>
      <c r="I1158" s="54">
        <f t="shared" si="2070"/>
        <v>5</v>
      </c>
      <c r="J1158" s="54">
        <f t="shared" si="2070"/>
        <v>3</v>
      </c>
      <c r="K1158" s="54" t="str">
        <f t="shared" ref="K1158:P1158" si="2180">IF(K1152="","",K1152)</f>
        <v/>
      </c>
      <c r="L1158" s="54" t="str">
        <f t="shared" si="2180"/>
        <v/>
      </c>
      <c r="M1158" s="54" t="str">
        <f t="shared" si="2180"/>
        <v/>
      </c>
      <c r="N1158" s="54" t="str">
        <f t="shared" si="2180"/>
        <v/>
      </c>
      <c r="O1158" s="54" t="str">
        <f t="shared" si="2180"/>
        <v/>
      </c>
      <c r="P1158" s="54" t="str">
        <f t="shared" si="2180"/>
        <v/>
      </c>
    </row>
    <row r="1159" spans="1:16">
      <c r="A1159" s="129">
        <f t="shared" si="2175"/>
        <v>10321002</v>
      </c>
      <c r="B1159" s="21">
        <v>10321</v>
      </c>
      <c r="C1159" s="54">
        <f t="shared" si="2138"/>
        <v>11</v>
      </c>
      <c r="D1159" s="54">
        <f t="shared" si="2138"/>
        <v>15</v>
      </c>
      <c r="E1159" s="54" t="str">
        <f t="shared" si="2178"/>
        <v>56000003|10|5;56000001|6|3</v>
      </c>
      <c r="F1159" s="54">
        <f t="shared" ref="F1159" si="2181">IF(F1153="","",F1153)</f>
        <v>45</v>
      </c>
      <c r="G1159" s="54">
        <v>-1</v>
      </c>
      <c r="H1159" s="54">
        <f t="shared" si="2070"/>
        <v>56000003</v>
      </c>
      <c r="I1159" s="54">
        <f t="shared" si="2070"/>
        <v>10</v>
      </c>
      <c r="J1159" s="54">
        <f t="shared" si="2070"/>
        <v>5</v>
      </c>
      <c r="K1159" s="54">
        <f t="shared" ref="K1159:P1159" si="2182">IF(K1153="","",K1153)</f>
        <v>56000001</v>
      </c>
      <c r="L1159" s="54">
        <f t="shared" si="2182"/>
        <v>6</v>
      </c>
      <c r="M1159" s="54">
        <f t="shared" si="2182"/>
        <v>3</v>
      </c>
      <c r="N1159" s="54" t="str">
        <f t="shared" si="2182"/>
        <v/>
      </c>
      <c r="O1159" s="54" t="str">
        <f t="shared" si="2182"/>
        <v/>
      </c>
      <c r="P1159" s="54" t="str">
        <f t="shared" si="2182"/>
        <v/>
      </c>
    </row>
    <row r="1160" spans="1:16">
      <c r="A1160" s="129">
        <f t="shared" si="2175"/>
        <v>10321003</v>
      </c>
      <c r="B1160" s="21">
        <v>10321</v>
      </c>
      <c r="C1160" s="54">
        <f t="shared" si="2138"/>
        <v>16</v>
      </c>
      <c r="D1160" s="54">
        <f t="shared" si="2138"/>
        <v>20</v>
      </c>
      <c r="E1160" s="54" t="str">
        <f t="shared" si="2178"/>
        <v>56000004|12|6;56000002|8|4</v>
      </c>
      <c r="F1160" s="54">
        <f t="shared" ref="F1160" si="2183">IF(F1154="","",F1154)</f>
        <v>60</v>
      </c>
      <c r="G1160" s="54">
        <v>-1</v>
      </c>
      <c r="H1160" s="54">
        <f t="shared" si="2070"/>
        <v>56000004</v>
      </c>
      <c r="I1160" s="54">
        <f t="shared" si="2070"/>
        <v>12</v>
      </c>
      <c r="J1160" s="54">
        <f t="shared" si="2070"/>
        <v>6</v>
      </c>
      <c r="K1160" s="54">
        <f t="shared" ref="K1160:P1160" si="2184">IF(K1154="","",K1154)</f>
        <v>56000002</v>
      </c>
      <c r="L1160" s="54">
        <f t="shared" si="2184"/>
        <v>8</v>
      </c>
      <c r="M1160" s="54">
        <f t="shared" si="2184"/>
        <v>4</v>
      </c>
      <c r="N1160" s="54" t="str">
        <f t="shared" si="2184"/>
        <v/>
      </c>
      <c r="O1160" s="54" t="str">
        <f t="shared" si="2184"/>
        <v/>
      </c>
      <c r="P1160" s="54" t="str">
        <f t="shared" si="2184"/>
        <v/>
      </c>
    </row>
    <row r="1161" spans="1:16">
      <c r="A1161" s="129">
        <f t="shared" si="2175"/>
        <v>10321004</v>
      </c>
      <c r="B1161" s="21">
        <v>10321</v>
      </c>
      <c r="C1161" s="54">
        <f t="shared" si="2138"/>
        <v>21</v>
      </c>
      <c r="D1161" s="54">
        <f t="shared" si="2138"/>
        <v>25</v>
      </c>
      <c r="E1161" s="54" t="str">
        <f t="shared" si="2178"/>
        <v>56000005|20|8;56000003|12|6;56000001|11|3</v>
      </c>
      <c r="F1161" s="54">
        <f t="shared" ref="F1161" si="2185">IF(F1155="","",F1155)</f>
        <v>75</v>
      </c>
      <c r="G1161" s="54">
        <v>-1</v>
      </c>
      <c r="H1161" s="54">
        <f t="shared" si="2070"/>
        <v>56000005</v>
      </c>
      <c r="I1161" s="54">
        <f t="shared" si="2070"/>
        <v>20</v>
      </c>
      <c r="J1161" s="54">
        <f t="shared" si="2070"/>
        <v>8</v>
      </c>
      <c r="K1161" s="54">
        <f t="shared" ref="K1161:P1161" si="2186">IF(K1155="","",K1155)</f>
        <v>56000003</v>
      </c>
      <c r="L1161" s="54">
        <f t="shared" si="2186"/>
        <v>12</v>
      </c>
      <c r="M1161" s="54">
        <f t="shared" si="2186"/>
        <v>6</v>
      </c>
      <c r="N1161" s="54">
        <f t="shared" si="2186"/>
        <v>56000001</v>
      </c>
      <c r="O1161" s="54">
        <f t="shared" si="2186"/>
        <v>11</v>
      </c>
      <c r="P1161" s="54">
        <f t="shared" si="2186"/>
        <v>3</v>
      </c>
    </row>
    <row r="1162" spans="1:16">
      <c r="A1162" s="129">
        <f t="shared" si="2175"/>
        <v>10321005</v>
      </c>
      <c r="B1162" s="21">
        <v>10321</v>
      </c>
      <c r="C1162" s="54">
        <f t="shared" si="2138"/>
        <v>26</v>
      </c>
      <c r="D1162" s="54">
        <f t="shared" si="2138"/>
        <v>30</v>
      </c>
      <c r="E1162" s="54" t="str">
        <f t="shared" si="2178"/>
        <v>56000006|25|10;56000004|15|8;56000002|13|4</v>
      </c>
      <c r="F1162" s="54">
        <f t="shared" ref="F1162" si="2187">IF(F1156="","",F1156)</f>
        <v>80</v>
      </c>
      <c r="G1162" s="54">
        <v>-1</v>
      </c>
      <c r="H1162" s="54">
        <f t="shared" si="2070"/>
        <v>56000006</v>
      </c>
      <c r="I1162" s="54">
        <f t="shared" si="2070"/>
        <v>25</v>
      </c>
      <c r="J1162" s="54">
        <f t="shared" si="2070"/>
        <v>10</v>
      </c>
      <c r="K1162" s="54">
        <f t="shared" ref="K1162:P1162" si="2188">IF(K1156="","",K1156)</f>
        <v>56000004</v>
      </c>
      <c r="L1162" s="54">
        <f t="shared" si="2188"/>
        <v>15</v>
      </c>
      <c r="M1162" s="54">
        <f t="shared" si="2188"/>
        <v>8</v>
      </c>
      <c r="N1162" s="54">
        <f t="shared" si="2188"/>
        <v>56000002</v>
      </c>
      <c r="O1162" s="54">
        <f t="shared" si="2188"/>
        <v>13</v>
      </c>
      <c r="P1162" s="54">
        <f t="shared" si="2188"/>
        <v>4</v>
      </c>
    </row>
    <row r="1163" spans="1:16">
      <c r="A1163" s="129">
        <f t="shared" si="2175"/>
        <v>10327000</v>
      </c>
      <c r="B1163" s="21">
        <v>10327</v>
      </c>
      <c r="C1163" s="54">
        <f t="shared" si="2138"/>
        <v>1</v>
      </c>
      <c r="D1163" s="54">
        <f t="shared" si="2138"/>
        <v>5</v>
      </c>
      <c r="E1163" s="54" t="str">
        <f t="shared" si="2178"/>
        <v>56000001|4|2</v>
      </c>
      <c r="F1163" s="54">
        <f t="shared" ref="F1163" si="2189">IF(F1157="","",F1157)</f>
        <v>20</v>
      </c>
      <c r="G1163" s="54">
        <v>-1</v>
      </c>
      <c r="H1163" s="54">
        <f t="shared" si="2070"/>
        <v>56000001</v>
      </c>
      <c r="I1163" s="54">
        <f t="shared" si="2070"/>
        <v>4</v>
      </c>
      <c r="J1163" s="54">
        <f t="shared" si="2070"/>
        <v>2</v>
      </c>
      <c r="K1163" s="54" t="str">
        <f t="shared" ref="K1163:P1163" si="2190">IF(K1157="","",K1157)</f>
        <v/>
      </c>
      <c r="L1163" s="54" t="str">
        <f t="shared" si="2190"/>
        <v/>
      </c>
      <c r="M1163" s="54" t="str">
        <f t="shared" si="2190"/>
        <v/>
      </c>
      <c r="N1163" s="54" t="str">
        <f t="shared" si="2190"/>
        <v/>
      </c>
      <c r="O1163" s="54" t="str">
        <f t="shared" si="2190"/>
        <v/>
      </c>
      <c r="P1163" s="54" t="str">
        <f t="shared" si="2190"/>
        <v/>
      </c>
    </row>
    <row r="1164" spans="1:16">
      <c r="A1164" s="129">
        <f t="shared" si="2175"/>
        <v>10327001</v>
      </c>
      <c r="B1164" s="21">
        <v>10327</v>
      </c>
      <c r="C1164" s="54">
        <f t="shared" si="2138"/>
        <v>6</v>
      </c>
      <c r="D1164" s="54">
        <f t="shared" si="2138"/>
        <v>10</v>
      </c>
      <c r="E1164" s="54" t="str">
        <f t="shared" si="2178"/>
        <v>56000002|5|3</v>
      </c>
      <c r="F1164" s="54">
        <f t="shared" ref="F1164" si="2191">IF(F1158="","",F1158)</f>
        <v>30</v>
      </c>
      <c r="G1164" s="54">
        <v>-1</v>
      </c>
      <c r="H1164" s="54">
        <f t="shared" ref="H1164:P1227" si="2192">IF(H1158="","",H1158)</f>
        <v>56000002</v>
      </c>
      <c r="I1164" s="54">
        <f t="shared" si="2192"/>
        <v>5</v>
      </c>
      <c r="J1164" s="54">
        <f t="shared" si="2192"/>
        <v>3</v>
      </c>
      <c r="K1164" s="54" t="str">
        <f t="shared" si="2192"/>
        <v/>
      </c>
      <c r="L1164" s="54" t="str">
        <f t="shared" si="2192"/>
        <v/>
      </c>
      <c r="M1164" s="54" t="str">
        <f t="shared" si="2192"/>
        <v/>
      </c>
      <c r="N1164" s="54" t="str">
        <f t="shared" si="2192"/>
        <v/>
      </c>
      <c r="O1164" s="54" t="str">
        <f t="shared" si="2192"/>
        <v/>
      </c>
      <c r="P1164" s="54" t="str">
        <f t="shared" si="2192"/>
        <v/>
      </c>
    </row>
    <row r="1165" spans="1:16">
      <c r="A1165" s="129">
        <f t="shared" si="2175"/>
        <v>10327002</v>
      </c>
      <c r="B1165" s="21">
        <v>10327</v>
      </c>
      <c r="C1165" s="54">
        <f t="shared" si="2138"/>
        <v>11</v>
      </c>
      <c r="D1165" s="54">
        <f t="shared" si="2138"/>
        <v>15</v>
      </c>
      <c r="E1165" s="54" t="str">
        <f t="shared" si="2178"/>
        <v>56000003|10|5;56000001|6|3</v>
      </c>
      <c r="F1165" s="54">
        <f t="shared" ref="F1165" si="2193">IF(F1159="","",F1159)</f>
        <v>45</v>
      </c>
      <c r="G1165" s="54">
        <v>-1</v>
      </c>
      <c r="H1165" s="54">
        <f t="shared" si="2192"/>
        <v>56000003</v>
      </c>
      <c r="I1165" s="54">
        <f t="shared" si="2192"/>
        <v>10</v>
      </c>
      <c r="J1165" s="54">
        <f t="shared" si="2192"/>
        <v>5</v>
      </c>
      <c r="K1165" s="54">
        <f t="shared" si="2192"/>
        <v>56000001</v>
      </c>
      <c r="L1165" s="54">
        <f t="shared" si="2192"/>
        <v>6</v>
      </c>
      <c r="M1165" s="54">
        <f t="shared" si="2192"/>
        <v>3</v>
      </c>
      <c r="N1165" s="54" t="str">
        <f t="shared" si="2192"/>
        <v/>
      </c>
      <c r="O1165" s="54" t="str">
        <f t="shared" si="2192"/>
        <v/>
      </c>
      <c r="P1165" s="54" t="str">
        <f t="shared" si="2192"/>
        <v/>
      </c>
    </row>
    <row r="1166" spans="1:16">
      <c r="A1166" s="129">
        <f t="shared" si="2175"/>
        <v>10327003</v>
      </c>
      <c r="B1166" s="21">
        <v>10327</v>
      </c>
      <c r="C1166" s="54">
        <f t="shared" si="2138"/>
        <v>16</v>
      </c>
      <c r="D1166" s="54">
        <f t="shared" si="2138"/>
        <v>20</v>
      </c>
      <c r="E1166" s="54" t="str">
        <f t="shared" si="2178"/>
        <v>56000004|12|6;56000002|8|4</v>
      </c>
      <c r="F1166" s="54">
        <f t="shared" ref="F1166" si="2194">IF(F1160="","",F1160)</f>
        <v>60</v>
      </c>
      <c r="G1166" s="54">
        <v>-1</v>
      </c>
      <c r="H1166" s="54">
        <f t="shared" si="2192"/>
        <v>56000004</v>
      </c>
      <c r="I1166" s="54">
        <f t="shared" si="2192"/>
        <v>12</v>
      </c>
      <c r="J1166" s="54">
        <f t="shared" si="2192"/>
        <v>6</v>
      </c>
      <c r="K1166" s="54">
        <f t="shared" si="2192"/>
        <v>56000002</v>
      </c>
      <c r="L1166" s="54">
        <f t="shared" si="2192"/>
        <v>8</v>
      </c>
      <c r="M1166" s="54">
        <f t="shared" si="2192"/>
        <v>4</v>
      </c>
      <c r="N1166" s="54" t="str">
        <f t="shared" si="2192"/>
        <v/>
      </c>
      <c r="O1166" s="54" t="str">
        <f t="shared" si="2192"/>
        <v/>
      </c>
      <c r="P1166" s="54" t="str">
        <f t="shared" si="2192"/>
        <v/>
      </c>
    </row>
    <row r="1167" spans="1:16">
      <c r="A1167" s="129">
        <f t="shared" si="2175"/>
        <v>10327004</v>
      </c>
      <c r="B1167" s="21">
        <v>10327</v>
      </c>
      <c r="C1167" s="54">
        <f t="shared" si="2138"/>
        <v>21</v>
      </c>
      <c r="D1167" s="54">
        <f t="shared" si="2138"/>
        <v>25</v>
      </c>
      <c r="E1167" s="54" t="str">
        <f t="shared" si="2178"/>
        <v>56000005|20|8;56000003|12|6;56000001|11|3</v>
      </c>
      <c r="F1167" s="54">
        <f t="shared" ref="F1167" si="2195">IF(F1161="","",F1161)</f>
        <v>75</v>
      </c>
      <c r="G1167" s="54">
        <v>-1</v>
      </c>
      <c r="H1167" s="54">
        <f t="shared" si="2192"/>
        <v>56000005</v>
      </c>
      <c r="I1167" s="54">
        <f t="shared" si="2192"/>
        <v>20</v>
      </c>
      <c r="J1167" s="54">
        <f t="shared" si="2192"/>
        <v>8</v>
      </c>
      <c r="K1167" s="54">
        <f t="shared" si="2192"/>
        <v>56000003</v>
      </c>
      <c r="L1167" s="54">
        <f t="shared" si="2192"/>
        <v>12</v>
      </c>
      <c r="M1167" s="54">
        <f t="shared" si="2192"/>
        <v>6</v>
      </c>
      <c r="N1167" s="54">
        <f t="shared" si="2192"/>
        <v>56000001</v>
      </c>
      <c r="O1167" s="54">
        <f t="shared" si="2192"/>
        <v>11</v>
      </c>
      <c r="P1167" s="54">
        <f t="shared" si="2192"/>
        <v>3</v>
      </c>
    </row>
    <row r="1168" spans="1:16">
      <c r="A1168" s="129">
        <f t="shared" si="2175"/>
        <v>10327005</v>
      </c>
      <c r="B1168" s="21">
        <v>10327</v>
      </c>
      <c r="C1168" s="54">
        <f t="shared" si="2138"/>
        <v>26</v>
      </c>
      <c r="D1168" s="54">
        <f t="shared" si="2138"/>
        <v>30</v>
      </c>
      <c r="E1168" s="54" t="str">
        <f t="shared" si="2178"/>
        <v>56000006|25|10;56000004|15|8;56000002|13|4</v>
      </c>
      <c r="F1168" s="54">
        <f t="shared" ref="F1168" si="2196">IF(F1162="","",F1162)</f>
        <v>80</v>
      </c>
      <c r="G1168" s="54">
        <v>-1</v>
      </c>
      <c r="H1168" s="54">
        <f t="shared" si="2192"/>
        <v>56000006</v>
      </c>
      <c r="I1168" s="54">
        <f t="shared" si="2192"/>
        <v>25</v>
      </c>
      <c r="J1168" s="54">
        <f t="shared" si="2192"/>
        <v>10</v>
      </c>
      <c r="K1168" s="54">
        <f t="shared" si="2192"/>
        <v>56000004</v>
      </c>
      <c r="L1168" s="54">
        <f t="shared" si="2192"/>
        <v>15</v>
      </c>
      <c r="M1168" s="54">
        <f t="shared" si="2192"/>
        <v>8</v>
      </c>
      <c r="N1168" s="54">
        <f t="shared" si="2192"/>
        <v>56000002</v>
      </c>
      <c r="O1168" s="54">
        <f t="shared" si="2192"/>
        <v>13</v>
      </c>
      <c r="P1168" s="54">
        <f t="shared" si="2192"/>
        <v>4</v>
      </c>
    </row>
    <row r="1169" spans="1:16">
      <c r="A1169" s="129">
        <f t="shared" si="2175"/>
        <v>10328000</v>
      </c>
      <c r="B1169" s="21">
        <v>10328</v>
      </c>
      <c r="C1169" s="54">
        <f t="shared" si="2138"/>
        <v>1</v>
      </c>
      <c r="D1169" s="54">
        <f t="shared" si="2138"/>
        <v>5</v>
      </c>
      <c r="E1169" s="54" t="str">
        <f t="shared" si="2178"/>
        <v>56000001|4|2</v>
      </c>
      <c r="F1169" s="54">
        <f t="shared" ref="F1169" si="2197">IF(F1163="","",F1163)</f>
        <v>20</v>
      </c>
      <c r="G1169" s="54">
        <v>-1</v>
      </c>
      <c r="H1169" s="54">
        <f t="shared" si="2192"/>
        <v>56000001</v>
      </c>
      <c r="I1169" s="54">
        <f t="shared" si="2192"/>
        <v>4</v>
      </c>
      <c r="J1169" s="54">
        <f t="shared" si="2192"/>
        <v>2</v>
      </c>
      <c r="K1169" s="54" t="str">
        <f t="shared" si="2192"/>
        <v/>
      </c>
      <c r="L1169" s="54" t="str">
        <f t="shared" si="2192"/>
        <v/>
      </c>
      <c r="M1169" s="54" t="str">
        <f t="shared" si="2192"/>
        <v/>
      </c>
      <c r="N1169" s="54" t="str">
        <f t="shared" si="2192"/>
        <v/>
      </c>
      <c r="O1169" s="54" t="str">
        <f t="shared" si="2192"/>
        <v/>
      </c>
      <c r="P1169" s="54" t="str">
        <f t="shared" si="2192"/>
        <v/>
      </c>
    </row>
    <row r="1170" spans="1:16">
      <c r="A1170" s="129">
        <f t="shared" si="2175"/>
        <v>10328001</v>
      </c>
      <c r="B1170" s="21">
        <v>10328</v>
      </c>
      <c r="C1170" s="54">
        <f t="shared" si="2138"/>
        <v>6</v>
      </c>
      <c r="D1170" s="54">
        <f t="shared" si="2138"/>
        <v>10</v>
      </c>
      <c r="E1170" s="54" t="str">
        <f t="shared" si="2178"/>
        <v>56000002|5|3</v>
      </c>
      <c r="F1170" s="54">
        <f t="shared" ref="F1170" si="2198">IF(F1164="","",F1164)</f>
        <v>30</v>
      </c>
      <c r="G1170" s="54">
        <v>-1</v>
      </c>
      <c r="H1170" s="54">
        <f t="shared" si="2192"/>
        <v>56000002</v>
      </c>
      <c r="I1170" s="54">
        <f t="shared" si="2192"/>
        <v>5</v>
      </c>
      <c r="J1170" s="54">
        <f t="shared" si="2192"/>
        <v>3</v>
      </c>
      <c r="K1170" s="54" t="str">
        <f t="shared" si="2192"/>
        <v/>
      </c>
      <c r="L1170" s="54" t="str">
        <f t="shared" si="2192"/>
        <v/>
      </c>
      <c r="M1170" s="54" t="str">
        <f t="shared" si="2192"/>
        <v/>
      </c>
      <c r="N1170" s="54" t="str">
        <f t="shared" si="2192"/>
        <v/>
      </c>
      <c r="O1170" s="54" t="str">
        <f t="shared" si="2192"/>
        <v/>
      </c>
      <c r="P1170" s="54" t="str">
        <f t="shared" si="2192"/>
        <v/>
      </c>
    </row>
    <row r="1171" spans="1:16">
      <c r="A1171" s="129">
        <f t="shared" si="2175"/>
        <v>10328002</v>
      </c>
      <c r="B1171" s="21">
        <v>10328</v>
      </c>
      <c r="C1171" s="54">
        <f t="shared" si="2138"/>
        <v>11</v>
      </c>
      <c r="D1171" s="54">
        <f t="shared" si="2138"/>
        <v>15</v>
      </c>
      <c r="E1171" s="54" t="str">
        <f t="shared" si="2178"/>
        <v>56000003|10|5;56000001|6|3</v>
      </c>
      <c r="F1171" s="54">
        <f t="shared" ref="F1171" si="2199">IF(F1165="","",F1165)</f>
        <v>45</v>
      </c>
      <c r="G1171" s="54">
        <v>-1</v>
      </c>
      <c r="H1171" s="54">
        <f t="shared" si="2192"/>
        <v>56000003</v>
      </c>
      <c r="I1171" s="54">
        <f t="shared" si="2192"/>
        <v>10</v>
      </c>
      <c r="J1171" s="54">
        <f t="shared" si="2192"/>
        <v>5</v>
      </c>
      <c r="K1171" s="54">
        <f t="shared" si="2192"/>
        <v>56000001</v>
      </c>
      <c r="L1171" s="54">
        <f t="shared" si="2192"/>
        <v>6</v>
      </c>
      <c r="M1171" s="54">
        <f t="shared" si="2192"/>
        <v>3</v>
      </c>
      <c r="N1171" s="54" t="str">
        <f t="shared" si="2192"/>
        <v/>
      </c>
      <c r="O1171" s="54" t="str">
        <f t="shared" si="2192"/>
        <v/>
      </c>
      <c r="P1171" s="54" t="str">
        <f t="shared" si="2192"/>
        <v/>
      </c>
    </row>
    <row r="1172" spans="1:16">
      <c r="A1172" s="129">
        <f t="shared" si="2175"/>
        <v>10328003</v>
      </c>
      <c r="B1172" s="21">
        <v>10328</v>
      </c>
      <c r="C1172" s="54">
        <f t="shared" si="2138"/>
        <v>16</v>
      </c>
      <c r="D1172" s="54">
        <f t="shared" si="2138"/>
        <v>20</v>
      </c>
      <c r="E1172" s="54" t="str">
        <f t="shared" si="2178"/>
        <v>56000004|12|6;56000002|8|4</v>
      </c>
      <c r="F1172" s="54">
        <f t="shared" ref="F1172" si="2200">IF(F1166="","",F1166)</f>
        <v>60</v>
      </c>
      <c r="G1172" s="54">
        <v>-1</v>
      </c>
      <c r="H1172" s="54">
        <f t="shared" si="2192"/>
        <v>56000004</v>
      </c>
      <c r="I1172" s="54">
        <f t="shared" si="2192"/>
        <v>12</v>
      </c>
      <c r="J1172" s="54">
        <f t="shared" si="2192"/>
        <v>6</v>
      </c>
      <c r="K1172" s="54">
        <f t="shared" si="2192"/>
        <v>56000002</v>
      </c>
      <c r="L1172" s="54">
        <f t="shared" si="2192"/>
        <v>8</v>
      </c>
      <c r="M1172" s="54">
        <f t="shared" si="2192"/>
        <v>4</v>
      </c>
      <c r="N1172" s="54" t="str">
        <f t="shared" si="2192"/>
        <v/>
      </c>
      <c r="O1172" s="54" t="str">
        <f t="shared" si="2192"/>
        <v/>
      </c>
      <c r="P1172" s="54" t="str">
        <f t="shared" si="2192"/>
        <v/>
      </c>
    </row>
    <row r="1173" spans="1:16">
      <c r="A1173" s="129">
        <f t="shared" si="2175"/>
        <v>10328004</v>
      </c>
      <c r="B1173" s="21">
        <v>10328</v>
      </c>
      <c r="C1173" s="54">
        <f t="shared" si="2138"/>
        <v>21</v>
      </c>
      <c r="D1173" s="54">
        <f t="shared" si="2138"/>
        <v>25</v>
      </c>
      <c r="E1173" s="54" t="str">
        <f t="shared" si="2178"/>
        <v>56000005|20|8;56000003|12|6;56000001|11|3</v>
      </c>
      <c r="F1173" s="54">
        <f t="shared" ref="F1173" si="2201">IF(F1167="","",F1167)</f>
        <v>75</v>
      </c>
      <c r="G1173" s="54">
        <v>-1</v>
      </c>
      <c r="H1173" s="54">
        <f t="shared" si="2192"/>
        <v>56000005</v>
      </c>
      <c r="I1173" s="54">
        <f t="shared" si="2192"/>
        <v>20</v>
      </c>
      <c r="J1173" s="54">
        <f t="shared" si="2192"/>
        <v>8</v>
      </c>
      <c r="K1173" s="54">
        <f t="shared" si="2192"/>
        <v>56000003</v>
      </c>
      <c r="L1173" s="54">
        <f t="shared" si="2192"/>
        <v>12</v>
      </c>
      <c r="M1173" s="54">
        <f t="shared" si="2192"/>
        <v>6</v>
      </c>
      <c r="N1173" s="54">
        <f t="shared" si="2192"/>
        <v>56000001</v>
      </c>
      <c r="O1173" s="54">
        <f t="shared" si="2192"/>
        <v>11</v>
      </c>
      <c r="P1173" s="54">
        <f t="shared" si="2192"/>
        <v>3</v>
      </c>
    </row>
    <row r="1174" spans="1:16">
      <c r="A1174" s="129">
        <f t="shared" si="2175"/>
        <v>10328005</v>
      </c>
      <c r="B1174" s="21">
        <v>10328</v>
      </c>
      <c r="C1174" s="54">
        <f t="shared" si="2138"/>
        <v>26</v>
      </c>
      <c r="D1174" s="54">
        <f t="shared" si="2138"/>
        <v>30</v>
      </c>
      <c r="E1174" s="54" t="str">
        <f t="shared" si="2178"/>
        <v>56000006|25|10;56000004|15|8;56000002|13|4</v>
      </c>
      <c r="F1174" s="54">
        <f t="shared" ref="F1174" si="2202">IF(F1168="","",F1168)</f>
        <v>80</v>
      </c>
      <c r="G1174" s="54">
        <v>-1</v>
      </c>
      <c r="H1174" s="54">
        <f t="shared" si="2192"/>
        <v>56000006</v>
      </c>
      <c r="I1174" s="54">
        <f t="shared" si="2192"/>
        <v>25</v>
      </c>
      <c r="J1174" s="54">
        <f t="shared" si="2192"/>
        <v>10</v>
      </c>
      <c r="K1174" s="54">
        <f t="shared" si="2192"/>
        <v>56000004</v>
      </c>
      <c r="L1174" s="54">
        <f t="shared" si="2192"/>
        <v>15</v>
      </c>
      <c r="M1174" s="54">
        <f t="shared" si="2192"/>
        <v>8</v>
      </c>
      <c r="N1174" s="54">
        <f t="shared" ref="N1174:P1174" si="2203">IF(N1168="","",N1168)</f>
        <v>56000002</v>
      </c>
      <c r="O1174" s="54">
        <f t="shared" si="2203"/>
        <v>13</v>
      </c>
      <c r="P1174" s="54">
        <f t="shared" si="2203"/>
        <v>4</v>
      </c>
    </row>
    <row r="1175" spans="1:16">
      <c r="A1175" s="129">
        <f t="shared" si="2175"/>
        <v>10331000</v>
      </c>
      <c r="B1175" s="21">
        <v>10331</v>
      </c>
      <c r="C1175" s="54">
        <f t="shared" si="2138"/>
        <v>1</v>
      </c>
      <c r="D1175" s="54">
        <f t="shared" si="2138"/>
        <v>5</v>
      </c>
      <c r="E1175" s="54" t="str">
        <f t="shared" si="2178"/>
        <v>56000001|4|2</v>
      </c>
      <c r="F1175" s="54">
        <f t="shared" ref="F1175" si="2204">IF(F1169="","",F1169)</f>
        <v>20</v>
      </c>
      <c r="G1175" s="54">
        <v>-1</v>
      </c>
      <c r="H1175" s="54">
        <f t="shared" si="2192"/>
        <v>56000001</v>
      </c>
      <c r="I1175" s="54">
        <f t="shared" si="2192"/>
        <v>4</v>
      </c>
      <c r="J1175" s="54">
        <f t="shared" si="2192"/>
        <v>2</v>
      </c>
      <c r="K1175" s="54" t="str">
        <f t="shared" ref="K1175:P1175" si="2205">IF(K1169="","",K1169)</f>
        <v/>
      </c>
      <c r="L1175" s="54" t="str">
        <f t="shared" si="2205"/>
        <v/>
      </c>
      <c r="M1175" s="54" t="str">
        <f t="shared" si="2205"/>
        <v/>
      </c>
      <c r="N1175" s="54" t="str">
        <f t="shared" si="2205"/>
        <v/>
      </c>
      <c r="O1175" s="54" t="str">
        <f t="shared" si="2205"/>
        <v/>
      </c>
      <c r="P1175" s="54" t="str">
        <f t="shared" si="2205"/>
        <v/>
      </c>
    </row>
    <row r="1176" spans="1:16">
      <c r="A1176" s="129">
        <f t="shared" si="2175"/>
        <v>10331001</v>
      </c>
      <c r="B1176" s="21">
        <v>10331</v>
      </c>
      <c r="C1176" s="54">
        <f t="shared" si="2138"/>
        <v>6</v>
      </c>
      <c r="D1176" s="54">
        <f t="shared" si="2138"/>
        <v>10</v>
      </c>
      <c r="E1176" s="54" t="str">
        <f t="shared" si="2178"/>
        <v>56000002|5|3</v>
      </c>
      <c r="F1176" s="54">
        <f t="shared" ref="F1176" si="2206">IF(F1170="","",F1170)</f>
        <v>30</v>
      </c>
      <c r="G1176" s="54">
        <v>-1</v>
      </c>
      <c r="H1176" s="54">
        <f t="shared" si="2192"/>
        <v>56000002</v>
      </c>
      <c r="I1176" s="54">
        <f t="shared" si="2192"/>
        <v>5</v>
      </c>
      <c r="J1176" s="54">
        <f t="shared" si="2192"/>
        <v>3</v>
      </c>
      <c r="K1176" s="54" t="str">
        <f t="shared" ref="K1176:P1176" si="2207">IF(K1170="","",K1170)</f>
        <v/>
      </c>
      <c r="L1176" s="54" t="str">
        <f t="shared" si="2207"/>
        <v/>
      </c>
      <c r="M1176" s="54" t="str">
        <f t="shared" si="2207"/>
        <v/>
      </c>
      <c r="N1176" s="54" t="str">
        <f t="shared" si="2207"/>
        <v/>
      </c>
      <c r="O1176" s="54" t="str">
        <f t="shared" si="2207"/>
        <v/>
      </c>
      <c r="P1176" s="54" t="str">
        <f t="shared" si="2207"/>
        <v/>
      </c>
    </row>
    <row r="1177" spans="1:16">
      <c r="A1177" s="129">
        <f t="shared" si="2175"/>
        <v>10331002</v>
      </c>
      <c r="B1177" s="21">
        <v>10331</v>
      </c>
      <c r="C1177" s="54">
        <f t="shared" si="2138"/>
        <v>11</v>
      </c>
      <c r="D1177" s="54">
        <f t="shared" si="2138"/>
        <v>15</v>
      </c>
      <c r="E1177" s="54" t="str">
        <f t="shared" si="2178"/>
        <v>56000003|10|5;56000001|6|3</v>
      </c>
      <c r="F1177" s="54">
        <f t="shared" ref="F1177" si="2208">IF(F1171="","",F1171)</f>
        <v>45</v>
      </c>
      <c r="G1177" s="54">
        <v>-1</v>
      </c>
      <c r="H1177" s="54">
        <f t="shared" si="2192"/>
        <v>56000003</v>
      </c>
      <c r="I1177" s="54">
        <f t="shared" si="2192"/>
        <v>10</v>
      </c>
      <c r="J1177" s="54">
        <f t="shared" si="2192"/>
        <v>5</v>
      </c>
      <c r="K1177" s="54">
        <f t="shared" ref="K1177:P1177" si="2209">IF(K1171="","",K1171)</f>
        <v>56000001</v>
      </c>
      <c r="L1177" s="54">
        <f t="shared" si="2209"/>
        <v>6</v>
      </c>
      <c r="M1177" s="54">
        <f t="shared" si="2209"/>
        <v>3</v>
      </c>
      <c r="N1177" s="54" t="str">
        <f t="shared" si="2209"/>
        <v/>
      </c>
      <c r="O1177" s="54" t="str">
        <f t="shared" si="2209"/>
        <v/>
      </c>
      <c r="P1177" s="54" t="str">
        <f t="shared" si="2209"/>
        <v/>
      </c>
    </row>
    <row r="1178" spans="1:16">
      <c r="A1178" s="129">
        <f t="shared" si="2175"/>
        <v>10331003</v>
      </c>
      <c r="B1178" s="21">
        <v>10331</v>
      </c>
      <c r="C1178" s="54">
        <f t="shared" si="2138"/>
        <v>16</v>
      </c>
      <c r="D1178" s="54">
        <f t="shared" si="2138"/>
        <v>20</v>
      </c>
      <c r="E1178" s="54" t="str">
        <f t="shared" si="2178"/>
        <v>56000004|12|6;56000002|8|4</v>
      </c>
      <c r="F1178" s="54">
        <f t="shared" ref="F1178" si="2210">IF(F1172="","",F1172)</f>
        <v>60</v>
      </c>
      <c r="G1178" s="54">
        <v>-1</v>
      </c>
      <c r="H1178" s="54">
        <f t="shared" si="2192"/>
        <v>56000004</v>
      </c>
      <c r="I1178" s="54">
        <f t="shared" si="2192"/>
        <v>12</v>
      </c>
      <c r="J1178" s="54">
        <f t="shared" si="2192"/>
        <v>6</v>
      </c>
      <c r="K1178" s="54">
        <f t="shared" ref="K1178:P1178" si="2211">IF(K1172="","",K1172)</f>
        <v>56000002</v>
      </c>
      <c r="L1178" s="54">
        <f t="shared" si="2211"/>
        <v>8</v>
      </c>
      <c r="M1178" s="54">
        <f t="shared" si="2211"/>
        <v>4</v>
      </c>
      <c r="N1178" s="54" t="str">
        <f t="shared" si="2211"/>
        <v/>
      </c>
      <c r="O1178" s="54" t="str">
        <f t="shared" si="2211"/>
        <v/>
      </c>
      <c r="P1178" s="54" t="str">
        <f t="shared" si="2211"/>
        <v/>
      </c>
    </row>
    <row r="1179" spans="1:16">
      <c r="A1179" s="129">
        <f t="shared" si="2175"/>
        <v>10331004</v>
      </c>
      <c r="B1179" s="21">
        <v>10331</v>
      </c>
      <c r="C1179" s="54">
        <f t="shared" si="2138"/>
        <v>21</v>
      </c>
      <c r="D1179" s="54">
        <f t="shared" si="2138"/>
        <v>25</v>
      </c>
      <c r="E1179" s="54" t="str">
        <f t="shared" si="2178"/>
        <v>56000005|20|8;56000003|12|6;56000001|11|3</v>
      </c>
      <c r="F1179" s="54">
        <f t="shared" ref="F1179" si="2212">IF(F1173="","",F1173)</f>
        <v>75</v>
      </c>
      <c r="G1179" s="54">
        <v>-1</v>
      </c>
      <c r="H1179" s="54">
        <f t="shared" si="2192"/>
        <v>56000005</v>
      </c>
      <c r="I1179" s="54">
        <f t="shared" si="2192"/>
        <v>20</v>
      </c>
      <c r="J1179" s="54">
        <f t="shared" si="2192"/>
        <v>8</v>
      </c>
      <c r="K1179" s="54">
        <f t="shared" ref="K1179:P1179" si="2213">IF(K1173="","",K1173)</f>
        <v>56000003</v>
      </c>
      <c r="L1179" s="54">
        <f t="shared" si="2213"/>
        <v>12</v>
      </c>
      <c r="M1179" s="54">
        <f t="shared" si="2213"/>
        <v>6</v>
      </c>
      <c r="N1179" s="54">
        <f t="shared" si="2213"/>
        <v>56000001</v>
      </c>
      <c r="O1179" s="54">
        <f t="shared" si="2213"/>
        <v>11</v>
      </c>
      <c r="P1179" s="54">
        <f t="shared" si="2213"/>
        <v>3</v>
      </c>
    </row>
    <row r="1180" spans="1:16">
      <c r="A1180" s="129">
        <f t="shared" si="2175"/>
        <v>10331005</v>
      </c>
      <c r="B1180" s="21">
        <v>10331</v>
      </c>
      <c r="C1180" s="54">
        <f t="shared" si="2138"/>
        <v>26</v>
      </c>
      <c r="D1180" s="54">
        <f t="shared" si="2138"/>
        <v>30</v>
      </c>
      <c r="E1180" s="54" t="str">
        <f t="shared" si="2178"/>
        <v>56000006|25|10;56000004|15|8;56000002|13|4</v>
      </c>
      <c r="F1180" s="54">
        <f t="shared" ref="F1180" si="2214">IF(F1174="","",F1174)</f>
        <v>80</v>
      </c>
      <c r="G1180" s="54">
        <v>-1</v>
      </c>
      <c r="H1180" s="54">
        <f t="shared" si="2192"/>
        <v>56000006</v>
      </c>
      <c r="I1180" s="54">
        <f t="shared" si="2192"/>
        <v>25</v>
      </c>
      <c r="J1180" s="54">
        <f t="shared" si="2192"/>
        <v>10</v>
      </c>
      <c r="K1180" s="54">
        <f t="shared" ref="K1180:P1180" si="2215">IF(K1174="","",K1174)</f>
        <v>56000004</v>
      </c>
      <c r="L1180" s="54">
        <f t="shared" si="2215"/>
        <v>15</v>
      </c>
      <c r="M1180" s="54">
        <f t="shared" si="2215"/>
        <v>8</v>
      </c>
      <c r="N1180" s="54">
        <f t="shared" si="2215"/>
        <v>56000002</v>
      </c>
      <c r="O1180" s="54">
        <f t="shared" si="2215"/>
        <v>13</v>
      </c>
      <c r="P1180" s="54">
        <f t="shared" si="2215"/>
        <v>4</v>
      </c>
    </row>
    <row r="1181" spans="1:16">
      <c r="A1181" s="129">
        <f t="shared" si="2175"/>
        <v>10337000</v>
      </c>
      <c r="B1181" s="21">
        <v>10337</v>
      </c>
      <c r="C1181" s="54">
        <f t="shared" si="2138"/>
        <v>1</v>
      </c>
      <c r="D1181" s="54">
        <f t="shared" si="2138"/>
        <v>5</v>
      </c>
      <c r="E1181" s="54" t="str">
        <f t="shared" si="2178"/>
        <v>56000001|4|2</v>
      </c>
      <c r="F1181" s="54">
        <f t="shared" ref="F1181" si="2216">IF(F1175="","",F1175)</f>
        <v>20</v>
      </c>
      <c r="G1181" s="54">
        <v>-1</v>
      </c>
      <c r="H1181" s="54">
        <f t="shared" si="2192"/>
        <v>56000001</v>
      </c>
      <c r="I1181" s="54">
        <f t="shared" si="2192"/>
        <v>4</v>
      </c>
      <c r="J1181" s="54">
        <f t="shared" si="2192"/>
        <v>2</v>
      </c>
      <c r="K1181" s="54" t="str">
        <f t="shared" ref="K1181:P1181" si="2217">IF(K1175="","",K1175)</f>
        <v/>
      </c>
      <c r="L1181" s="54" t="str">
        <f t="shared" si="2217"/>
        <v/>
      </c>
      <c r="M1181" s="54" t="str">
        <f t="shared" si="2217"/>
        <v/>
      </c>
      <c r="N1181" s="54" t="str">
        <f t="shared" si="2217"/>
        <v/>
      </c>
      <c r="O1181" s="54" t="str">
        <f t="shared" si="2217"/>
        <v/>
      </c>
      <c r="P1181" s="54" t="str">
        <f t="shared" si="2217"/>
        <v/>
      </c>
    </row>
    <row r="1182" spans="1:16">
      <c r="A1182" s="129">
        <f t="shared" si="2175"/>
        <v>10337001</v>
      </c>
      <c r="B1182" s="21">
        <v>10337</v>
      </c>
      <c r="C1182" s="54">
        <f t="shared" si="2138"/>
        <v>6</v>
      </c>
      <c r="D1182" s="54">
        <f t="shared" si="2138"/>
        <v>10</v>
      </c>
      <c r="E1182" s="54" t="str">
        <f t="shared" si="2178"/>
        <v>56000002|5|3</v>
      </c>
      <c r="F1182" s="54">
        <f t="shared" ref="F1182" si="2218">IF(F1176="","",F1176)</f>
        <v>30</v>
      </c>
      <c r="G1182" s="54">
        <v>-1</v>
      </c>
      <c r="H1182" s="54">
        <f t="shared" si="2192"/>
        <v>56000002</v>
      </c>
      <c r="I1182" s="54">
        <f t="shared" si="2192"/>
        <v>5</v>
      </c>
      <c r="J1182" s="54">
        <f t="shared" si="2192"/>
        <v>3</v>
      </c>
      <c r="K1182" s="54" t="str">
        <f t="shared" ref="K1182:P1182" si="2219">IF(K1176="","",K1176)</f>
        <v/>
      </c>
      <c r="L1182" s="54" t="str">
        <f t="shared" si="2219"/>
        <v/>
      </c>
      <c r="M1182" s="54" t="str">
        <f t="shared" si="2219"/>
        <v/>
      </c>
      <c r="N1182" s="54" t="str">
        <f t="shared" si="2219"/>
        <v/>
      </c>
      <c r="O1182" s="54" t="str">
        <f t="shared" si="2219"/>
        <v/>
      </c>
      <c r="P1182" s="54" t="str">
        <f t="shared" si="2219"/>
        <v/>
      </c>
    </row>
    <row r="1183" spans="1:16">
      <c r="A1183" s="129">
        <f t="shared" si="2175"/>
        <v>10337002</v>
      </c>
      <c r="B1183" s="21">
        <v>10337</v>
      </c>
      <c r="C1183" s="54">
        <f t="shared" si="2138"/>
        <v>11</v>
      </c>
      <c r="D1183" s="54">
        <f t="shared" si="2138"/>
        <v>15</v>
      </c>
      <c r="E1183" s="54" t="str">
        <f t="shared" si="2178"/>
        <v>56000003|10|5;56000001|6|3</v>
      </c>
      <c r="F1183" s="54">
        <f t="shared" ref="F1183" si="2220">IF(F1177="","",F1177)</f>
        <v>45</v>
      </c>
      <c r="G1183" s="54">
        <v>-1</v>
      </c>
      <c r="H1183" s="54">
        <f t="shared" si="2192"/>
        <v>56000003</v>
      </c>
      <c r="I1183" s="54">
        <f t="shared" si="2192"/>
        <v>10</v>
      </c>
      <c r="J1183" s="54">
        <f t="shared" si="2192"/>
        <v>5</v>
      </c>
      <c r="K1183" s="54">
        <f t="shared" ref="K1183:P1183" si="2221">IF(K1177="","",K1177)</f>
        <v>56000001</v>
      </c>
      <c r="L1183" s="54">
        <f t="shared" si="2221"/>
        <v>6</v>
      </c>
      <c r="M1183" s="54">
        <f t="shared" si="2221"/>
        <v>3</v>
      </c>
      <c r="N1183" s="54" t="str">
        <f t="shared" si="2221"/>
        <v/>
      </c>
      <c r="O1183" s="54" t="str">
        <f t="shared" si="2221"/>
        <v/>
      </c>
      <c r="P1183" s="54" t="str">
        <f t="shared" si="2221"/>
        <v/>
      </c>
    </row>
    <row r="1184" spans="1:16">
      <c r="A1184" s="129">
        <f t="shared" si="2175"/>
        <v>10337003</v>
      </c>
      <c r="B1184" s="21">
        <v>10337</v>
      </c>
      <c r="C1184" s="54">
        <f t="shared" si="2138"/>
        <v>16</v>
      </c>
      <c r="D1184" s="54">
        <f t="shared" si="2138"/>
        <v>20</v>
      </c>
      <c r="E1184" s="54" t="str">
        <f t="shared" si="2178"/>
        <v>56000004|12|6;56000002|8|4</v>
      </c>
      <c r="F1184" s="54">
        <f t="shared" ref="F1184" si="2222">IF(F1178="","",F1178)</f>
        <v>60</v>
      </c>
      <c r="G1184" s="54">
        <v>-1</v>
      </c>
      <c r="H1184" s="54">
        <f t="shared" si="2192"/>
        <v>56000004</v>
      </c>
      <c r="I1184" s="54">
        <f t="shared" si="2192"/>
        <v>12</v>
      </c>
      <c r="J1184" s="54">
        <f t="shared" si="2192"/>
        <v>6</v>
      </c>
      <c r="K1184" s="54">
        <f t="shared" ref="K1184:P1184" si="2223">IF(K1178="","",K1178)</f>
        <v>56000002</v>
      </c>
      <c r="L1184" s="54">
        <f t="shared" si="2223"/>
        <v>8</v>
      </c>
      <c r="M1184" s="54">
        <f t="shared" si="2223"/>
        <v>4</v>
      </c>
      <c r="N1184" s="54" t="str">
        <f t="shared" si="2223"/>
        <v/>
      </c>
      <c r="O1184" s="54" t="str">
        <f t="shared" si="2223"/>
        <v/>
      </c>
      <c r="P1184" s="54" t="str">
        <f t="shared" si="2223"/>
        <v/>
      </c>
    </row>
    <row r="1185" spans="1:16">
      <c r="A1185" s="129">
        <f t="shared" si="2175"/>
        <v>10337004</v>
      </c>
      <c r="B1185" s="21">
        <v>10337</v>
      </c>
      <c r="C1185" s="54">
        <f t="shared" si="2138"/>
        <v>21</v>
      </c>
      <c r="D1185" s="54">
        <f t="shared" si="2138"/>
        <v>25</v>
      </c>
      <c r="E1185" s="54" t="str">
        <f t="shared" si="2178"/>
        <v>56000005|20|8;56000003|12|6;56000001|11|3</v>
      </c>
      <c r="F1185" s="54">
        <f t="shared" ref="F1185" si="2224">IF(F1179="","",F1179)</f>
        <v>75</v>
      </c>
      <c r="G1185" s="54">
        <v>-1</v>
      </c>
      <c r="H1185" s="54">
        <f t="shared" si="2192"/>
        <v>56000005</v>
      </c>
      <c r="I1185" s="54">
        <f t="shared" si="2192"/>
        <v>20</v>
      </c>
      <c r="J1185" s="54">
        <f t="shared" si="2192"/>
        <v>8</v>
      </c>
      <c r="K1185" s="54">
        <f t="shared" ref="K1185:P1185" si="2225">IF(K1179="","",K1179)</f>
        <v>56000003</v>
      </c>
      <c r="L1185" s="54">
        <f t="shared" si="2225"/>
        <v>12</v>
      </c>
      <c r="M1185" s="54">
        <f t="shared" si="2225"/>
        <v>6</v>
      </c>
      <c r="N1185" s="54">
        <f t="shared" si="2225"/>
        <v>56000001</v>
      </c>
      <c r="O1185" s="54">
        <f t="shared" si="2225"/>
        <v>11</v>
      </c>
      <c r="P1185" s="54">
        <f t="shared" si="2225"/>
        <v>3</v>
      </c>
    </row>
    <row r="1186" spans="1:16">
      <c r="A1186" s="129">
        <f t="shared" si="2175"/>
        <v>10337005</v>
      </c>
      <c r="B1186" s="21">
        <v>10337</v>
      </c>
      <c r="C1186" s="54">
        <f t="shared" si="2138"/>
        <v>26</v>
      </c>
      <c r="D1186" s="54">
        <f t="shared" si="2138"/>
        <v>30</v>
      </c>
      <c r="E1186" s="54" t="str">
        <f t="shared" si="2178"/>
        <v>56000006|25|10;56000004|15|8;56000002|13|4</v>
      </c>
      <c r="F1186" s="54">
        <f t="shared" ref="F1186" si="2226">IF(F1180="","",F1180)</f>
        <v>80</v>
      </c>
      <c r="G1186" s="54">
        <v>-1</v>
      </c>
      <c r="H1186" s="54">
        <f t="shared" si="2192"/>
        <v>56000006</v>
      </c>
      <c r="I1186" s="54">
        <f t="shared" si="2192"/>
        <v>25</v>
      </c>
      <c r="J1186" s="54">
        <f t="shared" si="2192"/>
        <v>10</v>
      </c>
      <c r="K1186" s="54">
        <f t="shared" ref="K1186:P1186" si="2227">IF(K1180="","",K1180)</f>
        <v>56000004</v>
      </c>
      <c r="L1186" s="54">
        <f t="shared" si="2227"/>
        <v>15</v>
      </c>
      <c r="M1186" s="54">
        <f t="shared" si="2227"/>
        <v>8</v>
      </c>
      <c r="N1186" s="54">
        <f t="shared" si="2227"/>
        <v>56000002</v>
      </c>
      <c r="O1186" s="54">
        <f t="shared" si="2227"/>
        <v>13</v>
      </c>
      <c r="P1186" s="54">
        <f t="shared" si="2227"/>
        <v>4</v>
      </c>
    </row>
    <row r="1187" spans="1:16">
      <c r="A1187" s="129">
        <f t="shared" si="2175"/>
        <v>10338000</v>
      </c>
      <c r="B1187" s="21">
        <v>10338</v>
      </c>
      <c r="C1187" s="54">
        <f t="shared" si="2138"/>
        <v>1</v>
      </c>
      <c r="D1187" s="54">
        <f t="shared" si="2138"/>
        <v>5</v>
      </c>
      <c r="E1187" s="54" t="str">
        <f t="shared" si="2178"/>
        <v>56000001|4|2</v>
      </c>
      <c r="F1187" s="54">
        <f t="shared" ref="F1187" si="2228">IF(F1181="","",F1181)</f>
        <v>20</v>
      </c>
      <c r="G1187" s="54">
        <v>-1</v>
      </c>
      <c r="H1187" s="54">
        <f t="shared" si="2192"/>
        <v>56000001</v>
      </c>
      <c r="I1187" s="54">
        <f t="shared" si="2192"/>
        <v>4</v>
      </c>
      <c r="J1187" s="54">
        <f t="shared" si="2192"/>
        <v>2</v>
      </c>
      <c r="K1187" s="54" t="str">
        <f t="shared" ref="K1187:P1187" si="2229">IF(K1181="","",K1181)</f>
        <v/>
      </c>
      <c r="L1187" s="54" t="str">
        <f t="shared" si="2229"/>
        <v/>
      </c>
      <c r="M1187" s="54" t="str">
        <f t="shared" si="2229"/>
        <v/>
      </c>
      <c r="N1187" s="54" t="str">
        <f t="shared" si="2229"/>
        <v/>
      </c>
      <c r="O1187" s="54" t="str">
        <f t="shared" si="2229"/>
        <v/>
      </c>
      <c r="P1187" s="54" t="str">
        <f t="shared" si="2229"/>
        <v/>
      </c>
    </row>
    <row r="1188" spans="1:16">
      <c r="A1188" s="129">
        <f t="shared" si="2175"/>
        <v>10338001</v>
      </c>
      <c r="B1188" s="21">
        <v>10338</v>
      </c>
      <c r="C1188" s="54">
        <f t="shared" si="2138"/>
        <v>6</v>
      </c>
      <c r="D1188" s="54">
        <f t="shared" si="2138"/>
        <v>10</v>
      </c>
      <c r="E1188" s="54" t="str">
        <f t="shared" si="2178"/>
        <v>56000002|5|3</v>
      </c>
      <c r="F1188" s="54">
        <f t="shared" ref="F1188" si="2230">IF(F1182="","",F1182)</f>
        <v>30</v>
      </c>
      <c r="G1188" s="54">
        <v>-1</v>
      </c>
      <c r="H1188" s="54">
        <f t="shared" si="2192"/>
        <v>56000002</v>
      </c>
      <c r="I1188" s="54">
        <f t="shared" si="2192"/>
        <v>5</v>
      </c>
      <c r="J1188" s="54">
        <f t="shared" si="2192"/>
        <v>3</v>
      </c>
      <c r="K1188" s="54" t="str">
        <f t="shared" ref="K1188:P1188" si="2231">IF(K1182="","",K1182)</f>
        <v/>
      </c>
      <c r="L1188" s="54" t="str">
        <f t="shared" si="2231"/>
        <v/>
      </c>
      <c r="M1188" s="54" t="str">
        <f t="shared" si="2231"/>
        <v/>
      </c>
      <c r="N1188" s="54" t="str">
        <f t="shared" si="2231"/>
        <v/>
      </c>
      <c r="O1188" s="54" t="str">
        <f t="shared" si="2231"/>
        <v/>
      </c>
      <c r="P1188" s="54" t="str">
        <f t="shared" si="2231"/>
        <v/>
      </c>
    </row>
    <row r="1189" spans="1:16">
      <c r="A1189" s="129">
        <f t="shared" si="2175"/>
        <v>10338002</v>
      </c>
      <c r="B1189" s="21">
        <v>10338</v>
      </c>
      <c r="C1189" s="54">
        <f t="shared" si="2138"/>
        <v>11</v>
      </c>
      <c r="D1189" s="54">
        <f t="shared" si="2138"/>
        <v>15</v>
      </c>
      <c r="E1189" s="54" t="str">
        <f t="shared" si="2178"/>
        <v>56000003|10|5;56000001|6|3</v>
      </c>
      <c r="F1189" s="54">
        <f t="shared" ref="F1189" si="2232">IF(F1183="","",F1183)</f>
        <v>45</v>
      </c>
      <c r="G1189" s="54">
        <v>-1</v>
      </c>
      <c r="H1189" s="54">
        <f t="shared" si="2192"/>
        <v>56000003</v>
      </c>
      <c r="I1189" s="54">
        <f t="shared" si="2192"/>
        <v>10</v>
      </c>
      <c r="J1189" s="54">
        <f t="shared" si="2192"/>
        <v>5</v>
      </c>
      <c r="K1189" s="54">
        <f t="shared" ref="K1189:P1189" si="2233">IF(K1183="","",K1183)</f>
        <v>56000001</v>
      </c>
      <c r="L1189" s="54">
        <f t="shared" si="2233"/>
        <v>6</v>
      </c>
      <c r="M1189" s="54">
        <f t="shared" si="2233"/>
        <v>3</v>
      </c>
      <c r="N1189" s="54" t="str">
        <f t="shared" si="2233"/>
        <v/>
      </c>
      <c r="O1189" s="54" t="str">
        <f t="shared" si="2233"/>
        <v/>
      </c>
      <c r="P1189" s="54" t="str">
        <f t="shared" si="2233"/>
        <v/>
      </c>
    </row>
    <row r="1190" spans="1:16">
      <c r="A1190" s="129">
        <f t="shared" si="2175"/>
        <v>10338003</v>
      </c>
      <c r="B1190" s="21">
        <v>10338</v>
      </c>
      <c r="C1190" s="54">
        <f t="shared" si="2138"/>
        <v>16</v>
      </c>
      <c r="D1190" s="54">
        <f t="shared" si="2138"/>
        <v>20</v>
      </c>
      <c r="E1190" s="54" t="str">
        <f t="shared" si="2178"/>
        <v>56000004|12|6;56000002|8|4</v>
      </c>
      <c r="F1190" s="54">
        <f t="shared" ref="F1190" si="2234">IF(F1184="","",F1184)</f>
        <v>60</v>
      </c>
      <c r="G1190" s="54">
        <v>-1</v>
      </c>
      <c r="H1190" s="54">
        <f t="shared" si="2192"/>
        <v>56000004</v>
      </c>
      <c r="I1190" s="54">
        <f t="shared" si="2192"/>
        <v>12</v>
      </c>
      <c r="J1190" s="54">
        <f t="shared" si="2192"/>
        <v>6</v>
      </c>
      <c r="K1190" s="54">
        <f t="shared" ref="K1190:P1190" si="2235">IF(K1184="","",K1184)</f>
        <v>56000002</v>
      </c>
      <c r="L1190" s="54">
        <f t="shared" si="2235"/>
        <v>8</v>
      </c>
      <c r="M1190" s="54">
        <f t="shared" si="2235"/>
        <v>4</v>
      </c>
      <c r="N1190" s="54" t="str">
        <f t="shared" si="2235"/>
        <v/>
      </c>
      <c r="O1190" s="54" t="str">
        <f t="shared" si="2235"/>
        <v/>
      </c>
      <c r="P1190" s="54" t="str">
        <f t="shared" si="2235"/>
        <v/>
      </c>
    </row>
    <row r="1191" spans="1:16">
      <c r="A1191" s="129">
        <f t="shared" si="2175"/>
        <v>10338004</v>
      </c>
      <c r="B1191" s="21">
        <v>10338</v>
      </c>
      <c r="C1191" s="54">
        <f t="shared" si="2138"/>
        <v>21</v>
      </c>
      <c r="D1191" s="54">
        <f t="shared" si="2138"/>
        <v>25</v>
      </c>
      <c r="E1191" s="54" t="str">
        <f t="shared" si="2178"/>
        <v>56000005|20|8;56000003|12|6;56000001|11|3</v>
      </c>
      <c r="F1191" s="54">
        <f t="shared" ref="F1191" si="2236">IF(F1185="","",F1185)</f>
        <v>75</v>
      </c>
      <c r="G1191" s="54">
        <v>-1</v>
      </c>
      <c r="H1191" s="54">
        <f t="shared" si="2192"/>
        <v>56000005</v>
      </c>
      <c r="I1191" s="54">
        <f t="shared" si="2192"/>
        <v>20</v>
      </c>
      <c r="J1191" s="54">
        <f t="shared" si="2192"/>
        <v>8</v>
      </c>
      <c r="K1191" s="54">
        <f t="shared" ref="K1191:P1191" si="2237">IF(K1185="","",K1185)</f>
        <v>56000003</v>
      </c>
      <c r="L1191" s="54">
        <f t="shared" si="2237"/>
        <v>12</v>
      </c>
      <c r="M1191" s="54">
        <f t="shared" si="2237"/>
        <v>6</v>
      </c>
      <c r="N1191" s="54">
        <f t="shared" si="2237"/>
        <v>56000001</v>
      </c>
      <c r="O1191" s="54">
        <f t="shared" si="2237"/>
        <v>11</v>
      </c>
      <c r="P1191" s="54">
        <f t="shared" si="2237"/>
        <v>3</v>
      </c>
    </row>
    <row r="1192" spans="1:16">
      <c r="A1192" s="129">
        <f t="shared" si="2175"/>
        <v>10338005</v>
      </c>
      <c r="B1192" s="21">
        <v>10338</v>
      </c>
      <c r="C1192" s="54">
        <f t="shared" si="2138"/>
        <v>26</v>
      </c>
      <c r="D1192" s="54">
        <f t="shared" si="2138"/>
        <v>30</v>
      </c>
      <c r="E1192" s="54" t="str">
        <f t="shared" si="2178"/>
        <v>56000006|25|10;56000004|15|8;56000002|13|4</v>
      </c>
      <c r="F1192" s="54">
        <f t="shared" ref="F1192" si="2238">IF(F1186="","",F1186)</f>
        <v>80</v>
      </c>
      <c r="G1192" s="54">
        <v>-1</v>
      </c>
      <c r="H1192" s="54">
        <f t="shared" si="2192"/>
        <v>56000006</v>
      </c>
      <c r="I1192" s="54">
        <f t="shared" si="2192"/>
        <v>25</v>
      </c>
      <c r="J1192" s="54">
        <f t="shared" si="2192"/>
        <v>10</v>
      </c>
      <c r="K1192" s="54">
        <f t="shared" ref="K1192:P1192" si="2239">IF(K1186="","",K1186)</f>
        <v>56000004</v>
      </c>
      <c r="L1192" s="54">
        <f t="shared" si="2239"/>
        <v>15</v>
      </c>
      <c r="M1192" s="54">
        <f t="shared" si="2239"/>
        <v>8</v>
      </c>
      <c r="N1192" s="54">
        <f t="shared" si="2239"/>
        <v>56000002</v>
      </c>
      <c r="O1192" s="54">
        <f t="shared" si="2239"/>
        <v>13</v>
      </c>
      <c r="P1192" s="54">
        <f t="shared" si="2239"/>
        <v>4</v>
      </c>
    </row>
    <row r="1193" spans="1:16">
      <c r="A1193" s="129">
        <f t="shared" si="2175"/>
        <v>10341000</v>
      </c>
      <c r="B1193" s="21">
        <v>10341</v>
      </c>
      <c r="C1193" s="54">
        <f t="shared" si="2138"/>
        <v>1</v>
      </c>
      <c r="D1193" s="54">
        <f t="shared" si="2138"/>
        <v>5</v>
      </c>
      <c r="E1193" s="54" t="str">
        <f t="shared" si="2178"/>
        <v>56000001|4|2</v>
      </c>
      <c r="F1193" s="54">
        <f t="shared" ref="F1193" si="2240">IF(F1187="","",F1187)</f>
        <v>20</v>
      </c>
      <c r="G1193" s="54">
        <v>-1</v>
      </c>
      <c r="H1193" s="54">
        <f t="shared" si="2192"/>
        <v>56000001</v>
      </c>
      <c r="I1193" s="54">
        <f t="shared" si="2192"/>
        <v>4</v>
      </c>
      <c r="J1193" s="54">
        <f t="shared" si="2192"/>
        <v>2</v>
      </c>
      <c r="K1193" s="54" t="str">
        <f t="shared" ref="K1193:P1193" si="2241">IF(K1187="","",K1187)</f>
        <v/>
      </c>
      <c r="L1193" s="54" t="str">
        <f t="shared" si="2241"/>
        <v/>
      </c>
      <c r="M1193" s="54" t="str">
        <f t="shared" si="2241"/>
        <v/>
      </c>
      <c r="N1193" s="54" t="str">
        <f t="shared" si="2241"/>
        <v/>
      </c>
      <c r="O1193" s="54" t="str">
        <f t="shared" si="2241"/>
        <v/>
      </c>
      <c r="P1193" s="54" t="str">
        <f t="shared" si="2241"/>
        <v/>
      </c>
    </row>
    <row r="1194" spans="1:16">
      <c r="A1194" s="129">
        <f t="shared" si="2175"/>
        <v>10341001</v>
      </c>
      <c r="B1194" s="21">
        <v>10341</v>
      </c>
      <c r="C1194" s="54">
        <f t="shared" si="2138"/>
        <v>6</v>
      </c>
      <c r="D1194" s="54">
        <f t="shared" si="2138"/>
        <v>10</v>
      </c>
      <c r="E1194" s="54" t="str">
        <f t="shared" si="2178"/>
        <v>56000002|5|3</v>
      </c>
      <c r="F1194" s="54">
        <f t="shared" ref="F1194" si="2242">IF(F1188="","",F1188)</f>
        <v>30</v>
      </c>
      <c r="G1194" s="54">
        <v>-1</v>
      </c>
      <c r="H1194" s="54">
        <f t="shared" si="2192"/>
        <v>56000002</v>
      </c>
      <c r="I1194" s="54">
        <f t="shared" si="2192"/>
        <v>5</v>
      </c>
      <c r="J1194" s="54">
        <f t="shared" si="2192"/>
        <v>3</v>
      </c>
      <c r="K1194" s="54" t="str">
        <f t="shared" ref="K1194:P1194" si="2243">IF(K1188="","",K1188)</f>
        <v/>
      </c>
      <c r="L1194" s="54" t="str">
        <f t="shared" si="2243"/>
        <v/>
      </c>
      <c r="M1194" s="54" t="str">
        <f t="shared" si="2243"/>
        <v/>
      </c>
      <c r="N1194" s="54" t="str">
        <f t="shared" si="2243"/>
        <v/>
      </c>
      <c r="O1194" s="54" t="str">
        <f t="shared" si="2243"/>
        <v/>
      </c>
      <c r="P1194" s="54" t="str">
        <f t="shared" si="2243"/>
        <v/>
      </c>
    </row>
    <row r="1195" spans="1:16">
      <c r="A1195" s="129">
        <f t="shared" si="2175"/>
        <v>10341002</v>
      </c>
      <c r="B1195" s="21">
        <v>10341</v>
      </c>
      <c r="C1195" s="54">
        <f t="shared" si="2138"/>
        <v>11</v>
      </c>
      <c r="D1195" s="54">
        <f t="shared" si="2138"/>
        <v>15</v>
      </c>
      <c r="E1195" s="54" t="str">
        <f t="shared" si="2178"/>
        <v>56000003|10|5;56000001|6|3</v>
      </c>
      <c r="F1195" s="54">
        <f t="shared" ref="F1195" si="2244">IF(F1189="","",F1189)</f>
        <v>45</v>
      </c>
      <c r="G1195" s="54">
        <v>-1</v>
      </c>
      <c r="H1195" s="54">
        <f t="shared" si="2192"/>
        <v>56000003</v>
      </c>
      <c r="I1195" s="54">
        <f t="shared" si="2192"/>
        <v>10</v>
      </c>
      <c r="J1195" s="54">
        <f t="shared" si="2192"/>
        <v>5</v>
      </c>
      <c r="K1195" s="54">
        <f t="shared" ref="K1195:P1195" si="2245">IF(K1189="","",K1189)</f>
        <v>56000001</v>
      </c>
      <c r="L1195" s="54">
        <f t="shared" si="2245"/>
        <v>6</v>
      </c>
      <c r="M1195" s="54">
        <f t="shared" si="2245"/>
        <v>3</v>
      </c>
      <c r="N1195" s="54" t="str">
        <f t="shared" si="2245"/>
        <v/>
      </c>
      <c r="O1195" s="54" t="str">
        <f t="shared" si="2245"/>
        <v/>
      </c>
      <c r="P1195" s="54" t="str">
        <f t="shared" si="2245"/>
        <v/>
      </c>
    </row>
    <row r="1196" spans="1:16">
      <c r="A1196" s="129">
        <f t="shared" si="2175"/>
        <v>10341003</v>
      </c>
      <c r="B1196" s="21">
        <v>10341</v>
      </c>
      <c r="C1196" s="54">
        <f t="shared" si="2138"/>
        <v>16</v>
      </c>
      <c r="D1196" s="54">
        <f t="shared" si="2138"/>
        <v>20</v>
      </c>
      <c r="E1196" s="54" t="str">
        <f t="shared" si="2178"/>
        <v>56000004|12|6;56000002|8|4</v>
      </c>
      <c r="F1196" s="54">
        <f t="shared" ref="F1196" si="2246">IF(F1190="","",F1190)</f>
        <v>60</v>
      </c>
      <c r="G1196" s="54">
        <v>-1</v>
      </c>
      <c r="H1196" s="54">
        <f t="shared" si="2192"/>
        <v>56000004</v>
      </c>
      <c r="I1196" s="54">
        <f t="shared" si="2192"/>
        <v>12</v>
      </c>
      <c r="J1196" s="54">
        <f t="shared" si="2192"/>
        <v>6</v>
      </c>
      <c r="K1196" s="54">
        <f t="shared" ref="K1196:P1196" si="2247">IF(K1190="","",K1190)</f>
        <v>56000002</v>
      </c>
      <c r="L1196" s="54">
        <f t="shared" si="2247"/>
        <v>8</v>
      </c>
      <c r="M1196" s="54">
        <f t="shared" si="2247"/>
        <v>4</v>
      </c>
      <c r="N1196" s="54" t="str">
        <f t="shared" si="2247"/>
        <v/>
      </c>
      <c r="O1196" s="54" t="str">
        <f t="shared" si="2247"/>
        <v/>
      </c>
      <c r="P1196" s="54" t="str">
        <f t="shared" si="2247"/>
        <v/>
      </c>
    </row>
    <row r="1197" spans="1:16">
      <c r="A1197" s="129">
        <f t="shared" si="2175"/>
        <v>10341004</v>
      </c>
      <c r="B1197" s="21">
        <v>10341</v>
      </c>
      <c r="C1197" s="54">
        <f t="shared" si="2138"/>
        <v>21</v>
      </c>
      <c r="D1197" s="54">
        <f t="shared" si="2138"/>
        <v>25</v>
      </c>
      <c r="E1197" s="54" t="str">
        <f t="shared" si="2178"/>
        <v>56000005|20|8;56000003|12|6;56000001|11|3</v>
      </c>
      <c r="F1197" s="54">
        <f t="shared" ref="F1197" si="2248">IF(F1191="","",F1191)</f>
        <v>75</v>
      </c>
      <c r="G1197" s="54">
        <v>-1</v>
      </c>
      <c r="H1197" s="54">
        <f t="shared" si="2192"/>
        <v>56000005</v>
      </c>
      <c r="I1197" s="54">
        <f t="shared" si="2192"/>
        <v>20</v>
      </c>
      <c r="J1197" s="54">
        <f t="shared" si="2192"/>
        <v>8</v>
      </c>
      <c r="K1197" s="54">
        <f t="shared" ref="K1197:P1197" si="2249">IF(K1191="","",K1191)</f>
        <v>56000003</v>
      </c>
      <c r="L1197" s="54">
        <f t="shared" si="2249"/>
        <v>12</v>
      </c>
      <c r="M1197" s="54">
        <f t="shared" si="2249"/>
        <v>6</v>
      </c>
      <c r="N1197" s="54">
        <f t="shared" si="2249"/>
        <v>56000001</v>
      </c>
      <c r="O1197" s="54">
        <f t="shared" si="2249"/>
        <v>11</v>
      </c>
      <c r="P1197" s="54">
        <f t="shared" si="2249"/>
        <v>3</v>
      </c>
    </row>
    <row r="1198" spans="1:16">
      <c r="A1198" s="129">
        <f t="shared" si="2175"/>
        <v>10341005</v>
      </c>
      <c r="B1198" s="21">
        <v>10341</v>
      </c>
      <c r="C1198" s="54">
        <f t="shared" si="2138"/>
        <v>26</v>
      </c>
      <c r="D1198" s="54">
        <f t="shared" si="2138"/>
        <v>30</v>
      </c>
      <c r="E1198" s="54" t="str">
        <f t="shared" si="2178"/>
        <v>56000006|25|10;56000004|15|8;56000002|13|4</v>
      </c>
      <c r="F1198" s="54">
        <f t="shared" ref="F1198" si="2250">IF(F1192="","",F1192)</f>
        <v>80</v>
      </c>
      <c r="G1198" s="54">
        <v>-1</v>
      </c>
      <c r="H1198" s="54">
        <f t="shared" si="2192"/>
        <v>56000006</v>
      </c>
      <c r="I1198" s="54">
        <f t="shared" si="2192"/>
        <v>25</v>
      </c>
      <c r="J1198" s="54">
        <f t="shared" si="2192"/>
        <v>10</v>
      </c>
      <c r="K1198" s="54">
        <f t="shared" ref="K1198:P1198" si="2251">IF(K1192="","",K1192)</f>
        <v>56000004</v>
      </c>
      <c r="L1198" s="54">
        <f t="shared" si="2251"/>
        <v>15</v>
      </c>
      <c r="M1198" s="54">
        <f t="shared" si="2251"/>
        <v>8</v>
      </c>
      <c r="N1198" s="54">
        <f t="shared" si="2251"/>
        <v>56000002</v>
      </c>
      <c r="O1198" s="54">
        <f t="shared" si="2251"/>
        <v>13</v>
      </c>
      <c r="P1198" s="54">
        <f t="shared" si="2251"/>
        <v>4</v>
      </c>
    </row>
    <row r="1199" spans="1:16">
      <c r="A1199" s="129">
        <f t="shared" si="2175"/>
        <v>10347000</v>
      </c>
      <c r="B1199" s="21">
        <v>10347</v>
      </c>
      <c r="C1199" s="54">
        <f t="shared" si="2138"/>
        <v>1</v>
      </c>
      <c r="D1199" s="54">
        <f t="shared" si="2138"/>
        <v>5</v>
      </c>
      <c r="E1199" s="54" t="str">
        <f t="shared" si="2178"/>
        <v>56000001|4|2</v>
      </c>
      <c r="F1199" s="54">
        <f t="shared" ref="F1199" si="2252">IF(F1193="","",F1193)</f>
        <v>20</v>
      </c>
      <c r="G1199" s="54">
        <v>-1</v>
      </c>
      <c r="H1199" s="54">
        <f t="shared" si="2192"/>
        <v>56000001</v>
      </c>
      <c r="I1199" s="54">
        <f t="shared" si="2192"/>
        <v>4</v>
      </c>
      <c r="J1199" s="54">
        <f t="shared" si="2192"/>
        <v>2</v>
      </c>
      <c r="K1199" s="54" t="str">
        <f t="shared" ref="K1199:P1199" si="2253">IF(K1193="","",K1193)</f>
        <v/>
      </c>
      <c r="L1199" s="54" t="str">
        <f t="shared" si="2253"/>
        <v/>
      </c>
      <c r="M1199" s="54" t="str">
        <f t="shared" si="2253"/>
        <v/>
      </c>
      <c r="N1199" s="54" t="str">
        <f t="shared" si="2253"/>
        <v/>
      </c>
      <c r="O1199" s="54" t="str">
        <f t="shared" si="2253"/>
        <v/>
      </c>
      <c r="P1199" s="54" t="str">
        <f t="shared" si="2253"/>
        <v/>
      </c>
    </row>
    <row r="1200" spans="1:16">
      <c r="A1200" s="129">
        <f t="shared" si="2175"/>
        <v>10347001</v>
      </c>
      <c r="B1200" s="21">
        <v>10347</v>
      </c>
      <c r="C1200" s="54">
        <f t="shared" si="2138"/>
        <v>6</v>
      </c>
      <c r="D1200" s="54">
        <f t="shared" si="2138"/>
        <v>10</v>
      </c>
      <c r="E1200" s="54" t="str">
        <f t="shared" si="2178"/>
        <v>56000002|5|3</v>
      </c>
      <c r="F1200" s="54">
        <f t="shared" ref="F1200" si="2254">IF(F1194="","",F1194)</f>
        <v>30</v>
      </c>
      <c r="G1200" s="54">
        <v>-1</v>
      </c>
      <c r="H1200" s="54">
        <f t="shared" si="2192"/>
        <v>56000002</v>
      </c>
      <c r="I1200" s="54">
        <f t="shared" si="2192"/>
        <v>5</v>
      </c>
      <c r="J1200" s="54">
        <f t="shared" si="2192"/>
        <v>3</v>
      </c>
      <c r="K1200" s="54" t="str">
        <f t="shared" ref="K1200:P1200" si="2255">IF(K1194="","",K1194)</f>
        <v/>
      </c>
      <c r="L1200" s="54" t="str">
        <f t="shared" si="2255"/>
        <v/>
      </c>
      <c r="M1200" s="54" t="str">
        <f t="shared" si="2255"/>
        <v/>
      </c>
      <c r="N1200" s="54" t="str">
        <f t="shared" si="2255"/>
        <v/>
      </c>
      <c r="O1200" s="54" t="str">
        <f t="shared" si="2255"/>
        <v/>
      </c>
      <c r="P1200" s="54" t="str">
        <f t="shared" si="2255"/>
        <v/>
      </c>
    </row>
    <row r="1201" spans="1:16">
      <c r="A1201" s="129">
        <f t="shared" si="2175"/>
        <v>10347002</v>
      </c>
      <c r="B1201" s="21">
        <v>10347</v>
      </c>
      <c r="C1201" s="54">
        <f t="shared" si="2138"/>
        <v>11</v>
      </c>
      <c r="D1201" s="54">
        <f t="shared" si="2138"/>
        <v>15</v>
      </c>
      <c r="E1201" s="54" t="str">
        <f t="shared" si="2178"/>
        <v>56000003|10|5;56000001|6|3</v>
      </c>
      <c r="F1201" s="54">
        <f t="shared" ref="F1201" si="2256">IF(F1195="","",F1195)</f>
        <v>45</v>
      </c>
      <c r="G1201" s="54">
        <v>-1</v>
      </c>
      <c r="H1201" s="54">
        <f t="shared" si="2192"/>
        <v>56000003</v>
      </c>
      <c r="I1201" s="54">
        <f t="shared" si="2192"/>
        <v>10</v>
      </c>
      <c r="J1201" s="54">
        <f t="shared" si="2192"/>
        <v>5</v>
      </c>
      <c r="K1201" s="54">
        <f t="shared" ref="K1201:P1201" si="2257">IF(K1195="","",K1195)</f>
        <v>56000001</v>
      </c>
      <c r="L1201" s="54">
        <f t="shared" si="2257"/>
        <v>6</v>
      </c>
      <c r="M1201" s="54">
        <f t="shared" si="2257"/>
        <v>3</v>
      </c>
      <c r="N1201" s="54" t="str">
        <f t="shared" si="2257"/>
        <v/>
      </c>
      <c r="O1201" s="54" t="str">
        <f t="shared" si="2257"/>
        <v/>
      </c>
      <c r="P1201" s="54" t="str">
        <f t="shared" si="2257"/>
        <v/>
      </c>
    </row>
    <row r="1202" spans="1:16">
      <c r="A1202" s="129">
        <f t="shared" si="2175"/>
        <v>10347003</v>
      </c>
      <c r="B1202" s="21">
        <v>10347</v>
      </c>
      <c r="C1202" s="54">
        <f t="shared" si="2138"/>
        <v>16</v>
      </c>
      <c r="D1202" s="54">
        <f t="shared" si="2138"/>
        <v>20</v>
      </c>
      <c r="E1202" s="54" t="str">
        <f t="shared" si="2178"/>
        <v>56000004|12|6;56000002|8|4</v>
      </c>
      <c r="F1202" s="54">
        <f t="shared" ref="F1202" si="2258">IF(F1196="","",F1196)</f>
        <v>60</v>
      </c>
      <c r="G1202" s="54">
        <v>-1</v>
      </c>
      <c r="H1202" s="54">
        <f t="shared" si="2192"/>
        <v>56000004</v>
      </c>
      <c r="I1202" s="54">
        <f t="shared" si="2192"/>
        <v>12</v>
      </c>
      <c r="J1202" s="54">
        <f t="shared" si="2192"/>
        <v>6</v>
      </c>
      <c r="K1202" s="54">
        <f t="shared" ref="K1202:P1202" si="2259">IF(K1196="","",K1196)</f>
        <v>56000002</v>
      </c>
      <c r="L1202" s="54">
        <f t="shared" si="2259"/>
        <v>8</v>
      </c>
      <c r="M1202" s="54">
        <f t="shared" si="2259"/>
        <v>4</v>
      </c>
      <c r="N1202" s="54" t="str">
        <f t="shared" si="2259"/>
        <v/>
      </c>
      <c r="O1202" s="54" t="str">
        <f t="shared" si="2259"/>
        <v/>
      </c>
      <c r="P1202" s="54" t="str">
        <f t="shared" si="2259"/>
        <v/>
      </c>
    </row>
    <row r="1203" spans="1:16">
      <c r="A1203" s="129">
        <f t="shared" si="2175"/>
        <v>10347004</v>
      </c>
      <c r="B1203" s="21">
        <v>10347</v>
      </c>
      <c r="C1203" s="54">
        <f t="shared" ref="C1203:D1266" si="2260">C1197</f>
        <v>21</v>
      </c>
      <c r="D1203" s="54">
        <f t="shared" si="2260"/>
        <v>25</v>
      </c>
      <c r="E1203" s="54" t="str">
        <f t="shared" si="2178"/>
        <v>56000005|20|8;56000003|12|6;56000001|11|3</v>
      </c>
      <c r="F1203" s="54">
        <f t="shared" ref="F1203" si="2261">IF(F1197="","",F1197)</f>
        <v>75</v>
      </c>
      <c r="G1203" s="54">
        <v>-1</v>
      </c>
      <c r="H1203" s="54">
        <f t="shared" si="2192"/>
        <v>56000005</v>
      </c>
      <c r="I1203" s="54">
        <f t="shared" si="2192"/>
        <v>20</v>
      </c>
      <c r="J1203" s="54">
        <f t="shared" si="2192"/>
        <v>8</v>
      </c>
      <c r="K1203" s="54">
        <f t="shared" ref="K1203:P1203" si="2262">IF(K1197="","",K1197)</f>
        <v>56000003</v>
      </c>
      <c r="L1203" s="54">
        <f t="shared" si="2262"/>
        <v>12</v>
      </c>
      <c r="M1203" s="54">
        <f t="shared" si="2262"/>
        <v>6</v>
      </c>
      <c r="N1203" s="54">
        <f t="shared" si="2262"/>
        <v>56000001</v>
      </c>
      <c r="O1203" s="54">
        <f t="shared" si="2262"/>
        <v>11</v>
      </c>
      <c r="P1203" s="54">
        <f t="shared" si="2262"/>
        <v>3</v>
      </c>
    </row>
    <row r="1204" spans="1:16">
      <c r="A1204" s="129">
        <f t="shared" si="2175"/>
        <v>10347005</v>
      </c>
      <c r="B1204" s="21">
        <v>10347</v>
      </c>
      <c r="C1204" s="54">
        <f t="shared" si="2260"/>
        <v>26</v>
      </c>
      <c r="D1204" s="54">
        <f t="shared" si="2260"/>
        <v>30</v>
      </c>
      <c r="E1204" s="54" t="str">
        <f t="shared" si="2178"/>
        <v>56000006|25|10;56000004|15|8;56000002|13|4</v>
      </c>
      <c r="F1204" s="54">
        <f t="shared" ref="F1204" si="2263">IF(F1198="","",F1198)</f>
        <v>80</v>
      </c>
      <c r="G1204" s="54">
        <v>-1</v>
      </c>
      <c r="H1204" s="54">
        <f t="shared" si="2192"/>
        <v>56000006</v>
      </c>
      <c r="I1204" s="54">
        <f t="shared" si="2192"/>
        <v>25</v>
      </c>
      <c r="J1204" s="54">
        <f t="shared" si="2192"/>
        <v>10</v>
      </c>
      <c r="K1204" s="54">
        <f t="shared" ref="K1204:P1204" si="2264">IF(K1198="","",K1198)</f>
        <v>56000004</v>
      </c>
      <c r="L1204" s="54">
        <f t="shared" si="2264"/>
        <v>15</v>
      </c>
      <c r="M1204" s="54">
        <f t="shared" si="2264"/>
        <v>8</v>
      </c>
      <c r="N1204" s="54">
        <f t="shared" si="2264"/>
        <v>56000002</v>
      </c>
      <c r="O1204" s="54">
        <f t="shared" si="2264"/>
        <v>13</v>
      </c>
      <c r="P1204" s="54">
        <f t="shared" si="2264"/>
        <v>4</v>
      </c>
    </row>
    <row r="1205" spans="1:16">
      <c r="A1205" s="129">
        <f t="shared" si="2175"/>
        <v>10348000</v>
      </c>
      <c r="B1205" s="21">
        <v>10348</v>
      </c>
      <c r="C1205" s="54">
        <f t="shared" si="2260"/>
        <v>1</v>
      </c>
      <c r="D1205" s="54">
        <f t="shared" si="2260"/>
        <v>5</v>
      </c>
      <c r="E1205" s="54" t="str">
        <f t="shared" si="2178"/>
        <v>56000001|4|2</v>
      </c>
      <c r="F1205" s="54">
        <f t="shared" ref="F1205" si="2265">IF(F1199="","",F1199)</f>
        <v>20</v>
      </c>
      <c r="G1205" s="54">
        <v>-1</v>
      </c>
      <c r="H1205" s="54">
        <f t="shared" si="2192"/>
        <v>56000001</v>
      </c>
      <c r="I1205" s="54">
        <f t="shared" si="2192"/>
        <v>4</v>
      </c>
      <c r="J1205" s="54">
        <f t="shared" si="2192"/>
        <v>2</v>
      </c>
      <c r="K1205" s="54" t="str">
        <f t="shared" ref="K1205:P1205" si="2266">IF(K1199="","",K1199)</f>
        <v/>
      </c>
      <c r="L1205" s="54" t="str">
        <f t="shared" si="2266"/>
        <v/>
      </c>
      <c r="M1205" s="54" t="str">
        <f t="shared" si="2266"/>
        <v/>
      </c>
      <c r="N1205" s="54" t="str">
        <f t="shared" si="2266"/>
        <v/>
      </c>
      <c r="O1205" s="54" t="str">
        <f t="shared" si="2266"/>
        <v/>
      </c>
      <c r="P1205" s="54" t="str">
        <f t="shared" si="2266"/>
        <v/>
      </c>
    </row>
    <row r="1206" spans="1:16">
      <c r="A1206" s="129">
        <f t="shared" si="2175"/>
        <v>10348001</v>
      </c>
      <c r="B1206" s="21">
        <v>10348</v>
      </c>
      <c r="C1206" s="54">
        <f t="shared" si="2260"/>
        <v>6</v>
      </c>
      <c r="D1206" s="54">
        <f t="shared" si="2260"/>
        <v>10</v>
      </c>
      <c r="E1206" s="54" t="str">
        <f t="shared" si="2178"/>
        <v>56000002|5|3</v>
      </c>
      <c r="F1206" s="54">
        <f t="shared" ref="F1206" si="2267">IF(F1200="","",F1200)</f>
        <v>30</v>
      </c>
      <c r="G1206" s="54">
        <v>-1</v>
      </c>
      <c r="H1206" s="54">
        <f t="shared" si="2192"/>
        <v>56000002</v>
      </c>
      <c r="I1206" s="54">
        <f t="shared" si="2192"/>
        <v>5</v>
      </c>
      <c r="J1206" s="54">
        <f t="shared" si="2192"/>
        <v>3</v>
      </c>
      <c r="K1206" s="54" t="str">
        <f t="shared" ref="K1206:P1206" si="2268">IF(K1200="","",K1200)</f>
        <v/>
      </c>
      <c r="L1206" s="54" t="str">
        <f t="shared" si="2268"/>
        <v/>
      </c>
      <c r="M1206" s="54" t="str">
        <f t="shared" si="2268"/>
        <v/>
      </c>
      <c r="N1206" s="54" t="str">
        <f t="shared" si="2268"/>
        <v/>
      </c>
      <c r="O1206" s="54" t="str">
        <f t="shared" si="2268"/>
        <v/>
      </c>
      <c r="P1206" s="54" t="str">
        <f t="shared" si="2268"/>
        <v/>
      </c>
    </row>
    <row r="1207" spans="1:16">
      <c r="A1207" s="129">
        <f t="shared" si="2175"/>
        <v>10348002</v>
      </c>
      <c r="B1207" s="21">
        <v>10348</v>
      </c>
      <c r="C1207" s="54">
        <f t="shared" si="2260"/>
        <v>11</v>
      </c>
      <c r="D1207" s="54">
        <f t="shared" si="2260"/>
        <v>15</v>
      </c>
      <c r="E1207" s="54" t="str">
        <f t="shared" si="2178"/>
        <v>56000003|10|5;56000001|6|3</v>
      </c>
      <c r="F1207" s="54">
        <f t="shared" ref="F1207" si="2269">IF(F1201="","",F1201)</f>
        <v>45</v>
      </c>
      <c r="G1207" s="54">
        <v>-1</v>
      </c>
      <c r="H1207" s="54">
        <f t="shared" si="2192"/>
        <v>56000003</v>
      </c>
      <c r="I1207" s="54">
        <f t="shared" si="2192"/>
        <v>10</v>
      </c>
      <c r="J1207" s="54">
        <f t="shared" si="2192"/>
        <v>5</v>
      </c>
      <c r="K1207" s="54">
        <f t="shared" ref="K1207:P1207" si="2270">IF(K1201="","",K1201)</f>
        <v>56000001</v>
      </c>
      <c r="L1207" s="54">
        <f t="shared" si="2270"/>
        <v>6</v>
      </c>
      <c r="M1207" s="54">
        <f t="shared" si="2270"/>
        <v>3</v>
      </c>
      <c r="N1207" s="54" t="str">
        <f t="shared" si="2270"/>
        <v/>
      </c>
      <c r="O1207" s="54" t="str">
        <f t="shared" si="2270"/>
        <v/>
      </c>
      <c r="P1207" s="54" t="str">
        <f t="shared" si="2270"/>
        <v/>
      </c>
    </row>
    <row r="1208" spans="1:16">
      <c r="A1208" s="129">
        <f t="shared" si="2175"/>
        <v>10348003</v>
      </c>
      <c r="B1208" s="21">
        <v>10348</v>
      </c>
      <c r="C1208" s="54">
        <f t="shared" si="2260"/>
        <v>16</v>
      </c>
      <c r="D1208" s="54">
        <f t="shared" si="2260"/>
        <v>20</v>
      </c>
      <c r="E1208" s="54" t="str">
        <f t="shared" si="2178"/>
        <v>56000004|12|6;56000002|8|4</v>
      </c>
      <c r="F1208" s="54">
        <f t="shared" ref="F1208" si="2271">IF(F1202="","",F1202)</f>
        <v>60</v>
      </c>
      <c r="G1208" s="54">
        <v>-1</v>
      </c>
      <c r="H1208" s="54">
        <f t="shared" si="2192"/>
        <v>56000004</v>
      </c>
      <c r="I1208" s="54">
        <f t="shared" si="2192"/>
        <v>12</v>
      </c>
      <c r="J1208" s="54">
        <f t="shared" si="2192"/>
        <v>6</v>
      </c>
      <c r="K1208" s="54">
        <f t="shared" ref="K1208:P1208" si="2272">IF(K1202="","",K1202)</f>
        <v>56000002</v>
      </c>
      <c r="L1208" s="54">
        <f t="shared" si="2272"/>
        <v>8</v>
      </c>
      <c r="M1208" s="54">
        <f t="shared" si="2272"/>
        <v>4</v>
      </c>
      <c r="N1208" s="54" t="str">
        <f t="shared" si="2272"/>
        <v/>
      </c>
      <c r="O1208" s="54" t="str">
        <f t="shared" si="2272"/>
        <v/>
      </c>
      <c r="P1208" s="54" t="str">
        <f t="shared" si="2272"/>
        <v/>
      </c>
    </row>
    <row r="1209" spans="1:16">
      <c r="A1209" s="129">
        <f t="shared" si="2175"/>
        <v>10348004</v>
      </c>
      <c r="B1209" s="21">
        <v>10348</v>
      </c>
      <c r="C1209" s="54">
        <f t="shared" si="2260"/>
        <v>21</v>
      </c>
      <c r="D1209" s="54">
        <f t="shared" si="2260"/>
        <v>25</v>
      </c>
      <c r="E1209" s="54" t="str">
        <f t="shared" si="2178"/>
        <v>56000005|20|8;56000003|12|6;56000001|11|3</v>
      </c>
      <c r="F1209" s="54">
        <f t="shared" ref="F1209" si="2273">IF(F1203="","",F1203)</f>
        <v>75</v>
      </c>
      <c r="G1209" s="54">
        <v>-1</v>
      </c>
      <c r="H1209" s="54">
        <f t="shared" si="2192"/>
        <v>56000005</v>
      </c>
      <c r="I1209" s="54">
        <f t="shared" si="2192"/>
        <v>20</v>
      </c>
      <c r="J1209" s="54">
        <f t="shared" si="2192"/>
        <v>8</v>
      </c>
      <c r="K1209" s="54">
        <f t="shared" ref="K1209:P1209" si="2274">IF(K1203="","",K1203)</f>
        <v>56000003</v>
      </c>
      <c r="L1209" s="54">
        <f t="shared" si="2274"/>
        <v>12</v>
      </c>
      <c r="M1209" s="54">
        <f t="shared" si="2274"/>
        <v>6</v>
      </c>
      <c r="N1209" s="54">
        <f t="shared" si="2274"/>
        <v>56000001</v>
      </c>
      <c r="O1209" s="54">
        <f t="shared" si="2274"/>
        <v>11</v>
      </c>
      <c r="P1209" s="54">
        <f t="shared" si="2274"/>
        <v>3</v>
      </c>
    </row>
    <row r="1210" spans="1:16">
      <c r="A1210" s="129">
        <f t="shared" si="2175"/>
        <v>10348005</v>
      </c>
      <c r="B1210" s="21">
        <v>10348</v>
      </c>
      <c r="C1210" s="54">
        <f t="shared" si="2260"/>
        <v>26</v>
      </c>
      <c r="D1210" s="54">
        <f t="shared" si="2260"/>
        <v>30</v>
      </c>
      <c r="E1210" s="54" t="str">
        <f t="shared" si="2178"/>
        <v>56000006|25|10;56000004|15|8;56000002|13|4</v>
      </c>
      <c r="F1210" s="54">
        <f t="shared" ref="F1210" si="2275">IF(F1204="","",F1204)</f>
        <v>80</v>
      </c>
      <c r="G1210" s="54">
        <v>-1</v>
      </c>
      <c r="H1210" s="54">
        <f t="shared" si="2192"/>
        <v>56000006</v>
      </c>
      <c r="I1210" s="54">
        <f t="shared" si="2192"/>
        <v>25</v>
      </c>
      <c r="J1210" s="54">
        <f t="shared" si="2192"/>
        <v>10</v>
      </c>
      <c r="K1210" s="54">
        <f t="shared" ref="K1210:P1210" si="2276">IF(K1204="","",K1204)</f>
        <v>56000004</v>
      </c>
      <c r="L1210" s="54">
        <f t="shared" si="2276"/>
        <v>15</v>
      </c>
      <c r="M1210" s="54">
        <f t="shared" si="2276"/>
        <v>8</v>
      </c>
      <c r="N1210" s="54">
        <f t="shared" si="2276"/>
        <v>56000002</v>
      </c>
      <c r="O1210" s="54">
        <f t="shared" si="2276"/>
        <v>13</v>
      </c>
      <c r="P1210" s="54">
        <f t="shared" si="2276"/>
        <v>4</v>
      </c>
    </row>
    <row r="1211" spans="1:16">
      <c r="A1211" s="129">
        <f t="shared" si="2175"/>
        <v>10351000</v>
      </c>
      <c r="B1211" s="21">
        <v>10351</v>
      </c>
      <c r="C1211" s="54">
        <f t="shared" si="2260"/>
        <v>1</v>
      </c>
      <c r="D1211" s="54">
        <f t="shared" si="2260"/>
        <v>5</v>
      </c>
      <c r="E1211" s="54" t="str">
        <f t="shared" si="2178"/>
        <v>56000001|4|2</v>
      </c>
      <c r="F1211" s="54">
        <f t="shared" ref="F1211" si="2277">IF(F1205="","",F1205)</f>
        <v>20</v>
      </c>
      <c r="G1211" s="54">
        <v>-1</v>
      </c>
      <c r="H1211" s="54">
        <f t="shared" si="2192"/>
        <v>56000001</v>
      </c>
      <c r="I1211" s="54">
        <f t="shared" si="2192"/>
        <v>4</v>
      </c>
      <c r="J1211" s="54">
        <f t="shared" si="2192"/>
        <v>2</v>
      </c>
      <c r="K1211" s="54" t="str">
        <f t="shared" ref="K1211:P1211" si="2278">IF(K1205="","",K1205)</f>
        <v/>
      </c>
      <c r="L1211" s="54" t="str">
        <f t="shared" si="2278"/>
        <v/>
      </c>
      <c r="M1211" s="54" t="str">
        <f t="shared" si="2278"/>
        <v/>
      </c>
      <c r="N1211" s="54" t="str">
        <f t="shared" si="2278"/>
        <v/>
      </c>
      <c r="O1211" s="54" t="str">
        <f t="shared" si="2278"/>
        <v/>
      </c>
      <c r="P1211" s="54" t="str">
        <f t="shared" si="2278"/>
        <v/>
      </c>
    </row>
    <row r="1212" spans="1:16">
      <c r="A1212" s="129">
        <f t="shared" si="2175"/>
        <v>10351001</v>
      </c>
      <c r="B1212" s="21">
        <v>10351</v>
      </c>
      <c r="C1212" s="54">
        <f t="shared" si="2260"/>
        <v>6</v>
      </c>
      <c r="D1212" s="54">
        <f t="shared" si="2260"/>
        <v>10</v>
      </c>
      <c r="E1212" s="54" t="str">
        <f t="shared" si="2178"/>
        <v>56000002|5|3</v>
      </c>
      <c r="F1212" s="54">
        <f t="shared" ref="F1212" si="2279">IF(F1206="","",F1206)</f>
        <v>30</v>
      </c>
      <c r="G1212" s="54">
        <v>-1</v>
      </c>
      <c r="H1212" s="54">
        <f t="shared" si="2192"/>
        <v>56000002</v>
      </c>
      <c r="I1212" s="54">
        <f t="shared" si="2192"/>
        <v>5</v>
      </c>
      <c r="J1212" s="54">
        <f t="shared" si="2192"/>
        <v>3</v>
      </c>
      <c r="K1212" s="54" t="str">
        <f t="shared" ref="K1212:P1212" si="2280">IF(K1206="","",K1206)</f>
        <v/>
      </c>
      <c r="L1212" s="54" t="str">
        <f t="shared" si="2280"/>
        <v/>
      </c>
      <c r="M1212" s="54" t="str">
        <f t="shared" si="2280"/>
        <v/>
      </c>
      <c r="N1212" s="54" t="str">
        <f t="shared" si="2280"/>
        <v/>
      </c>
      <c r="O1212" s="54" t="str">
        <f t="shared" si="2280"/>
        <v/>
      </c>
      <c r="P1212" s="54" t="str">
        <f t="shared" si="2280"/>
        <v/>
      </c>
    </row>
    <row r="1213" spans="1:16">
      <c r="A1213" s="129">
        <f t="shared" si="2175"/>
        <v>10351002</v>
      </c>
      <c r="B1213" s="21">
        <v>10351</v>
      </c>
      <c r="C1213" s="54">
        <f t="shared" si="2260"/>
        <v>11</v>
      </c>
      <c r="D1213" s="54">
        <f t="shared" si="2260"/>
        <v>15</v>
      </c>
      <c r="E1213" s="54" t="str">
        <f t="shared" si="2178"/>
        <v>56000003|10|5;56000001|6|3</v>
      </c>
      <c r="F1213" s="54">
        <f t="shared" ref="F1213" si="2281">IF(F1207="","",F1207)</f>
        <v>45</v>
      </c>
      <c r="G1213" s="54">
        <v>-1</v>
      </c>
      <c r="H1213" s="54">
        <f t="shared" si="2192"/>
        <v>56000003</v>
      </c>
      <c r="I1213" s="54">
        <f t="shared" si="2192"/>
        <v>10</v>
      </c>
      <c r="J1213" s="54">
        <f t="shared" si="2192"/>
        <v>5</v>
      </c>
      <c r="K1213" s="54">
        <f t="shared" ref="K1213:P1213" si="2282">IF(K1207="","",K1207)</f>
        <v>56000001</v>
      </c>
      <c r="L1213" s="54">
        <f t="shared" si="2282"/>
        <v>6</v>
      </c>
      <c r="M1213" s="54">
        <f t="shared" si="2282"/>
        <v>3</v>
      </c>
      <c r="N1213" s="54" t="str">
        <f t="shared" si="2282"/>
        <v/>
      </c>
      <c r="O1213" s="54" t="str">
        <f t="shared" si="2282"/>
        <v/>
      </c>
      <c r="P1213" s="54" t="str">
        <f t="shared" si="2282"/>
        <v/>
      </c>
    </row>
    <row r="1214" spans="1:16">
      <c r="A1214" s="129">
        <f t="shared" si="2175"/>
        <v>10351003</v>
      </c>
      <c r="B1214" s="21">
        <v>10351</v>
      </c>
      <c r="C1214" s="54">
        <f t="shared" si="2260"/>
        <v>16</v>
      </c>
      <c r="D1214" s="54">
        <f t="shared" si="2260"/>
        <v>20</v>
      </c>
      <c r="E1214" s="54" t="str">
        <f t="shared" si="2178"/>
        <v>56000004|12|6;56000002|8|4</v>
      </c>
      <c r="F1214" s="54">
        <f t="shared" ref="F1214" si="2283">IF(F1208="","",F1208)</f>
        <v>60</v>
      </c>
      <c r="G1214" s="54">
        <v>-1</v>
      </c>
      <c r="H1214" s="54">
        <f t="shared" si="2192"/>
        <v>56000004</v>
      </c>
      <c r="I1214" s="54">
        <f t="shared" si="2192"/>
        <v>12</v>
      </c>
      <c r="J1214" s="54">
        <f t="shared" si="2192"/>
        <v>6</v>
      </c>
      <c r="K1214" s="54">
        <f t="shared" ref="K1214:P1214" si="2284">IF(K1208="","",K1208)</f>
        <v>56000002</v>
      </c>
      <c r="L1214" s="54">
        <f t="shared" si="2284"/>
        <v>8</v>
      </c>
      <c r="M1214" s="54">
        <f t="shared" si="2284"/>
        <v>4</v>
      </c>
      <c r="N1214" s="54" t="str">
        <f t="shared" si="2284"/>
        <v/>
      </c>
      <c r="O1214" s="54" t="str">
        <f t="shared" si="2284"/>
        <v/>
      </c>
      <c r="P1214" s="54" t="str">
        <f t="shared" si="2284"/>
        <v/>
      </c>
    </row>
    <row r="1215" spans="1:16">
      <c r="A1215" s="129">
        <f t="shared" si="2175"/>
        <v>10351004</v>
      </c>
      <c r="B1215" s="21">
        <v>10351</v>
      </c>
      <c r="C1215" s="54">
        <f t="shared" si="2260"/>
        <v>21</v>
      </c>
      <c r="D1215" s="54">
        <f t="shared" si="2260"/>
        <v>25</v>
      </c>
      <c r="E1215" s="54" t="str">
        <f t="shared" si="2178"/>
        <v>56000005|20|8;56000003|12|6;56000001|11|3</v>
      </c>
      <c r="F1215" s="54">
        <f t="shared" ref="F1215" si="2285">IF(F1209="","",F1209)</f>
        <v>75</v>
      </c>
      <c r="G1215" s="54">
        <v>-1</v>
      </c>
      <c r="H1215" s="54">
        <f t="shared" si="2192"/>
        <v>56000005</v>
      </c>
      <c r="I1215" s="54">
        <f t="shared" si="2192"/>
        <v>20</v>
      </c>
      <c r="J1215" s="54">
        <f t="shared" si="2192"/>
        <v>8</v>
      </c>
      <c r="K1215" s="54">
        <f t="shared" ref="K1215:P1215" si="2286">IF(K1209="","",K1209)</f>
        <v>56000003</v>
      </c>
      <c r="L1215" s="54">
        <f t="shared" si="2286"/>
        <v>12</v>
      </c>
      <c r="M1215" s="54">
        <f t="shared" si="2286"/>
        <v>6</v>
      </c>
      <c r="N1215" s="54">
        <f t="shared" si="2286"/>
        <v>56000001</v>
      </c>
      <c r="O1215" s="54">
        <f t="shared" si="2286"/>
        <v>11</v>
      </c>
      <c r="P1215" s="54">
        <f t="shared" si="2286"/>
        <v>3</v>
      </c>
    </row>
    <row r="1216" spans="1:16">
      <c r="A1216" s="129">
        <f t="shared" si="2175"/>
        <v>10351005</v>
      </c>
      <c r="B1216" s="21">
        <v>10351</v>
      </c>
      <c r="C1216" s="54">
        <f t="shared" si="2260"/>
        <v>26</v>
      </c>
      <c r="D1216" s="54">
        <f t="shared" si="2260"/>
        <v>30</v>
      </c>
      <c r="E1216" s="54" t="str">
        <f t="shared" si="2178"/>
        <v>56000006|25|10;56000004|15|8;56000002|13|4</v>
      </c>
      <c r="F1216" s="54">
        <f t="shared" ref="F1216" si="2287">IF(F1210="","",F1210)</f>
        <v>80</v>
      </c>
      <c r="G1216" s="54">
        <v>-1</v>
      </c>
      <c r="H1216" s="54">
        <f t="shared" si="2192"/>
        <v>56000006</v>
      </c>
      <c r="I1216" s="54">
        <f t="shared" si="2192"/>
        <v>25</v>
      </c>
      <c r="J1216" s="54">
        <f t="shared" si="2192"/>
        <v>10</v>
      </c>
      <c r="K1216" s="54">
        <f t="shared" ref="K1216:P1216" si="2288">IF(K1210="","",K1210)</f>
        <v>56000004</v>
      </c>
      <c r="L1216" s="54">
        <f t="shared" si="2288"/>
        <v>15</v>
      </c>
      <c r="M1216" s="54">
        <f t="shared" si="2288"/>
        <v>8</v>
      </c>
      <c r="N1216" s="54">
        <f t="shared" si="2288"/>
        <v>56000002</v>
      </c>
      <c r="O1216" s="54">
        <f t="shared" si="2288"/>
        <v>13</v>
      </c>
      <c r="P1216" s="54">
        <f t="shared" si="2288"/>
        <v>4</v>
      </c>
    </row>
    <row r="1217" spans="1:16">
      <c r="A1217" s="129">
        <f t="shared" si="2175"/>
        <v>10357000</v>
      </c>
      <c r="B1217" s="21">
        <v>10357</v>
      </c>
      <c r="C1217" s="54">
        <f t="shared" si="2260"/>
        <v>1</v>
      </c>
      <c r="D1217" s="54">
        <f t="shared" si="2260"/>
        <v>5</v>
      </c>
      <c r="E1217" s="54" t="str">
        <f t="shared" si="2178"/>
        <v>56000001|4|2</v>
      </c>
      <c r="F1217" s="54">
        <f t="shared" ref="F1217" si="2289">IF(F1211="","",F1211)</f>
        <v>20</v>
      </c>
      <c r="G1217" s="54">
        <v>-1</v>
      </c>
      <c r="H1217" s="54">
        <f t="shared" si="2192"/>
        <v>56000001</v>
      </c>
      <c r="I1217" s="54">
        <f t="shared" si="2192"/>
        <v>4</v>
      </c>
      <c r="J1217" s="54">
        <f t="shared" si="2192"/>
        <v>2</v>
      </c>
      <c r="K1217" s="54" t="str">
        <f t="shared" ref="K1217:P1217" si="2290">IF(K1211="","",K1211)</f>
        <v/>
      </c>
      <c r="L1217" s="54" t="str">
        <f t="shared" si="2290"/>
        <v/>
      </c>
      <c r="M1217" s="54" t="str">
        <f t="shared" si="2290"/>
        <v/>
      </c>
      <c r="N1217" s="54" t="str">
        <f t="shared" si="2290"/>
        <v/>
      </c>
      <c r="O1217" s="54" t="str">
        <f t="shared" si="2290"/>
        <v/>
      </c>
      <c r="P1217" s="54" t="str">
        <f t="shared" si="2290"/>
        <v/>
      </c>
    </row>
    <row r="1218" spans="1:16">
      <c r="A1218" s="129">
        <f t="shared" si="2175"/>
        <v>10357001</v>
      </c>
      <c r="B1218" s="21">
        <v>10357</v>
      </c>
      <c r="C1218" s="54">
        <f t="shared" si="2260"/>
        <v>6</v>
      </c>
      <c r="D1218" s="54">
        <f t="shared" si="2260"/>
        <v>10</v>
      </c>
      <c r="E1218" s="54" t="str">
        <f t="shared" si="2178"/>
        <v>56000002|5|3</v>
      </c>
      <c r="F1218" s="54">
        <f t="shared" ref="F1218" si="2291">IF(F1212="","",F1212)</f>
        <v>30</v>
      </c>
      <c r="G1218" s="54">
        <v>-1</v>
      </c>
      <c r="H1218" s="54">
        <f t="shared" si="2192"/>
        <v>56000002</v>
      </c>
      <c r="I1218" s="54">
        <f t="shared" si="2192"/>
        <v>5</v>
      </c>
      <c r="J1218" s="54">
        <f t="shared" si="2192"/>
        <v>3</v>
      </c>
      <c r="K1218" s="54" t="str">
        <f t="shared" ref="K1218:P1218" si="2292">IF(K1212="","",K1212)</f>
        <v/>
      </c>
      <c r="L1218" s="54" t="str">
        <f t="shared" si="2292"/>
        <v/>
      </c>
      <c r="M1218" s="54" t="str">
        <f t="shared" si="2292"/>
        <v/>
      </c>
      <c r="N1218" s="54" t="str">
        <f t="shared" si="2292"/>
        <v/>
      </c>
      <c r="O1218" s="54" t="str">
        <f t="shared" si="2292"/>
        <v/>
      </c>
      <c r="P1218" s="54" t="str">
        <f t="shared" si="2292"/>
        <v/>
      </c>
    </row>
    <row r="1219" spans="1:16">
      <c r="A1219" s="129">
        <f t="shared" si="2175"/>
        <v>10357002</v>
      </c>
      <c r="B1219" s="21">
        <v>10357</v>
      </c>
      <c r="C1219" s="54">
        <f t="shared" si="2260"/>
        <v>11</v>
      </c>
      <c r="D1219" s="54">
        <f t="shared" si="2260"/>
        <v>15</v>
      </c>
      <c r="E1219" s="54" t="str">
        <f t="shared" si="2178"/>
        <v>56000003|10|5;56000001|6|3</v>
      </c>
      <c r="F1219" s="54">
        <f t="shared" ref="F1219" si="2293">IF(F1213="","",F1213)</f>
        <v>45</v>
      </c>
      <c r="G1219" s="54">
        <v>-1</v>
      </c>
      <c r="H1219" s="54">
        <f t="shared" si="2192"/>
        <v>56000003</v>
      </c>
      <c r="I1219" s="54">
        <f t="shared" si="2192"/>
        <v>10</v>
      </c>
      <c r="J1219" s="54">
        <f t="shared" si="2192"/>
        <v>5</v>
      </c>
      <c r="K1219" s="54">
        <f t="shared" ref="K1219:P1219" si="2294">IF(K1213="","",K1213)</f>
        <v>56000001</v>
      </c>
      <c r="L1219" s="54">
        <f t="shared" si="2294"/>
        <v>6</v>
      </c>
      <c r="M1219" s="54">
        <f t="shared" si="2294"/>
        <v>3</v>
      </c>
      <c r="N1219" s="54" t="str">
        <f t="shared" si="2294"/>
        <v/>
      </c>
      <c r="O1219" s="54" t="str">
        <f t="shared" si="2294"/>
        <v/>
      </c>
      <c r="P1219" s="54" t="str">
        <f t="shared" si="2294"/>
        <v/>
      </c>
    </row>
    <row r="1220" spans="1:16">
      <c r="A1220" s="129">
        <f t="shared" si="2175"/>
        <v>10357003</v>
      </c>
      <c r="B1220" s="21">
        <v>10357</v>
      </c>
      <c r="C1220" s="54">
        <f t="shared" si="2260"/>
        <v>16</v>
      </c>
      <c r="D1220" s="54">
        <f t="shared" si="2260"/>
        <v>20</v>
      </c>
      <c r="E1220" s="54" t="str">
        <f t="shared" si="2178"/>
        <v>56000004|12|6;56000002|8|4</v>
      </c>
      <c r="F1220" s="54">
        <f t="shared" ref="F1220" si="2295">IF(F1214="","",F1214)</f>
        <v>60</v>
      </c>
      <c r="G1220" s="54">
        <v>-1</v>
      </c>
      <c r="H1220" s="54">
        <f t="shared" si="2192"/>
        <v>56000004</v>
      </c>
      <c r="I1220" s="54">
        <f t="shared" si="2192"/>
        <v>12</v>
      </c>
      <c r="J1220" s="54">
        <f t="shared" si="2192"/>
        <v>6</v>
      </c>
      <c r="K1220" s="54">
        <f t="shared" ref="K1220:P1220" si="2296">IF(K1214="","",K1214)</f>
        <v>56000002</v>
      </c>
      <c r="L1220" s="54">
        <f t="shared" si="2296"/>
        <v>8</v>
      </c>
      <c r="M1220" s="54">
        <f t="shared" si="2296"/>
        <v>4</v>
      </c>
      <c r="N1220" s="54" t="str">
        <f t="shared" si="2296"/>
        <v/>
      </c>
      <c r="O1220" s="54" t="str">
        <f t="shared" si="2296"/>
        <v/>
      </c>
      <c r="P1220" s="54" t="str">
        <f t="shared" si="2296"/>
        <v/>
      </c>
    </row>
    <row r="1221" spans="1:16">
      <c r="A1221" s="129">
        <f t="shared" ref="A1221:A1284" si="2297">B1221*1000+INT(C1221/5)</f>
        <v>10357004</v>
      </c>
      <c r="B1221" s="21">
        <v>10357</v>
      </c>
      <c r="C1221" s="54">
        <f t="shared" si="2260"/>
        <v>21</v>
      </c>
      <c r="D1221" s="54">
        <f t="shared" si="2260"/>
        <v>25</v>
      </c>
      <c r="E1221" s="54" t="str">
        <f t="shared" si="2178"/>
        <v>56000005|20|8;56000003|12|6;56000001|11|3</v>
      </c>
      <c r="F1221" s="54">
        <f t="shared" ref="F1221" si="2298">IF(F1215="","",F1215)</f>
        <v>75</v>
      </c>
      <c r="G1221" s="54">
        <v>-1</v>
      </c>
      <c r="H1221" s="54">
        <f t="shared" si="2192"/>
        <v>56000005</v>
      </c>
      <c r="I1221" s="54">
        <f t="shared" si="2192"/>
        <v>20</v>
      </c>
      <c r="J1221" s="54">
        <f t="shared" si="2192"/>
        <v>8</v>
      </c>
      <c r="K1221" s="54">
        <f t="shared" ref="K1221:P1221" si="2299">IF(K1215="","",K1215)</f>
        <v>56000003</v>
      </c>
      <c r="L1221" s="54">
        <f t="shared" si="2299"/>
        <v>12</v>
      </c>
      <c r="M1221" s="54">
        <f t="shared" si="2299"/>
        <v>6</v>
      </c>
      <c r="N1221" s="54">
        <f t="shared" si="2299"/>
        <v>56000001</v>
      </c>
      <c r="O1221" s="54">
        <f t="shared" si="2299"/>
        <v>11</v>
      </c>
      <c r="P1221" s="54">
        <f t="shared" si="2299"/>
        <v>3</v>
      </c>
    </row>
    <row r="1222" spans="1:16">
      <c r="A1222" s="129">
        <f t="shared" si="2297"/>
        <v>10357005</v>
      </c>
      <c r="B1222" s="21">
        <v>10357</v>
      </c>
      <c r="C1222" s="54">
        <f t="shared" si="2260"/>
        <v>26</v>
      </c>
      <c r="D1222" s="54">
        <f t="shared" si="2260"/>
        <v>30</v>
      </c>
      <c r="E1222" s="54" t="str">
        <f t="shared" ref="E1222:E1285" si="2300">IF(N1222&lt;&gt;"",H1222&amp;"|"&amp;I1222&amp;"|"&amp;IF(J1222="",0,J1222)&amp;";"&amp;K1222&amp;"|"&amp;L1222&amp;"|"&amp;IF(M1222="",0,M1222)&amp;";"&amp;N1222&amp;"|"&amp;O1222&amp;"|"&amp;IF(P1222="",0,P1222),IF(K1222&lt;&gt;"",H1222&amp;"|"&amp;I1222&amp;"|"&amp;IF(J1222="",0,J1222)&amp;";"&amp;K1222&amp;"|"&amp;L1222&amp;"|"&amp;IF(M1222="",0,M1222),IF(H1222&lt;&gt;"",H1222&amp;"|"&amp;I1222&amp;"|"&amp;IF(J1222="",0,J1222),"")))</f>
        <v>56000006|25|10;56000004|15|8;56000002|13|4</v>
      </c>
      <c r="F1222" s="54">
        <f t="shared" ref="F1222" si="2301">IF(F1216="","",F1216)</f>
        <v>80</v>
      </c>
      <c r="G1222" s="54">
        <v>-1</v>
      </c>
      <c r="H1222" s="54">
        <f t="shared" si="2192"/>
        <v>56000006</v>
      </c>
      <c r="I1222" s="54">
        <f t="shared" si="2192"/>
        <v>25</v>
      </c>
      <c r="J1222" s="54">
        <f t="shared" si="2192"/>
        <v>10</v>
      </c>
      <c r="K1222" s="54">
        <f t="shared" ref="K1222:P1222" si="2302">IF(K1216="","",K1216)</f>
        <v>56000004</v>
      </c>
      <c r="L1222" s="54">
        <f t="shared" si="2302"/>
        <v>15</v>
      </c>
      <c r="M1222" s="54">
        <f t="shared" si="2302"/>
        <v>8</v>
      </c>
      <c r="N1222" s="54">
        <f t="shared" si="2302"/>
        <v>56000002</v>
      </c>
      <c r="O1222" s="54">
        <f t="shared" si="2302"/>
        <v>13</v>
      </c>
      <c r="P1222" s="54">
        <f t="shared" si="2302"/>
        <v>4</v>
      </c>
    </row>
    <row r="1223" spans="1:16">
      <c r="A1223" s="129">
        <f t="shared" si="2297"/>
        <v>10358000</v>
      </c>
      <c r="B1223" s="21">
        <v>10358</v>
      </c>
      <c r="C1223" s="54">
        <f t="shared" si="2260"/>
        <v>1</v>
      </c>
      <c r="D1223" s="54">
        <f t="shared" si="2260"/>
        <v>5</v>
      </c>
      <c r="E1223" s="54" t="str">
        <f t="shared" si="2300"/>
        <v>56000001|4|2</v>
      </c>
      <c r="F1223" s="54">
        <f t="shared" ref="F1223" si="2303">IF(F1217="","",F1217)</f>
        <v>20</v>
      </c>
      <c r="G1223" s="54">
        <v>-1</v>
      </c>
      <c r="H1223" s="54">
        <f t="shared" si="2192"/>
        <v>56000001</v>
      </c>
      <c r="I1223" s="54">
        <f t="shared" si="2192"/>
        <v>4</v>
      </c>
      <c r="J1223" s="54">
        <f t="shared" si="2192"/>
        <v>2</v>
      </c>
      <c r="K1223" s="54" t="str">
        <f t="shared" ref="K1223:P1223" si="2304">IF(K1217="","",K1217)</f>
        <v/>
      </c>
      <c r="L1223" s="54" t="str">
        <f t="shared" si="2304"/>
        <v/>
      </c>
      <c r="M1223" s="54" t="str">
        <f t="shared" si="2304"/>
        <v/>
      </c>
      <c r="N1223" s="54" t="str">
        <f t="shared" si="2304"/>
        <v/>
      </c>
      <c r="O1223" s="54" t="str">
        <f t="shared" si="2304"/>
        <v/>
      </c>
      <c r="P1223" s="54" t="str">
        <f t="shared" si="2304"/>
        <v/>
      </c>
    </row>
    <row r="1224" spans="1:16">
      <c r="A1224" s="129">
        <f t="shared" si="2297"/>
        <v>10358001</v>
      </c>
      <c r="B1224" s="21">
        <v>10358</v>
      </c>
      <c r="C1224" s="54">
        <f t="shared" si="2260"/>
        <v>6</v>
      </c>
      <c r="D1224" s="54">
        <f t="shared" si="2260"/>
        <v>10</v>
      </c>
      <c r="E1224" s="54" t="str">
        <f t="shared" si="2300"/>
        <v>56000002|5|3</v>
      </c>
      <c r="F1224" s="54">
        <f t="shared" ref="F1224" si="2305">IF(F1218="","",F1218)</f>
        <v>30</v>
      </c>
      <c r="G1224" s="54">
        <v>-1</v>
      </c>
      <c r="H1224" s="54">
        <f t="shared" si="2192"/>
        <v>56000002</v>
      </c>
      <c r="I1224" s="54">
        <f t="shared" si="2192"/>
        <v>5</v>
      </c>
      <c r="J1224" s="54">
        <f t="shared" si="2192"/>
        <v>3</v>
      </c>
      <c r="K1224" s="54" t="str">
        <f t="shared" ref="K1224:P1224" si="2306">IF(K1218="","",K1218)</f>
        <v/>
      </c>
      <c r="L1224" s="54" t="str">
        <f t="shared" si="2306"/>
        <v/>
      </c>
      <c r="M1224" s="54" t="str">
        <f t="shared" si="2306"/>
        <v/>
      </c>
      <c r="N1224" s="54" t="str">
        <f t="shared" si="2306"/>
        <v/>
      </c>
      <c r="O1224" s="54" t="str">
        <f t="shared" si="2306"/>
        <v/>
      </c>
      <c r="P1224" s="54" t="str">
        <f t="shared" si="2306"/>
        <v/>
      </c>
    </row>
    <row r="1225" spans="1:16">
      <c r="A1225" s="129">
        <f t="shared" si="2297"/>
        <v>10358002</v>
      </c>
      <c r="B1225" s="21">
        <v>10358</v>
      </c>
      <c r="C1225" s="54">
        <f t="shared" si="2260"/>
        <v>11</v>
      </c>
      <c r="D1225" s="54">
        <f t="shared" si="2260"/>
        <v>15</v>
      </c>
      <c r="E1225" s="54" t="str">
        <f t="shared" si="2300"/>
        <v>56000003|10|5;56000001|6|3</v>
      </c>
      <c r="F1225" s="54">
        <f t="shared" ref="F1225" si="2307">IF(F1219="","",F1219)</f>
        <v>45</v>
      </c>
      <c r="G1225" s="54">
        <v>-1</v>
      </c>
      <c r="H1225" s="54">
        <f t="shared" si="2192"/>
        <v>56000003</v>
      </c>
      <c r="I1225" s="54">
        <f t="shared" si="2192"/>
        <v>10</v>
      </c>
      <c r="J1225" s="54">
        <f t="shared" si="2192"/>
        <v>5</v>
      </c>
      <c r="K1225" s="54">
        <f t="shared" ref="K1225:P1225" si="2308">IF(K1219="","",K1219)</f>
        <v>56000001</v>
      </c>
      <c r="L1225" s="54">
        <f t="shared" si="2308"/>
        <v>6</v>
      </c>
      <c r="M1225" s="54">
        <f t="shared" si="2308"/>
        <v>3</v>
      </c>
      <c r="N1225" s="54" t="str">
        <f t="shared" si="2308"/>
        <v/>
      </c>
      <c r="O1225" s="54" t="str">
        <f t="shared" si="2308"/>
        <v/>
      </c>
      <c r="P1225" s="54" t="str">
        <f t="shared" si="2308"/>
        <v/>
      </c>
    </row>
    <row r="1226" spans="1:16">
      <c r="A1226" s="129">
        <f t="shared" si="2297"/>
        <v>10358003</v>
      </c>
      <c r="B1226" s="21">
        <v>10358</v>
      </c>
      <c r="C1226" s="54">
        <f t="shared" si="2260"/>
        <v>16</v>
      </c>
      <c r="D1226" s="54">
        <f t="shared" si="2260"/>
        <v>20</v>
      </c>
      <c r="E1226" s="54" t="str">
        <f t="shared" si="2300"/>
        <v>56000004|12|6;56000002|8|4</v>
      </c>
      <c r="F1226" s="54">
        <f t="shared" ref="F1226" si="2309">IF(F1220="","",F1220)</f>
        <v>60</v>
      </c>
      <c r="G1226" s="54">
        <v>-1</v>
      </c>
      <c r="H1226" s="54">
        <f t="shared" si="2192"/>
        <v>56000004</v>
      </c>
      <c r="I1226" s="54">
        <f t="shared" si="2192"/>
        <v>12</v>
      </c>
      <c r="J1226" s="54">
        <f t="shared" si="2192"/>
        <v>6</v>
      </c>
      <c r="K1226" s="54">
        <f t="shared" ref="K1226:P1226" si="2310">IF(K1220="","",K1220)</f>
        <v>56000002</v>
      </c>
      <c r="L1226" s="54">
        <f t="shared" si="2310"/>
        <v>8</v>
      </c>
      <c r="M1226" s="54">
        <f t="shared" si="2310"/>
        <v>4</v>
      </c>
      <c r="N1226" s="54" t="str">
        <f t="shared" si="2310"/>
        <v/>
      </c>
      <c r="O1226" s="54" t="str">
        <f t="shared" si="2310"/>
        <v/>
      </c>
      <c r="P1226" s="54" t="str">
        <f t="shared" si="2310"/>
        <v/>
      </c>
    </row>
    <row r="1227" spans="1:16">
      <c r="A1227" s="129">
        <f t="shared" si="2297"/>
        <v>10358004</v>
      </c>
      <c r="B1227" s="21">
        <v>10358</v>
      </c>
      <c r="C1227" s="54">
        <f t="shared" si="2260"/>
        <v>21</v>
      </c>
      <c r="D1227" s="54">
        <f t="shared" si="2260"/>
        <v>25</v>
      </c>
      <c r="E1227" s="54" t="str">
        <f t="shared" si="2300"/>
        <v>56000005|20|8;56000003|12|6;56000001|11|3</v>
      </c>
      <c r="F1227" s="54">
        <f t="shared" ref="F1227" si="2311">IF(F1221="","",F1221)</f>
        <v>75</v>
      </c>
      <c r="G1227" s="54">
        <v>-1</v>
      </c>
      <c r="H1227" s="54">
        <f t="shared" si="2192"/>
        <v>56000005</v>
      </c>
      <c r="I1227" s="54">
        <f t="shared" si="2192"/>
        <v>20</v>
      </c>
      <c r="J1227" s="54">
        <f t="shared" si="2192"/>
        <v>8</v>
      </c>
      <c r="K1227" s="54">
        <f t="shared" ref="K1227:P1227" si="2312">IF(K1221="","",K1221)</f>
        <v>56000003</v>
      </c>
      <c r="L1227" s="54">
        <f t="shared" si="2312"/>
        <v>12</v>
      </c>
      <c r="M1227" s="54">
        <f t="shared" si="2312"/>
        <v>6</v>
      </c>
      <c r="N1227" s="54">
        <f t="shared" si="2312"/>
        <v>56000001</v>
      </c>
      <c r="O1227" s="54">
        <f t="shared" si="2312"/>
        <v>11</v>
      </c>
      <c r="P1227" s="54">
        <f t="shared" si="2312"/>
        <v>3</v>
      </c>
    </row>
    <row r="1228" spans="1:16">
      <c r="A1228" s="129">
        <f t="shared" si="2297"/>
        <v>10358005</v>
      </c>
      <c r="B1228" s="21">
        <v>10358</v>
      </c>
      <c r="C1228" s="54">
        <f t="shared" si="2260"/>
        <v>26</v>
      </c>
      <c r="D1228" s="54">
        <f t="shared" si="2260"/>
        <v>30</v>
      </c>
      <c r="E1228" s="54" t="str">
        <f t="shared" si="2300"/>
        <v>56000006|25|10;56000004|15|8;56000002|13|4</v>
      </c>
      <c r="F1228" s="54">
        <f t="shared" ref="F1228" si="2313">IF(F1222="","",F1222)</f>
        <v>80</v>
      </c>
      <c r="G1228" s="54">
        <v>-1</v>
      </c>
      <c r="H1228" s="54">
        <f t="shared" ref="H1228:P1291" si="2314">IF(H1222="","",H1222)</f>
        <v>56000006</v>
      </c>
      <c r="I1228" s="54">
        <f t="shared" si="2314"/>
        <v>25</v>
      </c>
      <c r="J1228" s="54">
        <f t="shared" si="2314"/>
        <v>10</v>
      </c>
      <c r="K1228" s="54">
        <f t="shared" si="2314"/>
        <v>56000004</v>
      </c>
      <c r="L1228" s="54">
        <f t="shared" si="2314"/>
        <v>15</v>
      </c>
      <c r="M1228" s="54">
        <f t="shared" si="2314"/>
        <v>8</v>
      </c>
      <c r="N1228" s="54">
        <f t="shared" si="2314"/>
        <v>56000002</v>
      </c>
      <c r="O1228" s="54">
        <f t="shared" si="2314"/>
        <v>13</v>
      </c>
      <c r="P1228" s="54">
        <f t="shared" si="2314"/>
        <v>4</v>
      </c>
    </row>
    <row r="1229" spans="1:16">
      <c r="A1229" s="129">
        <f t="shared" si="2297"/>
        <v>10361000</v>
      </c>
      <c r="B1229" s="21">
        <v>10361</v>
      </c>
      <c r="C1229" s="54">
        <f t="shared" si="2260"/>
        <v>1</v>
      </c>
      <c r="D1229" s="54">
        <f t="shared" si="2260"/>
        <v>5</v>
      </c>
      <c r="E1229" s="54" t="str">
        <f t="shared" si="2300"/>
        <v>56000001|4|2</v>
      </c>
      <c r="F1229" s="54">
        <f t="shared" ref="F1229" si="2315">IF(F1223="","",F1223)</f>
        <v>20</v>
      </c>
      <c r="G1229" s="54">
        <v>-1</v>
      </c>
      <c r="H1229" s="54">
        <f t="shared" si="2314"/>
        <v>56000001</v>
      </c>
      <c r="I1229" s="54">
        <f t="shared" si="2314"/>
        <v>4</v>
      </c>
      <c r="J1229" s="54">
        <f t="shared" si="2314"/>
        <v>2</v>
      </c>
      <c r="K1229" s="54" t="str">
        <f t="shared" si="2314"/>
        <v/>
      </c>
      <c r="L1229" s="54" t="str">
        <f t="shared" si="2314"/>
        <v/>
      </c>
      <c r="M1229" s="54" t="str">
        <f t="shared" si="2314"/>
        <v/>
      </c>
      <c r="N1229" s="54" t="str">
        <f t="shared" si="2314"/>
        <v/>
      </c>
      <c r="O1229" s="54" t="str">
        <f t="shared" si="2314"/>
        <v/>
      </c>
      <c r="P1229" s="54" t="str">
        <f t="shared" si="2314"/>
        <v/>
      </c>
    </row>
    <row r="1230" spans="1:16">
      <c r="A1230" s="129">
        <f t="shared" si="2297"/>
        <v>10361001</v>
      </c>
      <c r="B1230" s="21">
        <v>10361</v>
      </c>
      <c r="C1230" s="54">
        <f t="shared" si="2260"/>
        <v>6</v>
      </c>
      <c r="D1230" s="54">
        <f t="shared" si="2260"/>
        <v>10</v>
      </c>
      <c r="E1230" s="54" t="str">
        <f t="shared" si="2300"/>
        <v>56000002|5|3</v>
      </c>
      <c r="F1230" s="54">
        <f t="shared" ref="F1230" si="2316">IF(F1224="","",F1224)</f>
        <v>30</v>
      </c>
      <c r="G1230" s="54">
        <v>-1</v>
      </c>
      <c r="H1230" s="54">
        <f t="shared" si="2314"/>
        <v>56000002</v>
      </c>
      <c r="I1230" s="54">
        <f t="shared" si="2314"/>
        <v>5</v>
      </c>
      <c r="J1230" s="54">
        <f t="shared" si="2314"/>
        <v>3</v>
      </c>
      <c r="K1230" s="54" t="str">
        <f t="shared" si="2314"/>
        <v/>
      </c>
      <c r="L1230" s="54" t="str">
        <f t="shared" si="2314"/>
        <v/>
      </c>
      <c r="M1230" s="54" t="str">
        <f t="shared" si="2314"/>
        <v/>
      </c>
      <c r="N1230" s="54" t="str">
        <f t="shared" si="2314"/>
        <v/>
      </c>
      <c r="O1230" s="54" t="str">
        <f t="shared" si="2314"/>
        <v/>
      </c>
      <c r="P1230" s="54" t="str">
        <f t="shared" si="2314"/>
        <v/>
      </c>
    </row>
    <row r="1231" spans="1:16">
      <c r="A1231" s="129">
        <f t="shared" si="2297"/>
        <v>10361002</v>
      </c>
      <c r="B1231" s="21">
        <v>10361</v>
      </c>
      <c r="C1231" s="54">
        <f t="shared" si="2260"/>
        <v>11</v>
      </c>
      <c r="D1231" s="54">
        <f t="shared" si="2260"/>
        <v>15</v>
      </c>
      <c r="E1231" s="54" t="str">
        <f t="shared" si="2300"/>
        <v>56000003|10|5;56000001|6|3</v>
      </c>
      <c r="F1231" s="54">
        <f t="shared" ref="F1231" si="2317">IF(F1225="","",F1225)</f>
        <v>45</v>
      </c>
      <c r="G1231" s="54">
        <v>-1</v>
      </c>
      <c r="H1231" s="54">
        <f t="shared" si="2314"/>
        <v>56000003</v>
      </c>
      <c r="I1231" s="54">
        <f t="shared" si="2314"/>
        <v>10</v>
      </c>
      <c r="J1231" s="54">
        <f t="shared" si="2314"/>
        <v>5</v>
      </c>
      <c r="K1231" s="54">
        <f t="shared" si="2314"/>
        <v>56000001</v>
      </c>
      <c r="L1231" s="54">
        <f t="shared" si="2314"/>
        <v>6</v>
      </c>
      <c r="M1231" s="54">
        <f t="shared" si="2314"/>
        <v>3</v>
      </c>
      <c r="N1231" s="54" t="str">
        <f t="shared" si="2314"/>
        <v/>
      </c>
      <c r="O1231" s="54" t="str">
        <f t="shared" si="2314"/>
        <v/>
      </c>
      <c r="P1231" s="54" t="str">
        <f t="shared" si="2314"/>
        <v/>
      </c>
    </row>
    <row r="1232" spans="1:16">
      <c r="A1232" s="129">
        <f t="shared" si="2297"/>
        <v>10361003</v>
      </c>
      <c r="B1232" s="21">
        <v>10361</v>
      </c>
      <c r="C1232" s="54">
        <f t="shared" si="2260"/>
        <v>16</v>
      </c>
      <c r="D1232" s="54">
        <f t="shared" si="2260"/>
        <v>20</v>
      </c>
      <c r="E1232" s="54" t="str">
        <f t="shared" si="2300"/>
        <v>56000004|12|6;56000002|8|4</v>
      </c>
      <c r="F1232" s="54">
        <f t="shared" ref="F1232" si="2318">IF(F1226="","",F1226)</f>
        <v>60</v>
      </c>
      <c r="G1232" s="54">
        <v>-1</v>
      </c>
      <c r="H1232" s="54">
        <f t="shared" si="2314"/>
        <v>56000004</v>
      </c>
      <c r="I1232" s="54">
        <f t="shared" si="2314"/>
        <v>12</v>
      </c>
      <c r="J1232" s="54">
        <f t="shared" si="2314"/>
        <v>6</v>
      </c>
      <c r="K1232" s="54">
        <f t="shared" si="2314"/>
        <v>56000002</v>
      </c>
      <c r="L1232" s="54">
        <f t="shared" si="2314"/>
        <v>8</v>
      </c>
      <c r="M1232" s="54">
        <f t="shared" si="2314"/>
        <v>4</v>
      </c>
      <c r="N1232" s="54" t="str">
        <f t="shared" si="2314"/>
        <v/>
      </c>
      <c r="O1232" s="54" t="str">
        <f t="shared" si="2314"/>
        <v/>
      </c>
      <c r="P1232" s="54" t="str">
        <f t="shared" si="2314"/>
        <v/>
      </c>
    </row>
    <row r="1233" spans="1:16">
      <c r="A1233" s="129">
        <f t="shared" si="2297"/>
        <v>10361004</v>
      </c>
      <c r="B1233" s="21">
        <v>10361</v>
      </c>
      <c r="C1233" s="54">
        <f t="shared" si="2260"/>
        <v>21</v>
      </c>
      <c r="D1233" s="54">
        <f t="shared" si="2260"/>
        <v>25</v>
      </c>
      <c r="E1233" s="54" t="str">
        <f t="shared" si="2300"/>
        <v>56000005|20|8;56000003|12|6;56000001|11|3</v>
      </c>
      <c r="F1233" s="54">
        <f t="shared" ref="F1233" si="2319">IF(F1227="","",F1227)</f>
        <v>75</v>
      </c>
      <c r="G1233" s="54">
        <v>-1</v>
      </c>
      <c r="H1233" s="54">
        <f t="shared" si="2314"/>
        <v>56000005</v>
      </c>
      <c r="I1233" s="54">
        <f t="shared" si="2314"/>
        <v>20</v>
      </c>
      <c r="J1233" s="54">
        <f t="shared" si="2314"/>
        <v>8</v>
      </c>
      <c r="K1233" s="54">
        <f t="shared" si="2314"/>
        <v>56000003</v>
      </c>
      <c r="L1233" s="54">
        <f t="shared" si="2314"/>
        <v>12</v>
      </c>
      <c r="M1233" s="54">
        <f t="shared" si="2314"/>
        <v>6</v>
      </c>
      <c r="N1233" s="54">
        <f t="shared" si="2314"/>
        <v>56000001</v>
      </c>
      <c r="O1233" s="54">
        <f t="shared" si="2314"/>
        <v>11</v>
      </c>
      <c r="P1233" s="54">
        <f t="shared" si="2314"/>
        <v>3</v>
      </c>
    </row>
    <row r="1234" spans="1:16">
      <c r="A1234" s="129">
        <f t="shared" si="2297"/>
        <v>10361005</v>
      </c>
      <c r="B1234" s="21">
        <v>10361</v>
      </c>
      <c r="C1234" s="54">
        <f t="shared" si="2260"/>
        <v>26</v>
      </c>
      <c r="D1234" s="54">
        <f t="shared" si="2260"/>
        <v>30</v>
      </c>
      <c r="E1234" s="54" t="str">
        <f t="shared" si="2300"/>
        <v>56000006|25|10;56000004|15|8;56000002|13|4</v>
      </c>
      <c r="F1234" s="54">
        <f t="shared" ref="F1234" si="2320">IF(F1228="","",F1228)</f>
        <v>80</v>
      </c>
      <c r="G1234" s="54">
        <v>-1</v>
      </c>
      <c r="H1234" s="54">
        <f t="shared" si="2314"/>
        <v>56000006</v>
      </c>
      <c r="I1234" s="54">
        <f t="shared" si="2314"/>
        <v>25</v>
      </c>
      <c r="J1234" s="54">
        <f t="shared" si="2314"/>
        <v>10</v>
      </c>
      <c r="K1234" s="54">
        <f t="shared" si="2314"/>
        <v>56000004</v>
      </c>
      <c r="L1234" s="54">
        <f t="shared" si="2314"/>
        <v>15</v>
      </c>
      <c r="M1234" s="54">
        <f t="shared" si="2314"/>
        <v>8</v>
      </c>
      <c r="N1234" s="54">
        <f t="shared" si="2314"/>
        <v>56000002</v>
      </c>
      <c r="O1234" s="54">
        <f t="shared" si="2314"/>
        <v>13</v>
      </c>
      <c r="P1234" s="54">
        <f t="shared" si="2314"/>
        <v>4</v>
      </c>
    </row>
    <row r="1235" spans="1:16">
      <c r="A1235" s="129">
        <f t="shared" si="2297"/>
        <v>10367000</v>
      </c>
      <c r="B1235" s="21">
        <v>10367</v>
      </c>
      <c r="C1235" s="54">
        <f t="shared" si="2260"/>
        <v>1</v>
      </c>
      <c r="D1235" s="54">
        <f t="shared" si="2260"/>
        <v>5</v>
      </c>
      <c r="E1235" s="54" t="str">
        <f t="shared" si="2300"/>
        <v>56000001|4|2</v>
      </c>
      <c r="F1235" s="54">
        <f t="shared" ref="F1235" si="2321">IF(F1229="","",F1229)</f>
        <v>20</v>
      </c>
      <c r="G1235" s="54">
        <v>-1</v>
      </c>
      <c r="H1235" s="54">
        <f t="shared" si="2314"/>
        <v>56000001</v>
      </c>
      <c r="I1235" s="54">
        <f t="shared" si="2314"/>
        <v>4</v>
      </c>
      <c r="J1235" s="54">
        <f t="shared" si="2314"/>
        <v>2</v>
      </c>
      <c r="K1235" s="54" t="str">
        <f t="shared" si="2314"/>
        <v/>
      </c>
      <c r="L1235" s="54" t="str">
        <f t="shared" si="2314"/>
        <v/>
      </c>
      <c r="M1235" s="54" t="str">
        <f t="shared" si="2314"/>
        <v/>
      </c>
      <c r="N1235" s="54" t="str">
        <f t="shared" si="2314"/>
        <v/>
      </c>
      <c r="O1235" s="54" t="str">
        <f t="shared" si="2314"/>
        <v/>
      </c>
      <c r="P1235" s="54" t="str">
        <f t="shared" si="2314"/>
        <v/>
      </c>
    </row>
    <row r="1236" spans="1:16">
      <c r="A1236" s="129">
        <f t="shared" si="2297"/>
        <v>10367001</v>
      </c>
      <c r="B1236" s="21">
        <v>10367</v>
      </c>
      <c r="C1236" s="54">
        <f t="shared" si="2260"/>
        <v>6</v>
      </c>
      <c r="D1236" s="54">
        <f t="shared" si="2260"/>
        <v>10</v>
      </c>
      <c r="E1236" s="54" t="str">
        <f t="shared" si="2300"/>
        <v>56000002|5|3</v>
      </c>
      <c r="F1236" s="54">
        <f t="shared" ref="F1236" si="2322">IF(F1230="","",F1230)</f>
        <v>30</v>
      </c>
      <c r="G1236" s="54">
        <v>-1</v>
      </c>
      <c r="H1236" s="54">
        <f t="shared" si="2314"/>
        <v>56000002</v>
      </c>
      <c r="I1236" s="54">
        <f t="shared" si="2314"/>
        <v>5</v>
      </c>
      <c r="J1236" s="54">
        <f t="shared" si="2314"/>
        <v>3</v>
      </c>
      <c r="K1236" s="54" t="str">
        <f t="shared" si="2314"/>
        <v/>
      </c>
      <c r="L1236" s="54" t="str">
        <f t="shared" si="2314"/>
        <v/>
      </c>
      <c r="M1236" s="54" t="str">
        <f t="shared" si="2314"/>
        <v/>
      </c>
      <c r="N1236" s="54" t="str">
        <f t="shared" si="2314"/>
        <v/>
      </c>
      <c r="O1236" s="54" t="str">
        <f t="shared" si="2314"/>
        <v/>
      </c>
      <c r="P1236" s="54" t="str">
        <f t="shared" si="2314"/>
        <v/>
      </c>
    </row>
    <row r="1237" spans="1:16">
      <c r="A1237" s="129">
        <f t="shared" si="2297"/>
        <v>10367002</v>
      </c>
      <c r="B1237" s="21">
        <v>10367</v>
      </c>
      <c r="C1237" s="54">
        <f t="shared" si="2260"/>
        <v>11</v>
      </c>
      <c r="D1237" s="54">
        <f t="shared" si="2260"/>
        <v>15</v>
      </c>
      <c r="E1237" s="54" t="str">
        <f t="shared" si="2300"/>
        <v>56000003|10|5;56000001|6|3</v>
      </c>
      <c r="F1237" s="54">
        <f t="shared" ref="F1237" si="2323">IF(F1231="","",F1231)</f>
        <v>45</v>
      </c>
      <c r="G1237" s="54">
        <v>-1</v>
      </c>
      <c r="H1237" s="54">
        <f t="shared" si="2314"/>
        <v>56000003</v>
      </c>
      <c r="I1237" s="54">
        <f t="shared" si="2314"/>
        <v>10</v>
      </c>
      <c r="J1237" s="54">
        <f t="shared" si="2314"/>
        <v>5</v>
      </c>
      <c r="K1237" s="54">
        <f t="shared" si="2314"/>
        <v>56000001</v>
      </c>
      <c r="L1237" s="54">
        <f t="shared" si="2314"/>
        <v>6</v>
      </c>
      <c r="M1237" s="54">
        <f t="shared" si="2314"/>
        <v>3</v>
      </c>
      <c r="N1237" s="54" t="str">
        <f t="shared" si="2314"/>
        <v/>
      </c>
      <c r="O1237" s="54" t="str">
        <f t="shared" si="2314"/>
        <v/>
      </c>
      <c r="P1237" s="54" t="str">
        <f t="shared" si="2314"/>
        <v/>
      </c>
    </row>
    <row r="1238" spans="1:16">
      <c r="A1238" s="129">
        <f t="shared" si="2297"/>
        <v>10367003</v>
      </c>
      <c r="B1238" s="21">
        <v>10367</v>
      </c>
      <c r="C1238" s="54">
        <f t="shared" si="2260"/>
        <v>16</v>
      </c>
      <c r="D1238" s="54">
        <f t="shared" si="2260"/>
        <v>20</v>
      </c>
      <c r="E1238" s="54" t="str">
        <f t="shared" si="2300"/>
        <v>56000004|12|6;56000002|8|4</v>
      </c>
      <c r="F1238" s="54">
        <f t="shared" ref="F1238" si="2324">IF(F1232="","",F1232)</f>
        <v>60</v>
      </c>
      <c r="G1238" s="54">
        <v>-1</v>
      </c>
      <c r="H1238" s="54">
        <f t="shared" si="2314"/>
        <v>56000004</v>
      </c>
      <c r="I1238" s="54">
        <f t="shared" si="2314"/>
        <v>12</v>
      </c>
      <c r="J1238" s="54">
        <f t="shared" si="2314"/>
        <v>6</v>
      </c>
      <c r="K1238" s="54">
        <f t="shared" si="2314"/>
        <v>56000002</v>
      </c>
      <c r="L1238" s="54">
        <f t="shared" si="2314"/>
        <v>8</v>
      </c>
      <c r="M1238" s="54">
        <f t="shared" si="2314"/>
        <v>4</v>
      </c>
      <c r="N1238" s="54" t="str">
        <f t="shared" ref="N1238:P1238" si="2325">IF(N1232="","",N1232)</f>
        <v/>
      </c>
      <c r="O1238" s="54" t="str">
        <f t="shared" si="2325"/>
        <v/>
      </c>
      <c r="P1238" s="54" t="str">
        <f t="shared" si="2325"/>
        <v/>
      </c>
    </row>
    <row r="1239" spans="1:16">
      <c r="A1239" s="129">
        <f t="shared" si="2297"/>
        <v>10367004</v>
      </c>
      <c r="B1239" s="21">
        <v>10367</v>
      </c>
      <c r="C1239" s="54">
        <f t="shared" si="2260"/>
        <v>21</v>
      </c>
      <c r="D1239" s="54">
        <f t="shared" si="2260"/>
        <v>25</v>
      </c>
      <c r="E1239" s="54" t="str">
        <f t="shared" si="2300"/>
        <v>56000005|20|8;56000003|12|6;56000001|11|3</v>
      </c>
      <c r="F1239" s="54">
        <f t="shared" ref="F1239" si="2326">IF(F1233="","",F1233)</f>
        <v>75</v>
      </c>
      <c r="G1239" s="54">
        <v>-1</v>
      </c>
      <c r="H1239" s="54">
        <f t="shared" si="2314"/>
        <v>56000005</v>
      </c>
      <c r="I1239" s="54">
        <f t="shared" si="2314"/>
        <v>20</v>
      </c>
      <c r="J1239" s="54">
        <f t="shared" si="2314"/>
        <v>8</v>
      </c>
      <c r="K1239" s="54">
        <f t="shared" ref="K1239:P1239" si="2327">IF(K1233="","",K1233)</f>
        <v>56000003</v>
      </c>
      <c r="L1239" s="54">
        <f t="shared" si="2327"/>
        <v>12</v>
      </c>
      <c r="M1239" s="54">
        <f t="shared" si="2327"/>
        <v>6</v>
      </c>
      <c r="N1239" s="54">
        <f t="shared" si="2327"/>
        <v>56000001</v>
      </c>
      <c r="O1239" s="54">
        <f t="shared" si="2327"/>
        <v>11</v>
      </c>
      <c r="P1239" s="54">
        <f t="shared" si="2327"/>
        <v>3</v>
      </c>
    </row>
    <row r="1240" spans="1:16">
      <c r="A1240" s="129">
        <f t="shared" si="2297"/>
        <v>10367005</v>
      </c>
      <c r="B1240" s="21">
        <v>10367</v>
      </c>
      <c r="C1240" s="54">
        <f t="shared" si="2260"/>
        <v>26</v>
      </c>
      <c r="D1240" s="54">
        <f t="shared" si="2260"/>
        <v>30</v>
      </c>
      <c r="E1240" s="54" t="str">
        <f t="shared" si="2300"/>
        <v>56000006|25|10;56000004|15|8;56000002|13|4</v>
      </c>
      <c r="F1240" s="54">
        <f t="shared" ref="F1240" si="2328">IF(F1234="","",F1234)</f>
        <v>80</v>
      </c>
      <c r="G1240" s="54">
        <v>-1</v>
      </c>
      <c r="H1240" s="54">
        <f t="shared" si="2314"/>
        <v>56000006</v>
      </c>
      <c r="I1240" s="54">
        <f t="shared" si="2314"/>
        <v>25</v>
      </c>
      <c r="J1240" s="54">
        <f t="shared" si="2314"/>
        <v>10</v>
      </c>
      <c r="K1240" s="54">
        <f t="shared" ref="K1240:P1240" si="2329">IF(K1234="","",K1234)</f>
        <v>56000004</v>
      </c>
      <c r="L1240" s="54">
        <f t="shared" si="2329"/>
        <v>15</v>
      </c>
      <c r="M1240" s="54">
        <f t="shared" si="2329"/>
        <v>8</v>
      </c>
      <c r="N1240" s="54">
        <f t="shared" si="2329"/>
        <v>56000002</v>
      </c>
      <c r="O1240" s="54">
        <f t="shared" si="2329"/>
        <v>13</v>
      </c>
      <c r="P1240" s="54">
        <f t="shared" si="2329"/>
        <v>4</v>
      </c>
    </row>
    <row r="1241" spans="1:16">
      <c r="A1241" s="129">
        <f t="shared" si="2297"/>
        <v>10368000</v>
      </c>
      <c r="B1241" s="21">
        <v>10368</v>
      </c>
      <c r="C1241" s="54">
        <f t="shared" si="2260"/>
        <v>1</v>
      </c>
      <c r="D1241" s="54">
        <f t="shared" si="2260"/>
        <v>5</v>
      </c>
      <c r="E1241" s="54" t="str">
        <f t="shared" si="2300"/>
        <v>56000001|4|2</v>
      </c>
      <c r="F1241" s="54">
        <f t="shared" ref="F1241" si="2330">IF(F1235="","",F1235)</f>
        <v>20</v>
      </c>
      <c r="G1241" s="54">
        <v>-1</v>
      </c>
      <c r="H1241" s="54">
        <f t="shared" si="2314"/>
        <v>56000001</v>
      </c>
      <c r="I1241" s="54">
        <f t="shared" si="2314"/>
        <v>4</v>
      </c>
      <c r="J1241" s="54">
        <f t="shared" si="2314"/>
        <v>2</v>
      </c>
      <c r="K1241" s="54" t="str">
        <f t="shared" ref="K1241:P1241" si="2331">IF(K1235="","",K1235)</f>
        <v/>
      </c>
      <c r="L1241" s="54" t="str">
        <f t="shared" si="2331"/>
        <v/>
      </c>
      <c r="M1241" s="54" t="str">
        <f t="shared" si="2331"/>
        <v/>
      </c>
      <c r="N1241" s="54" t="str">
        <f t="shared" si="2331"/>
        <v/>
      </c>
      <c r="O1241" s="54" t="str">
        <f t="shared" si="2331"/>
        <v/>
      </c>
      <c r="P1241" s="54" t="str">
        <f t="shared" si="2331"/>
        <v/>
      </c>
    </row>
    <row r="1242" spans="1:16">
      <c r="A1242" s="129">
        <f t="shared" si="2297"/>
        <v>10368001</v>
      </c>
      <c r="B1242" s="21">
        <v>10368</v>
      </c>
      <c r="C1242" s="54">
        <f t="shared" si="2260"/>
        <v>6</v>
      </c>
      <c r="D1242" s="54">
        <f t="shared" si="2260"/>
        <v>10</v>
      </c>
      <c r="E1242" s="54" t="str">
        <f t="shared" si="2300"/>
        <v>56000002|5|3</v>
      </c>
      <c r="F1242" s="54">
        <f t="shared" ref="F1242" si="2332">IF(F1236="","",F1236)</f>
        <v>30</v>
      </c>
      <c r="G1242" s="54">
        <v>-1</v>
      </c>
      <c r="H1242" s="54">
        <f t="shared" si="2314"/>
        <v>56000002</v>
      </c>
      <c r="I1242" s="54">
        <f t="shared" si="2314"/>
        <v>5</v>
      </c>
      <c r="J1242" s="54">
        <f t="shared" si="2314"/>
        <v>3</v>
      </c>
      <c r="K1242" s="54" t="str">
        <f t="shared" ref="K1242:P1242" si="2333">IF(K1236="","",K1236)</f>
        <v/>
      </c>
      <c r="L1242" s="54" t="str">
        <f t="shared" si="2333"/>
        <v/>
      </c>
      <c r="M1242" s="54" t="str">
        <f t="shared" si="2333"/>
        <v/>
      </c>
      <c r="N1242" s="54" t="str">
        <f t="shared" si="2333"/>
        <v/>
      </c>
      <c r="O1242" s="54" t="str">
        <f t="shared" si="2333"/>
        <v/>
      </c>
      <c r="P1242" s="54" t="str">
        <f t="shared" si="2333"/>
        <v/>
      </c>
    </row>
    <row r="1243" spans="1:16">
      <c r="A1243" s="129">
        <f t="shared" si="2297"/>
        <v>10368002</v>
      </c>
      <c r="B1243" s="21">
        <v>10368</v>
      </c>
      <c r="C1243" s="54">
        <f t="shared" si="2260"/>
        <v>11</v>
      </c>
      <c r="D1243" s="54">
        <f t="shared" si="2260"/>
        <v>15</v>
      </c>
      <c r="E1243" s="54" t="str">
        <f t="shared" si="2300"/>
        <v>56000003|10|5;56000001|6|3</v>
      </c>
      <c r="F1243" s="54">
        <f t="shared" ref="F1243" si="2334">IF(F1237="","",F1237)</f>
        <v>45</v>
      </c>
      <c r="G1243" s="54">
        <v>-1</v>
      </c>
      <c r="H1243" s="54">
        <f t="shared" si="2314"/>
        <v>56000003</v>
      </c>
      <c r="I1243" s="54">
        <f t="shared" si="2314"/>
        <v>10</v>
      </c>
      <c r="J1243" s="54">
        <f t="shared" si="2314"/>
        <v>5</v>
      </c>
      <c r="K1243" s="54">
        <f t="shared" ref="K1243:P1243" si="2335">IF(K1237="","",K1237)</f>
        <v>56000001</v>
      </c>
      <c r="L1243" s="54">
        <f t="shared" si="2335"/>
        <v>6</v>
      </c>
      <c r="M1243" s="54">
        <f t="shared" si="2335"/>
        <v>3</v>
      </c>
      <c r="N1243" s="54" t="str">
        <f t="shared" si="2335"/>
        <v/>
      </c>
      <c r="O1243" s="54" t="str">
        <f t="shared" si="2335"/>
        <v/>
      </c>
      <c r="P1243" s="54" t="str">
        <f t="shared" si="2335"/>
        <v/>
      </c>
    </row>
    <row r="1244" spans="1:16">
      <c r="A1244" s="129">
        <f t="shared" si="2297"/>
        <v>10368003</v>
      </c>
      <c r="B1244" s="21">
        <v>10368</v>
      </c>
      <c r="C1244" s="54">
        <f t="shared" si="2260"/>
        <v>16</v>
      </c>
      <c r="D1244" s="54">
        <f t="shared" si="2260"/>
        <v>20</v>
      </c>
      <c r="E1244" s="54" t="str">
        <f t="shared" si="2300"/>
        <v>56000004|12|6;56000002|8|4</v>
      </c>
      <c r="F1244" s="54">
        <f t="shared" ref="F1244" si="2336">IF(F1238="","",F1238)</f>
        <v>60</v>
      </c>
      <c r="G1244" s="54">
        <v>-1</v>
      </c>
      <c r="H1244" s="54">
        <f t="shared" si="2314"/>
        <v>56000004</v>
      </c>
      <c r="I1244" s="54">
        <f t="shared" si="2314"/>
        <v>12</v>
      </c>
      <c r="J1244" s="54">
        <f t="shared" si="2314"/>
        <v>6</v>
      </c>
      <c r="K1244" s="54">
        <f t="shared" ref="K1244:P1244" si="2337">IF(K1238="","",K1238)</f>
        <v>56000002</v>
      </c>
      <c r="L1244" s="54">
        <f t="shared" si="2337"/>
        <v>8</v>
      </c>
      <c r="M1244" s="54">
        <f t="shared" si="2337"/>
        <v>4</v>
      </c>
      <c r="N1244" s="54" t="str">
        <f t="shared" si="2337"/>
        <v/>
      </c>
      <c r="O1244" s="54" t="str">
        <f t="shared" si="2337"/>
        <v/>
      </c>
      <c r="P1244" s="54" t="str">
        <f t="shared" si="2337"/>
        <v/>
      </c>
    </row>
    <row r="1245" spans="1:16">
      <c r="A1245" s="129">
        <f t="shared" si="2297"/>
        <v>10368004</v>
      </c>
      <c r="B1245" s="21">
        <v>10368</v>
      </c>
      <c r="C1245" s="54">
        <f t="shared" si="2260"/>
        <v>21</v>
      </c>
      <c r="D1245" s="54">
        <f t="shared" si="2260"/>
        <v>25</v>
      </c>
      <c r="E1245" s="54" t="str">
        <f t="shared" si="2300"/>
        <v>56000005|20|8;56000003|12|6;56000001|11|3</v>
      </c>
      <c r="F1245" s="54">
        <f t="shared" ref="F1245" si="2338">IF(F1239="","",F1239)</f>
        <v>75</v>
      </c>
      <c r="G1245" s="54">
        <v>-1</v>
      </c>
      <c r="H1245" s="54">
        <f t="shared" si="2314"/>
        <v>56000005</v>
      </c>
      <c r="I1245" s="54">
        <f t="shared" si="2314"/>
        <v>20</v>
      </c>
      <c r="J1245" s="54">
        <f t="shared" si="2314"/>
        <v>8</v>
      </c>
      <c r="K1245" s="54">
        <f t="shared" ref="K1245:P1245" si="2339">IF(K1239="","",K1239)</f>
        <v>56000003</v>
      </c>
      <c r="L1245" s="54">
        <f t="shared" si="2339"/>
        <v>12</v>
      </c>
      <c r="M1245" s="54">
        <f t="shared" si="2339"/>
        <v>6</v>
      </c>
      <c r="N1245" s="54">
        <f t="shared" si="2339"/>
        <v>56000001</v>
      </c>
      <c r="O1245" s="54">
        <f t="shared" si="2339"/>
        <v>11</v>
      </c>
      <c r="P1245" s="54">
        <f t="shared" si="2339"/>
        <v>3</v>
      </c>
    </row>
    <row r="1246" spans="1:16">
      <c r="A1246" s="129">
        <f t="shared" si="2297"/>
        <v>10368005</v>
      </c>
      <c r="B1246" s="21">
        <v>10368</v>
      </c>
      <c r="C1246" s="54">
        <f t="shared" si="2260"/>
        <v>26</v>
      </c>
      <c r="D1246" s="54">
        <f t="shared" si="2260"/>
        <v>30</v>
      </c>
      <c r="E1246" s="54" t="str">
        <f t="shared" si="2300"/>
        <v>56000006|25|10;56000004|15|8;56000002|13|4</v>
      </c>
      <c r="F1246" s="54">
        <f t="shared" ref="F1246" si="2340">IF(F1240="","",F1240)</f>
        <v>80</v>
      </c>
      <c r="G1246" s="54">
        <v>-1</v>
      </c>
      <c r="H1246" s="54">
        <f t="shared" si="2314"/>
        <v>56000006</v>
      </c>
      <c r="I1246" s="54">
        <f t="shared" si="2314"/>
        <v>25</v>
      </c>
      <c r="J1246" s="54">
        <f t="shared" si="2314"/>
        <v>10</v>
      </c>
      <c r="K1246" s="54">
        <f t="shared" ref="K1246:P1246" si="2341">IF(K1240="","",K1240)</f>
        <v>56000004</v>
      </c>
      <c r="L1246" s="54">
        <f t="shared" si="2341"/>
        <v>15</v>
      </c>
      <c r="M1246" s="54">
        <f t="shared" si="2341"/>
        <v>8</v>
      </c>
      <c r="N1246" s="54">
        <f t="shared" si="2341"/>
        <v>56000002</v>
      </c>
      <c r="O1246" s="54">
        <f t="shared" si="2341"/>
        <v>13</v>
      </c>
      <c r="P1246" s="54">
        <f t="shared" si="2341"/>
        <v>4</v>
      </c>
    </row>
    <row r="1247" spans="1:16">
      <c r="A1247" s="129">
        <f t="shared" si="2297"/>
        <v>10371000</v>
      </c>
      <c r="B1247" s="21">
        <v>10371</v>
      </c>
      <c r="C1247" s="54">
        <f t="shared" si="2260"/>
        <v>1</v>
      </c>
      <c r="D1247" s="54">
        <f t="shared" si="2260"/>
        <v>5</v>
      </c>
      <c r="E1247" s="54" t="str">
        <f t="shared" si="2300"/>
        <v>56000001|4|2</v>
      </c>
      <c r="F1247" s="54">
        <f t="shared" ref="F1247" si="2342">IF(F1241="","",F1241)</f>
        <v>20</v>
      </c>
      <c r="G1247" s="54">
        <v>-1</v>
      </c>
      <c r="H1247" s="54">
        <f t="shared" si="2314"/>
        <v>56000001</v>
      </c>
      <c r="I1247" s="54">
        <f t="shared" si="2314"/>
        <v>4</v>
      </c>
      <c r="J1247" s="54">
        <f t="shared" si="2314"/>
        <v>2</v>
      </c>
      <c r="K1247" s="54" t="str">
        <f t="shared" ref="K1247:P1247" si="2343">IF(K1241="","",K1241)</f>
        <v/>
      </c>
      <c r="L1247" s="54" t="str">
        <f t="shared" si="2343"/>
        <v/>
      </c>
      <c r="M1247" s="54" t="str">
        <f t="shared" si="2343"/>
        <v/>
      </c>
      <c r="N1247" s="54" t="str">
        <f t="shared" si="2343"/>
        <v/>
      </c>
      <c r="O1247" s="54" t="str">
        <f t="shared" si="2343"/>
        <v/>
      </c>
      <c r="P1247" s="54" t="str">
        <f t="shared" si="2343"/>
        <v/>
      </c>
    </row>
    <row r="1248" spans="1:16">
      <c r="A1248" s="129">
        <f t="shared" si="2297"/>
        <v>10371001</v>
      </c>
      <c r="B1248" s="21">
        <v>10371</v>
      </c>
      <c r="C1248" s="54">
        <f t="shared" si="2260"/>
        <v>6</v>
      </c>
      <c r="D1248" s="54">
        <f t="shared" si="2260"/>
        <v>10</v>
      </c>
      <c r="E1248" s="54" t="str">
        <f t="shared" si="2300"/>
        <v>56000002|5|3</v>
      </c>
      <c r="F1248" s="54">
        <f t="shared" ref="F1248" si="2344">IF(F1242="","",F1242)</f>
        <v>30</v>
      </c>
      <c r="G1248" s="54">
        <v>-1</v>
      </c>
      <c r="H1248" s="54">
        <f t="shared" si="2314"/>
        <v>56000002</v>
      </c>
      <c r="I1248" s="54">
        <f t="shared" si="2314"/>
        <v>5</v>
      </c>
      <c r="J1248" s="54">
        <f t="shared" si="2314"/>
        <v>3</v>
      </c>
      <c r="K1248" s="54" t="str">
        <f t="shared" ref="K1248:P1248" si="2345">IF(K1242="","",K1242)</f>
        <v/>
      </c>
      <c r="L1248" s="54" t="str">
        <f t="shared" si="2345"/>
        <v/>
      </c>
      <c r="M1248" s="54" t="str">
        <f t="shared" si="2345"/>
        <v/>
      </c>
      <c r="N1248" s="54" t="str">
        <f t="shared" si="2345"/>
        <v/>
      </c>
      <c r="O1248" s="54" t="str">
        <f t="shared" si="2345"/>
        <v/>
      </c>
      <c r="P1248" s="54" t="str">
        <f t="shared" si="2345"/>
        <v/>
      </c>
    </row>
    <row r="1249" spans="1:16">
      <c r="A1249" s="129">
        <f t="shared" si="2297"/>
        <v>10371002</v>
      </c>
      <c r="B1249" s="21">
        <v>10371</v>
      </c>
      <c r="C1249" s="54">
        <f t="shared" si="2260"/>
        <v>11</v>
      </c>
      <c r="D1249" s="54">
        <f t="shared" si="2260"/>
        <v>15</v>
      </c>
      <c r="E1249" s="54" t="str">
        <f t="shared" si="2300"/>
        <v>56000003|10|5;56000001|6|3</v>
      </c>
      <c r="F1249" s="54">
        <f t="shared" ref="F1249" si="2346">IF(F1243="","",F1243)</f>
        <v>45</v>
      </c>
      <c r="G1249" s="54">
        <v>-1</v>
      </c>
      <c r="H1249" s="54">
        <f t="shared" si="2314"/>
        <v>56000003</v>
      </c>
      <c r="I1249" s="54">
        <f t="shared" si="2314"/>
        <v>10</v>
      </c>
      <c r="J1249" s="54">
        <f t="shared" si="2314"/>
        <v>5</v>
      </c>
      <c r="K1249" s="54">
        <f t="shared" ref="K1249:P1249" si="2347">IF(K1243="","",K1243)</f>
        <v>56000001</v>
      </c>
      <c r="L1249" s="54">
        <f t="shared" si="2347"/>
        <v>6</v>
      </c>
      <c r="M1249" s="54">
        <f t="shared" si="2347"/>
        <v>3</v>
      </c>
      <c r="N1249" s="54" t="str">
        <f t="shared" si="2347"/>
        <v/>
      </c>
      <c r="O1249" s="54" t="str">
        <f t="shared" si="2347"/>
        <v/>
      </c>
      <c r="P1249" s="54" t="str">
        <f t="shared" si="2347"/>
        <v/>
      </c>
    </row>
    <row r="1250" spans="1:16">
      <c r="A1250" s="129">
        <f t="shared" si="2297"/>
        <v>10371003</v>
      </c>
      <c r="B1250" s="21">
        <v>10371</v>
      </c>
      <c r="C1250" s="54">
        <f t="shared" si="2260"/>
        <v>16</v>
      </c>
      <c r="D1250" s="54">
        <f t="shared" si="2260"/>
        <v>20</v>
      </c>
      <c r="E1250" s="54" t="str">
        <f t="shared" si="2300"/>
        <v>56000004|12|6;56000002|8|4</v>
      </c>
      <c r="F1250" s="54">
        <f t="shared" ref="F1250" si="2348">IF(F1244="","",F1244)</f>
        <v>60</v>
      </c>
      <c r="G1250" s="54">
        <v>-1</v>
      </c>
      <c r="H1250" s="54">
        <f t="shared" si="2314"/>
        <v>56000004</v>
      </c>
      <c r="I1250" s="54">
        <f t="shared" si="2314"/>
        <v>12</v>
      </c>
      <c r="J1250" s="54">
        <f t="shared" si="2314"/>
        <v>6</v>
      </c>
      <c r="K1250" s="54">
        <f t="shared" ref="K1250:P1250" si="2349">IF(K1244="","",K1244)</f>
        <v>56000002</v>
      </c>
      <c r="L1250" s="54">
        <f t="shared" si="2349"/>
        <v>8</v>
      </c>
      <c r="M1250" s="54">
        <f t="shared" si="2349"/>
        <v>4</v>
      </c>
      <c r="N1250" s="54" t="str">
        <f t="shared" si="2349"/>
        <v/>
      </c>
      <c r="O1250" s="54" t="str">
        <f t="shared" si="2349"/>
        <v/>
      </c>
      <c r="P1250" s="54" t="str">
        <f t="shared" si="2349"/>
        <v/>
      </c>
    </row>
    <row r="1251" spans="1:16">
      <c r="A1251" s="129">
        <f t="shared" si="2297"/>
        <v>10371004</v>
      </c>
      <c r="B1251" s="21">
        <v>10371</v>
      </c>
      <c r="C1251" s="54">
        <f t="shared" si="2260"/>
        <v>21</v>
      </c>
      <c r="D1251" s="54">
        <f t="shared" si="2260"/>
        <v>25</v>
      </c>
      <c r="E1251" s="54" t="str">
        <f t="shared" si="2300"/>
        <v>56000005|20|8;56000003|12|6;56000001|11|3</v>
      </c>
      <c r="F1251" s="54">
        <f t="shared" ref="F1251" si="2350">IF(F1245="","",F1245)</f>
        <v>75</v>
      </c>
      <c r="G1251" s="54">
        <v>-1</v>
      </c>
      <c r="H1251" s="54">
        <f t="shared" si="2314"/>
        <v>56000005</v>
      </c>
      <c r="I1251" s="54">
        <f t="shared" si="2314"/>
        <v>20</v>
      </c>
      <c r="J1251" s="54">
        <f t="shared" si="2314"/>
        <v>8</v>
      </c>
      <c r="K1251" s="54">
        <f t="shared" ref="K1251:P1251" si="2351">IF(K1245="","",K1245)</f>
        <v>56000003</v>
      </c>
      <c r="L1251" s="54">
        <f t="shared" si="2351"/>
        <v>12</v>
      </c>
      <c r="M1251" s="54">
        <f t="shared" si="2351"/>
        <v>6</v>
      </c>
      <c r="N1251" s="54">
        <f t="shared" si="2351"/>
        <v>56000001</v>
      </c>
      <c r="O1251" s="54">
        <f t="shared" si="2351"/>
        <v>11</v>
      </c>
      <c r="P1251" s="54">
        <f t="shared" si="2351"/>
        <v>3</v>
      </c>
    </row>
    <row r="1252" spans="1:16">
      <c r="A1252" s="129">
        <f t="shared" si="2297"/>
        <v>10371005</v>
      </c>
      <c r="B1252" s="21">
        <v>10371</v>
      </c>
      <c r="C1252" s="54">
        <f t="shared" si="2260"/>
        <v>26</v>
      </c>
      <c r="D1252" s="54">
        <f t="shared" si="2260"/>
        <v>30</v>
      </c>
      <c r="E1252" s="54" t="str">
        <f t="shared" si="2300"/>
        <v>56000006|25|10;56000004|15|8;56000002|13|4</v>
      </c>
      <c r="F1252" s="54">
        <f t="shared" ref="F1252" si="2352">IF(F1246="","",F1246)</f>
        <v>80</v>
      </c>
      <c r="G1252" s="54">
        <v>-1</v>
      </c>
      <c r="H1252" s="54">
        <f t="shared" si="2314"/>
        <v>56000006</v>
      </c>
      <c r="I1252" s="54">
        <f t="shared" si="2314"/>
        <v>25</v>
      </c>
      <c r="J1252" s="54">
        <f t="shared" si="2314"/>
        <v>10</v>
      </c>
      <c r="K1252" s="54">
        <f t="shared" ref="K1252:P1252" si="2353">IF(K1246="","",K1246)</f>
        <v>56000004</v>
      </c>
      <c r="L1252" s="54">
        <f t="shared" si="2353"/>
        <v>15</v>
      </c>
      <c r="M1252" s="54">
        <f t="shared" si="2353"/>
        <v>8</v>
      </c>
      <c r="N1252" s="54">
        <f t="shared" si="2353"/>
        <v>56000002</v>
      </c>
      <c r="O1252" s="54">
        <f t="shared" si="2353"/>
        <v>13</v>
      </c>
      <c r="P1252" s="54">
        <f t="shared" si="2353"/>
        <v>4</v>
      </c>
    </row>
    <row r="1253" spans="1:16">
      <c r="A1253" s="129">
        <f t="shared" si="2297"/>
        <v>10377000</v>
      </c>
      <c r="B1253" s="21">
        <v>10377</v>
      </c>
      <c r="C1253" s="54">
        <f t="shared" si="2260"/>
        <v>1</v>
      </c>
      <c r="D1253" s="54">
        <f t="shared" si="2260"/>
        <v>5</v>
      </c>
      <c r="E1253" s="54" t="str">
        <f t="shared" si="2300"/>
        <v>56000001|4|2</v>
      </c>
      <c r="F1253" s="54">
        <f t="shared" ref="F1253" si="2354">IF(F1247="","",F1247)</f>
        <v>20</v>
      </c>
      <c r="G1253" s="54">
        <v>-1</v>
      </c>
      <c r="H1253" s="54">
        <f t="shared" si="2314"/>
        <v>56000001</v>
      </c>
      <c r="I1253" s="54">
        <f t="shared" si="2314"/>
        <v>4</v>
      </c>
      <c r="J1253" s="54">
        <f t="shared" si="2314"/>
        <v>2</v>
      </c>
      <c r="K1253" s="54" t="str">
        <f t="shared" ref="K1253:P1253" si="2355">IF(K1247="","",K1247)</f>
        <v/>
      </c>
      <c r="L1253" s="54" t="str">
        <f t="shared" si="2355"/>
        <v/>
      </c>
      <c r="M1253" s="54" t="str">
        <f t="shared" si="2355"/>
        <v/>
      </c>
      <c r="N1253" s="54" t="str">
        <f t="shared" si="2355"/>
        <v/>
      </c>
      <c r="O1253" s="54" t="str">
        <f t="shared" si="2355"/>
        <v/>
      </c>
      <c r="P1253" s="54" t="str">
        <f t="shared" si="2355"/>
        <v/>
      </c>
    </row>
    <row r="1254" spans="1:16">
      <c r="A1254" s="129">
        <f t="shared" si="2297"/>
        <v>10377001</v>
      </c>
      <c r="B1254" s="21">
        <v>10377</v>
      </c>
      <c r="C1254" s="54">
        <f t="shared" si="2260"/>
        <v>6</v>
      </c>
      <c r="D1254" s="54">
        <f t="shared" si="2260"/>
        <v>10</v>
      </c>
      <c r="E1254" s="54" t="str">
        <f t="shared" si="2300"/>
        <v>56000002|5|3</v>
      </c>
      <c r="F1254" s="54">
        <f t="shared" ref="F1254" si="2356">IF(F1248="","",F1248)</f>
        <v>30</v>
      </c>
      <c r="G1254" s="54">
        <v>-1</v>
      </c>
      <c r="H1254" s="54">
        <f t="shared" si="2314"/>
        <v>56000002</v>
      </c>
      <c r="I1254" s="54">
        <f t="shared" si="2314"/>
        <v>5</v>
      </c>
      <c r="J1254" s="54">
        <f t="shared" si="2314"/>
        <v>3</v>
      </c>
      <c r="K1254" s="54" t="str">
        <f t="shared" ref="K1254:P1254" si="2357">IF(K1248="","",K1248)</f>
        <v/>
      </c>
      <c r="L1254" s="54" t="str">
        <f t="shared" si="2357"/>
        <v/>
      </c>
      <c r="M1254" s="54" t="str">
        <f t="shared" si="2357"/>
        <v/>
      </c>
      <c r="N1254" s="54" t="str">
        <f t="shared" si="2357"/>
        <v/>
      </c>
      <c r="O1254" s="54" t="str">
        <f t="shared" si="2357"/>
        <v/>
      </c>
      <c r="P1254" s="54" t="str">
        <f t="shared" si="2357"/>
        <v/>
      </c>
    </row>
    <row r="1255" spans="1:16">
      <c r="A1255" s="129">
        <f t="shared" si="2297"/>
        <v>10377002</v>
      </c>
      <c r="B1255" s="21">
        <v>10377</v>
      </c>
      <c r="C1255" s="54">
        <f t="shared" si="2260"/>
        <v>11</v>
      </c>
      <c r="D1255" s="54">
        <f t="shared" si="2260"/>
        <v>15</v>
      </c>
      <c r="E1255" s="54" t="str">
        <f t="shared" si="2300"/>
        <v>56000003|10|5;56000001|6|3</v>
      </c>
      <c r="F1255" s="54">
        <f t="shared" ref="F1255" si="2358">IF(F1249="","",F1249)</f>
        <v>45</v>
      </c>
      <c r="G1255" s="54">
        <v>-1</v>
      </c>
      <c r="H1255" s="54">
        <f t="shared" si="2314"/>
        <v>56000003</v>
      </c>
      <c r="I1255" s="54">
        <f t="shared" si="2314"/>
        <v>10</v>
      </c>
      <c r="J1255" s="54">
        <f t="shared" si="2314"/>
        <v>5</v>
      </c>
      <c r="K1255" s="54">
        <f t="shared" ref="K1255:P1255" si="2359">IF(K1249="","",K1249)</f>
        <v>56000001</v>
      </c>
      <c r="L1255" s="54">
        <f t="shared" si="2359"/>
        <v>6</v>
      </c>
      <c r="M1255" s="54">
        <f t="shared" si="2359"/>
        <v>3</v>
      </c>
      <c r="N1255" s="54" t="str">
        <f t="shared" si="2359"/>
        <v/>
      </c>
      <c r="O1255" s="54" t="str">
        <f t="shared" si="2359"/>
        <v/>
      </c>
      <c r="P1255" s="54" t="str">
        <f t="shared" si="2359"/>
        <v/>
      </c>
    </row>
    <row r="1256" spans="1:16">
      <c r="A1256" s="129">
        <f t="shared" si="2297"/>
        <v>10377003</v>
      </c>
      <c r="B1256" s="21">
        <v>10377</v>
      </c>
      <c r="C1256" s="54">
        <f t="shared" si="2260"/>
        <v>16</v>
      </c>
      <c r="D1256" s="54">
        <f t="shared" si="2260"/>
        <v>20</v>
      </c>
      <c r="E1256" s="54" t="str">
        <f t="shared" si="2300"/>
        <v>56000004|12|6;56000002|8|4</v>
      </c>
      <c r="F1256" s="54">
        <f t="shared" ref="F1256" si="2360">IF(F1250="","",F1250)</f>
        <v>60</v>
      </c>
      <c r="G1256" s="54">
        <v>-1</v>
      </c>
      <c r="H1256" s="54">
        <f t="shared" si="2314"/>
        <v>56000004</v>
      </c>
      <c r="I1256" s="54">
        <f t="shared" si="2314"/>
        <v>12</v>
      </c>
      <c r="J1256" s="54">
        <f t="shared" si="2314"/>
        <v>6</v>
      </c>
      <c r="K1256" s="54">
        <f t="shared" ref="K1256:P1256" si="2361">IF(K1250="","",K1250)</f>
        <v>56000002</v>
      </c>
      <c r="L1256" s="54">
        <f t="shared" si="2361"/>
        <v>8</v>
      </c>
      <c r="M1256" s="54">
        <f t="shared" si="2361"/>
        <v>4</v>
      </c>
      <c r="N1256" s="54" t="str">
        <f t="shared" si="2361"/>
        <v/>
      </c>
      <c r="O1256" s="54" t="str">
        <f t="shared" si="2361"/>
        <v/>
      </c>
      <c r="P1256" s="54" t="str">
        <f t="shared" si="2361"/>
        <v/>
      </c>
    </row>
    <row r="1257" spans="1:16">
      <c r="A1257" s="129">
        <f t="shared" si="2297"/>
        <v>10377004</v>
      </c>
      <c r="B1257" s="21">
        <v>10377</v>
      </c>
      <c r="C1257" s="54">
        <f t="shared" si="2260"/>
        <v>21</v>
      </c>
      <c r="D1257" s="54">
        <f t="shared" si="2260"/>
        <v>25</v>
      </c>
      <c r="E1257" s="54" t="str">
        <f t="shared" si="2300"/>
        <v>56000005|20|8;56000003|12|6;56000001|11|3</v>
      </c>
      <c r="F1257" s="54">
        <f t="shared" ref="F1257" si="2362">IF(F1251="","",F1251)</f>
        <v>75</v>
      </c>
      <c r="G1257" s="54">
        <v>-1</v>
      </c>
      <c r="H1257" s="54">
        <f t="shared" si="2314"/>
        <v>56000005</v>
      </c>
      <c r="I1257" s="54">
        <f t="shared" si="2314"/>
        <v>20</v>
      </c>
      <c r="J1257" s="54">
        <f t="shared" si="2314"/>
        <v>8</v>
      </c>
      <c r="K1257" s="54">
        <f t="shared" ref="K1257:P1257" si="2363">IF(K1251="","",K1251)</f>
        <v>56000003</v>
      </c>
      <c r="L1257" s="54">
        <f t="shared" si="2363"/>
        <v>12</v>
      </c>
      <c r="M1257" s="54">
        <f t="shared" si="2363"/>
        <v>6</v>
      </c>
      <c r="N1257" s="54">
        <f t="shared" si="2363"/>
        <v>56000001</v>
      </c>
      <c r="O1257" s="54">
        <f t="shared" si="2363"/>
        <v>11</v>
      </c>
      <c r="P1257" s="54">
        <f t="shared" si="2363"/>
        <v>3</v>
      </c>
    </row>
    <row r="1258" spans="1:16">
      <c r="A1258" s="129">
        <f t="shared" si="2297"/>
        <v>10377005</v>
      </c>
      <c r="B1258" s="21">
        <v>10377</v>
      </c>
      <c r="C1258" s="54">
        <f t="shared" si="2260"/>
        <v>26</v>
      </c>
      <c r="D1258" s="54">
        <f t="shared" si="2260"/>
        <v>30</v>
      </c>
      <c r="E1258" s="54" t="str">
        <f t="shared" si="2300"/>
        <v>56000006|25|10;56000004|15|8;56000002|13|4</v>
      </c>
      <c r="F1258" s="54">
        <f t="shared" ref="F1258" si="2364">IF(F1252="","",F1252)</f>
        <v>80</v>
      </c>
      <c r="G1258" s="54">
        <v>-1</v>
      </c>
      <c r="H1258" s="54">
        <f t="shared" si="2314"/>
        <v>56000006</v>
      </c>
      <c r="I1258" s="54">
        <f t="shared" si="2314"/>
        <v>25</v>
      </c>
      <c r="J1258" s="54">
        <f t="shared" si="2314"/>
        <v>10</v>
      </c>
      <c r="K1258" s="54">
        <f t="shared" ref="K1258:P1258" si="2365">IF(K1252="","",K1252)</f>
        <v>56000004</v>
      </c>
      <c r="L1258" s="54">
        <f t="shared" si="2365"/>
        <v>15</v>
      </c>
      <c r="M1258" s="54">
        <f t="shared" si="2365"/>
        <v>8</v>
      </c>
      <c r="N1258" s="54">
        <f t="shared" si="2365"/>
        <v>56000002</v>
      </c>
      <c r="O1258" s="54">
        <f t="shared" si="2365"/>
        <v>13</v>
      </c>
      <c r="P1258" s="54">
        <f t="shared" si="2365"/>
        <v>4</v>
      </c>
    </row>
    <row r="1259" spans="1:16">
      <c r="A1259" s="129">
        <f t="shared" si="2297"/>
        <v>10378000</v>
      </c>
      <c r="B1259" s="21">
        <v>10378</v>
      </c>
      <c r="C1259" s="54">
        <f t="shared" si="2260"/>
        <v>1</v>
      </c>
      <c r="D1259" s="54">
        <f t="shared" si="2260"/>
        <v>5</v>
      </c>
      <c r="E1259" s="54" t="str">
        <f t="shared" si="2300"/>
        <v>56000001|4|2</v>
      </c>
      <c r="F1259" s="54">
        <f t="shared" ref="F1259" si="2366">IF(F1253="","",F1253)</f>
        <v>20</v>
      </c>
      <c r="G1259" s="54">
        <v>-1</v>
      </c>
      <c r="H1259" s="54">
        <f t="shared" si="2314"/>
        <v>56000001</v>
      </c>
      <c r="I1259" s="54">
        <f t="shared" si="2314"/>
        <v>4</v>
      </c>
      <c r="J1259" s="54">
        <f t="shared" si="2314"/>
        <v>2</v>
      </c>
      <c r="K1259" s="54" t="str">
        <f t="shared" ref="K1259:P1259" si="2367">IF(K1253="","",K1253)</f>
        <v/>
      </c>
      <c r="L1259" s="54" t="str">
        <f t="shared" si="2367"/>
        <v/>
      </c>
      <c r="M1259" s="54" t="str">
        <f t="shared" si="2367"/>
        <v/>
      </c>
      <c r="N1259" s="54" t="str">
        <f t="shared" si="2367"/>
        <v/>
      </c>
      <c r="O1259" s="54" t="str">
        <f t="shared" si="2367"/>
        <v/>
      </c>
      <c r="P1259" s="54" t="str">
        <f t="shared" si="2367"/>
        <v/>
      </c>
    </row>
    <row r="1260" spans="1:16">
      <c r="A1260" s="129">
        <f t="shared" si="2297"/>
        <v>10378001</v>
      </c>
      <c r="B1260" s="21">
        <v>10378</v>
      </c>
      <c r="C1260" s="54">
        <f t="shared" si="2260"/>
        <v>6</v>
      </c>
      <c r="D1260" s="54">
        <f t="shared" si="2260"/>
        <v>10</v>
      </c>
      <c r="E1260" s="54" t="str">
        <f t="shared" si="2300"/>
        <v>56000002|5|3</v>
      </c>
      <c r="F1260" s="54">
        <f t="shared" ref="F1260" si="2368">IF(F1254="","",F1254)</f>
        <v>30</v>
      </c>
      <c r="G1260" s="54">
        <v>-1</v>
      </c>
      <c r="H1260" s="54">
        <f t="shared" si="2314"/>
        <v>56000002</v>
      </c>
      <c r="I1260" s="54">
        <f t="shared" si="2314"/>
        <v>5</v>
      </c>
      <c r="J1260" s="54">
        <f t="shared" si="2314"/>
        <v>3</v>
      </c>
      <c r="K1260" s="54" t="str">
        <f t="shared" ref="K1260:P1260" si="2369">IF(K1254="","",K1254)</f>
        <v/>
      </c>
      <c r="L1260" s="54" t="str">
        <f t="shared" si="2369"/>
        <v/>
      </c>
      <c r="M1260" s="54" t="str">
        <f t="shared" si="2369"/>
        <v/>
      </c>
      <c r="N1260" s="54" t="str">
        <f t="shared" si="2369"/>
        <v/>
      </c>
      <c r="O1260" s="54" t="str">
        <f t="shared" si="2369"/>
        <v/>
      </c>
      <c r="P1260" s="54" t="str">
        <f t="shared" si="2369"/>
        <v/>
      </c>
    </row>
    <row r="1261" spans="1:16">
      <c r="A1261" s="129">
        <f t="shared" si="2297"/>
        <v>10378002</v>
      </c>
      <c r="B1261" s="21">
        <v>10378</v>
      </c>
      <c r="C1261" s="54">
        <f t="shared" si="2260"/>
        <v>11</v>
      </c>
      <c r="D1261" s="54">
        <f t="shared" si="2260"/>
        <v>15</v>
      </c>
      <c r="E1261" s="54" t="str">
        <f t="shared" si="2300"/>
        <v>56000003|10|5;56000001|6|3</v>
      </c>
      <c r="F1261" s="54">
        <f t="shared" ref="F1261" si="2370">IF(F1255="","",F1255)</f>
        <v>45</v>
      </c>
      <c r="G1261" s="54">
        <v>-1</v>
      </c>
      <c r="H1261" s="54">
        <f t="shared" si="2314"/>
        <v>56000003</v>
      </c>
      <c r="I1261" s="54">
        <f t="shared" si="2314"/>
        <v>10</v>
      </c>
      <c r="J1261" s="54">
        <f t="shared" si="2314"/>
        <v>5</v>
      </c>
      <c r="K1261" s="54">
        <f t="shared" ref="K1261:P1261" si="2371">IF(K1255="","",K1255)</f>
        <v>56000001</v>
      </c>
      <c r="L1261" s="54">
        <f t="shared" si="2371"/>
        <v>6</v>
      </c>
      <c r="M1261" s="54">
        <f t="shared" si="2371"/>
        <v>3</v>
      </c>
      <c r="N1261" s="54" t="str">
        <f t="shared" si="2371"/>
        <v/>
      </c>
      <c r="O1261" s="54" t="str">
        <f t="shared" si="2371"/>
        <v/>
      </c>
      <c r="P1261" s="54" t="str">
        <f t="shared" si="2371"/>
        <v/>
      </c>
    </row>
    <row r="1262" spans="1:16">
      <c r="A1262" s="129">
        <f t="shared" si="2297"/>
        <v>10378003</v>
      </c>
      <c r="B1262" s="21">
        <v>10378</v>
      </c>
      <c r="C1262" s="54">
        <f t="shared" si="2260"/>
        <v>16</v>
      </c>
      <c r="D1262" s="54">
        <f t="shared" si="2260"/>
        <v>20</v>
      </c>
      <c r="E1262" s="54" t="str">
        <f t="shared" si="2300"/>
        <v>56000004|12|6;56000002|8|4</v>
      </c>
      <c r="F1262" s="54">
        <f t="shared" ref="F1262" si="2372">IF(F1256="","",F1256)</f>
        <v>60</v>
      </c>
      <c r="G1262" s="54">
        <v>-1</v>
      </c>
      <c r="H1262" s="54">
        <f t="shared" si="2314"/>
        <v>56000004</v>
      </c>
      <c r="I1262" s="54">
        <f t="shared" si="2314"/>
        <v>12</v>
      </c>
      <c r="J1262" s="54">
        <f t="shared" si="2314"/>
        <v>6</v>
      </c>
      <c r="K1262" s="54">
        <f t="shared" ref="K1262:P1262" si="2373">IF(K1256="","",K1256)</f>
        <v>56000002</v>
      </c>
      <c r="L1262" s="54">
        <f t="shared" si="2373"/>
        <v>8</v>
      </c>
      <c r="M1262" s="54">
        <f t="shared" si="2373"/>
        <v>4</v>
      </c>
      <c r="N1262" s="54" t="str">
        <f t="shared" si="2373"/>
        <v/>
      </c>
      <c r="O1262" s="54" t="str">
        <f t="shared" si="2373"/>
        <v/>
      </c>
      <c r="P1262" s="54" t="str">
        <f t="shared" si="2373"/>
        <v/>
      </c>
    </row>
    <row r="1263" spans="1:16">
      <c r="A1263" s="129">
        <f t="shared" si="2297"/>
        <v>10378004</v>
      </c>
      <c r="B1263" s="21">
        <v>10378</v>
      </c>
      <c r="C1263" s="54">
        <f t="shared" si="2260"/>
        <v>21</v>
      </c>
      <c r="D1263" s="54">
        <f t="shared" si="2260"/>
        <v>25</v>
      </c>
      <c r="E1263" s="54" t="str">
        <f t="shared" si="2300"/>
        <v>56000005|20|8;56000003|12|6;56000001|11|3</v>
      </c>
      <c r="F1263" s="54">
        <f t="shared" ref="F1263" si="2374">IF(F1257="","",F1257)</f>
        <v>75</v>
      </c>
      <c r="G1263" s="54">
        <v>-1</v>
      </c>
      <c r="H1263" s="54">
        <f t="shared" si="2314"/>
        <v>56000005</v>
      </c>
      <c r="I1263" s="54">
        <f t="shared" si="2314"/>
        <v>20</v>
      </c>
      <c r="J1263" s="54">
        <f t="shared" si="2314"/>
        <v>8</v>
      </c>
      <c r="K1263" s="54">
        <f t="shared" ref="K1263:P1263" si="2375">IF(K1257="","",K1257)</f>
        <v>56000003</v>
      </c>
      <c r="L1263" s="54">
        <f t="shared" si="2375"/>
        <v>12</v>
      </c>
      <c r="M1263" s="54">
        <f t="shared" si="2375"/>
        <v>6</v>
      </c>
      <c r="N1263" s="54">
        <f t="shared" si="2375"/>
        <v>56000001</v>
      </c>
      <c r="O1263" s="54">
        <f t="shared" si="2375"/>
        <v>11</v>
      </c>
      <c r="P1263" s="54">
        <f t="shared" si="2375"/>
        <v>3</v>
      </c>
    </row>
    <row r="1264" spans="1:16">
      <c r="A1264" s="129">
        <f t="shared" si="2297"/>
        <v>10378005</v>
      </c>
      <c r="B1264" s="21">
        <v>10378</v>
      </c>
      <c r="C1264" s="54">
        <f t="shared" si="2260"/>
        <v>26</v>
      </c>
      <c r="D1264" s="54">
        <f t="shared" si="2260"/>
        <v>30</v>
      </c>
      <c r="E1264" s="54" t="str">
        <f t="shared" si="2300"/>
        <v>56000006|25|10;56000004|15|8;56000002|13|4</v>
      </c>
      <c r="F1264" s="54">
        <f t="shared" ref="F1264" si="2376">IF(F1258="","",F1258)</f>
        <v>80</v>
      </c>
      <c r="G1264" s="54">
        <v>-1</v>
      </c>
      <c r="H1264" s="54">
        <f t="shared" si="2314"/>
        <v>56000006</v>
      </c>
      <c r="I1264" s="54">
        <f t="shared" si="2314"/>
        <v>25</v>
      </c>
      <c r="J1264" s="54">
        <f t="shared" si="2314"/>
        <v>10</v>
      </c>
      <c r="K1264" s="54">
        <f t="shared" ref="K1264:P1264" si="2377">IF(K1258="","",K1258)</f>
        <v>56000004</v>
      </c>
      <c r="L1264" s="54">
        <f t="shared" si="2377"/>
        <v>15</v>
      </c>
      <c r="M1264" s="54">
        <f t="shared" si="2377"/>
        <v>8</v>
      </c>
      <c r="N1264" s="54">
        <f t="shared" si="2377"/>
        <v>56000002</v>
      </c>
      <c r="O1264" s="54">
        <f t="shared" si="2377"/>
        <v>13</v>
      </c>
      <c r="P1264" s="54">
        <f t="shared" si="2377"/>
        <v>4</v>
      </c>
    </row>
    <row r="1265" spans="1:16">
      <c r="A1265" s="129">
        <f t="shared" si="2297"/>
        <v>10381000</v>
      </c>
      <c r="B1265" s="21">
        <v>10381</v>
      </c>
      <c r="C1265" s="54">
        <f t="shared" si="2260"/>
        <v>1</v>
      </c>
      <c r="D1265" s="54">
        <f t="shared" si="2260"/>
        <v>5</v>
      </c>
      <c r="E1265" s="54" t="str">
        <f t="shared" si="2300"/>
        <v>56000001|4|2</v>
      </c>
      <c r="F1265" s="54">
        <f t="shared" ref="F1265" si="2378">IF(F1259="","",F1259)</f>
        <v>20</v>
      </c>
      <c r="G1265" s="54">
        <v>-1</v>
      </c>
      <c r="H1265" s="54">
        <f t="shared" si="2314"/>
        <v>56000001</v>
      </c>
      <c r="I1265" s="54">
        <f t="shared" si="2314"/>
        <v>4</v>
      </c>
      <c r="J1265" s="54">
        <f t="shared" si="2314"/>
        <v>2</v>
      </c>
      <c r="K1265" s="54" t="str">
        <f t="shared" ref="K1265:P1265" si="2379">IF(K1259="","",K1259)</f>
        <v/>
      </c>
      <c r="L1265" s="54" t="str">
        <f t="shared" si="2379"/>
        <v/>
      </c>
      <c r="M1265" s="54" t="str">
        <f t="shared" si="2379"/>
        <v/>
      </c>
      <c r="N1265" s="54" t="str">
        <f t="shared" si="2379"/>
        <v/>
      </c>
      <c r="O1265" s="54" t="str">
        <f t="shared" si="2379"/>
        <v/>
      </c>
      <c r="P1265" s="54" t="str">
        <f t="shared" si="2379"/>
        <v/>
      </c>
    </row>
    <row r="1266" spans="1:16">
      <c r="A1266" s="129">
        <f t="shared" si="2297"/>
        <v>10381001</v>
      </c>
      <c r="B1266" s="21">
        <v>10381</v>
      </c>
      <c r="C1266" s="54">
        <f t="shared" si="2260"/>
        <v>6</v>
      </c>
      <c r="D1266" s="54">
        <f t="shared" si="2260"/>
        <v>10</v>
      </c>
      <c r="E1266" s="54" t="str">
        <f t="shared" si="2300"/>
        <v>56000002|5|3</v>
      </c>
      <c r="F1266" s="54">
        <f t="shared" ref="F1266" si="2380">IF(F1260="","",F1260)</f>
        <v>30</v>
      </c>
      <c r="G1266" s="54">
        <v>-1</v>
      </c>
      <c r="H1266" s="54">
        <f t="shared" si="2314"/>
        <v>56000002</v>
      </c>
      <c r="I1266" s="54">
        <f t="shared" si="2314"/>
        <v>5</v>
      </c>
      <c r="J1266" s="54">
        <f t="shared" si="2314"/>
        <v>3</v>
      </c>
      <c r="K1266" s="54" t="str">
        <f t="shared" ref="K1266:P1266" si="2381">IF(K1260="","",K1260)</f>
        <v/>
      </c>
      <c r="L1266" s="54" t="str">
        <f t="shared" si="2381"/>
        <v/>
      </c>
      <c r="M1266" s="54" t="str">
        <f t="shared" si="2381"/>
        <v/>
      </c>
      <c r="N1266" s="54" t="str">
        <f t="shared" si="2381"/>
        <v/>
      </c>
      <c r="O1266" s="54" t="str">
        <f t="shared" si="2381"/>
        <v/>
      </c>
      <c r="P1266" s="54" t="str">
        <f t="shared" si="2381"/>
        <v/>
      </c>
    </row>
    <row r="1267" spans="1:16">
      <c r="A1267" s="129">
        <f t="shared" si="2297"/>
        <v>10381002</v>
      </c>
      <c r="B1267" s="21">
        <v>10381</v>
      </c>
      <c r="C1267" s="54">
        <f t="shared" ref="C1267:D1330" si="2382">C1261</f>
        <v>11</v>
      </c>
      <c r="D1267" s="54">
        <f t="shared" si="2382"/>
        <v>15</v>
      </c>
      <c r="E1267" s="54" t="str">
        <f t="shared" si="2300"/>
        <v>56000003|10|5;56000001|6|3</v>
      </c>
      <c r="F1267" s="54">
        <f t="shared" ref="F1267" si="2383">IF(F1261="","",F1261)</f>
        <v>45</v>
      </c>
      <c r="G1267" s="54">
        <v>-1</v>
      </c>
      <c r="H1267" s="54">
        <f t="shared" si="2314"/>
        <v>56000003</v>
      </c>
      <c r="I1267" s="54">
        <f t="shared" si="2314"/>
        <v>10</v>
      </c>
      <c r="J1267" s="54">
        <f t="shared" si="2314"/>
        <v>5</v>
      </c>
      <c r="K1267" s="54">
        <f t="shared" ref="K1267:P1267" si="2384">IF(K1261="","",K1261)</f>
        <v>56000001</v>
      </c>
      <c r="L1267" s="54">
        <f t="shared" si="2384"/>
        <v>6</v>
      </c>
      <c r="M1267" s="54">
        <f t="shared" si="2384"/>
        <v>3</v>
      </c>
      <c r="N1267" s="54" t="str">
        <f t="shared" si="2384"/>
        <v/>
      </c>
      <c r="O1267" s="54" t="str">
        <f t="shared" si="2384"/>
        <v/>
      </c>
      <c r="P1267" s="54" t="str">
        <f t="shared" si="2384"/>
        <v/>
      </c>
    </row>
    <row r="1268" spans="1:16">
      <c r="A1268" s="129">
        <f t="shared" si="2297"/>
        <v>10381003</v>
      </c>
      <c r="B1268" s="21">
        <v>10381</v>
      </c>
      <c r="C1268" s="54">
        <f t="shared" si="2382"/>
        <v>16</v>
      </c>
      <c r="D1268" s="54">
        <f t="shared" si="2382"/>
        <v>20</v>
      </c>
      <c r="E1268" s="54" t="str">
        <f t="shared" si="2300"/>
        <v>56000004|12|6;56000002|8|4</v>
      </c>
      <c r="F1268" s="54">
        <f t="shared" ref="F1268" si="2385">IF(F1262="","",F1262)</f>
        <v>60</v>
      </c>
      <c r="G1268" s="54">
        <v>-1</v>
      </c>
      <c r="H1268" s="54">
        <f t="shared" si="2314"/>
        <v>56000004</v>
      </c>
      <c r="I1268" s="54">
        <f t="shared" si="2314"/>
        <v>12</v>
      </c>
      <c r="J1268" s="54">
        <f t="shared" si="2314"/>
        <v>6</v>
      </c>
      <c r="K1268" s="54">
        <f t="shared" ref="K1268:P1268" si="2386">IF(K1262="","",K1262)</f>
        <v>56000002</v>
      </c>
      <c r="L1268" s="54">
        <f t="shared" si="2386"/>
        <v>8</v>
      </c>
      <c r="M1268" s="54">
        <f t="shared" si="2386"/>
        <v>4</v>
      </c>
      <c r="N1268" s="54" t="str">
        <f t="shared" si="2386"/>
        <v/>
      </c>
      <c r="O1268" s="54" t="str">
        <f t="shared" si="2386"/>
        <v/>
      </c>
      <c r="P1268" s="54" t="str">
        <f t="shared" si="2386"/>
        <v/>
      </c>
    </row>
    <row r="1269" spans="1:16">
      <c r="A1269" s="129">
        <f t="shared" si="2297"/>
        <v>10381004</v>
      </c>
      <c r="B1269" s="21">
        <v>10381</v>
      </c>
      <c r="C1269" s="54">
        <f t="shared" si="2382"/>
        <v>21</v>
      </c>
      <c r="D1269" s="54">
        <f t="shared" si="2382"/>
        <v>25</v>
      </c>
      <c r="E1269" s="54" t="str">
        <f t="shared" si="2300"/>
        <v>56000005|20|8;56000003|12|6;56000001|11|3</v>
      </c>
      <c r="F1269" s="54">
        <f t="shared" ref="F1269" si="2387">IF(F1263="","",F1263)</f>
        <v>75</v>
      </c>
      <c r="G1269" s="54">
        <v>-1</v>
      </c>
      <c r="H1269" s="54">
        <f t="shared" si="2314"/>
        <v>56000005</v>
      </c>
      <c r="I1269" s="54">
        <f t="shared" si="2314"/>
        <v>20</v>
      </c>
      <c r="J1269" s="54">
        <f t="shared" si="2314"/>
        <v>8</v>
      </c>
      <c r="K1269" s="54">
        <f t="shared" ref="K1269:P1269" si="2388">IF(K1263="","",K1263)</f>
        <v>56000003</v>
      </c>
      <c r="L1269" s="54">
        <f t="shared" si="2388"/>
        <v>12</v>
      </c>
      <c r="M1269" s="54">
        <f t="shared" si="2388"/>
        <v>6</v>
      </c>
      <c r="N1269" s="54">
        <f t="shared" si="2388"/>
        <v>56000001</v>
      </c>
      <c r="O1269" s="54">
        <f t="shared" si="2388"/>
        <v>11</v>
      </c>
      <c r="P1269" s="54">
        <f t="shared" si="2388"/>
        <v>3</v>
      </c>
    </row>
    <row r="1270" spans="1:16">
      <c r="A1270" s="129">
        <f t="shared" si="2297"/>
        <v>10381005</v>
      </c>
      <c r="B1270" s="21">
        <v>10381</v>
      </c>
      <c r="C1270" s="54">
        <f t="shared" si="2382"/>
        <v>26</v>
      </c>
      <c r="D1270" s="54">
        <f t="shared" si="2382"/>
        <v>30</v>
      </c>
      <c r="E1270" s="54" t="str">
        <f t="shared" si="2300"/>
        <v>56000006|25|10;56000004|15|8;56000002|13|4</v>
      </c>
      <c r="F1270" s="54">
        <f t="shared" ref="F1270" si="2389">IF(F1264="","",F1264)</f>
        <v>80</v>
      </c>
      <c r="G1270" s="54">
        <v>-1</v>
      </c>
      <c r="H1270" s="54">
        <f t="shared" si="2314"/>
        <v>56000006</v>
      </c>
      <c r="I1270" s="54">
        <f t="shared" si="2314"/>
        <v>25</v>
      </c>
      <c r="J1270" s="54">
        <f t="shared" si="2314"/>
        <v>10</v>
      </c>
      <c r="K1270" s="54">
        <f t="shared" ref="K1270:P1270" si="2390">IF(K1264="","",K1264)</f>
        <v>56000004</v>
      </c>
      <c r="L1270" s="54">
        <f t="shared" si="2390"/>
        <v>15</v>
      </c>
      <c r="M1270" s="54">
        <f t="shared" si="2390"/>
        <v>8</v>
      </c>
      <c r="N1270" s="54">
        <f t="shared" si="2390"/>
        <v>56000002</v>
      </c>
      <c r="O1270" s="54">
        <f t="shared" si="2390"/>
        <v>13</v>
      </c>
      <c r="P1270" s="54">
        <f t="shared" si="2390"/>
        <v>4</v>
      </c>
    </row>
    <row r="1271" spans="1:16">
      <c r="A1271" s="129">
        <f t="shared" si="2297"/>
        <v>10387000</v>
      </c>
      <c r="B1271" s="21">
        <v>10387</v>
      </c>
      <c r="C1271" s="54">
        <f t="shared" si="2382"/>
        <v>1</v>
      </c>
      <c r="D1271" s="54">
        <f t="shared" si="2382"/>
        <v>5</v>
      </c>
      <c r="E1271" s="54" t="str">
        <f t="shared" si="2300"/>
        <v>56000001|4|2</v>
      </c>
      <c r="F1271" s="54">
        <f t="shared" ref="F1271" si="2391">IF(F1265="","",F1265)</f>
        <v>20</v>
      </c>
      <c r="G1271" s="54">
        <v>-1</v>
      </c>
      <c r="H1271" s="54">
        <f t="shared" si="2314"/>
        <v>56000001</v>
      </c>
      <c r="I1271" s="54">
        <f t="shared" si="2314"/>
        <v>4</v>
      </c>
      <c r="J1271" s="54">
        <f t="shared" si="2314"/>
        <v>2</v>
      </c>
      <c r="K1271" s="54" t="str">
        <f t="shared" ref="K1271:P1271" si="2392">IF(K1265="","",K1265)</f>
        <v/>
      </c>
      <c r="L1271" s="54" t="str">
        <f t="shared" si="2392"/>
        <v/>
      </c>
      <c r="M1271" s="54" t="str">
        <f t="shared" si="2392"/>
        <v/>
      </c>
      <c r="N1271" s="54" t="str">
        <f t="shared" si="2392"/>
        <v/>
      </c>
      <c r="O1271" s="54" t="str">
        <f t="shared" si="2392"/>
        <v/>
      </c>
      <c r="P1271" s="54" t="str">
        <f t="shared" si="2392"/>
        <v/>
      </c>
    </row>
    <row r="1272" spans="1:16">
      <c r="A1272" s="129">
        <f t="shared" si="2297"/>
        <v>10387001</v>
      </c>
      <c r="B1272" s="21">
        <v>10387</v>
      </c>
      <c r="C1272" s="54">
        <f t="shared" si="2382"/>
        <v>6</v>
      </c>
      <c r="D1272" s="54">
        <f t="shared" si="2382"/>
        <v>10</v>
      </c>
      <c r="E1272" s="54" t="str">
        <f t="shared" si="2300"/>
        <v>56000002|5|3</v>
      </c>
      <c r="F1272" s="54">
        <f t="shared" ref="F1272" si="2393">IF(F1266="","",F1266)</f>
        <v>30</v>
      </c>
      <c r="G1272" s="54">
        <v>-1</v>
      </c>
      <c r="H1272" s="54">
        <f t="shared" si="2314"/>
        <v>56000002</v>
      </c>
      <c r="I1272" s="54">
        <f t="shared" si="2314"/>
        <v>5</v>
      </c>
      <c r="J1272" s="54">
        <f t="shared" si="2314"/>
        <v>3</v>
      </c>
      <c r="K1272" s="54" t="str">
        <f t="shared" ref="K1272:P1272" si="2394">IF(K1266="","",K1266)</f>
        <v/>
      </c>
      <c r="L1272" s="54" t="str">
        <f t="shared" si="2394"/>
        <v/>
      </c>
      <c r="M1272" s="54" t="str">
        <f t="shared" si="2394"/>
        <v/>
      </c>
      <c r="N1272" s="54" t="str">
        <f t="shared" si="2394"/>
        <v/>
      </c>
      <c r="O1272" s="54" t="str">
        <f t="shared" si="2394"/>
        <v/>
      </c>
      <c r="P1272" s="54" t="str">
        <f t="shared" si="2394"/>
        <v/>
      </c>
    </row>
    <row r="1273" spans="1:16">
      <c r="A1273" s="129">
        <f t="shared" si="2297"/>
        <v>10387002</v>
      </c>
      <c r="B1273" s="21">
        <v>10387</v>
      </c>
      <c r="C1273" s="54">
        <f t="shared" si="2382"/>
        <v>11</v>
      </c>
      <c r="D1273" s="54">
        <f t="shared" si="2382"/>
        <v>15</v>
      </c>
      <c r="E1273" s="54" t="str">
        <f t="shared" si="2300"/>
        <v>56000003|10|5;56000001|6|3</v>
      </c>
      <c r="F1273" s="54">
        <f t="shared" ref="F1273" si="2395">IF(F1267="","",F1267)</f>
        <v>45</v>
      </c>
      <c r="G1273" s="54">
        <v>-1</v>
      </c>
      <c r="H1273" s="54">
        <f t="shared" si="2314"/>
        <v>56000003</v>
      </c>
      <c r="I1273" s="54">
        <f t="shared" si="2314"/>
        <v>10</v>
      </c>
      <c r="J1273" s="54">
        <f t="shared" si="2314"/>
        <v>5</v>
      </c>
      <c r="K1273" s="54">
        <f t="shared" ref="K1273:P1273" si="2396">IF(K1267="","",K1267)</f>
        <v>56000001</v>
      </c>
      <c r="L1273" s="54">
        <f t="shared" si="2396"/>
        <v>6</v>
      </c>
      <c r="M1273" s="54">
        <f t="shared" si="2396"/>
        <v>3</v>
      </c>
      <c r="N1273" s="54" t="str">
        <f t="shared" si="2396"/>
        <v/>
      </c>
      <c r="O1273" s="54" t="str">
        <f t="shared" si="2396"/>
        <v/>
      </c>
      <c r="P1273" s="54" t="str">
        <f t="shared" si="2396"/>
        <v/>
      </c>
    </row>
    <row r="1274" spans="1:16">
      <c r="A1274" s="129">
        <f t="shared" si="2297"/>
        <v>10387003</v>
      </c>
      <c r="B1274" s="21">
        <v>10387</v>
      </c>
      <c r="C1274" s="54">
        <f t="shared" si="2382"/>
        <v>16</v>
      </c>
      <c r="D1274" s="54">
        <f t="shared" si="2382"/>
        <v>20</v>
      </c>
      <c r="E1274" s="54" t="str">
        <f t="shared" si="2300"/>
        <v>56000004|12|6;56000002|8|4</v>
      </c>
      <c r="F1274" s="54">
        <f t="shared" ref="F1274" si="2397">IF(F1268="","",F1268)</f>
        <v>60</v>
      </c>
      <c r="G1274" s="54">
        <v>-1</v>
      </c>
      <c r="H1274" s="54">
        <f t="shared" si="2314"/>
        <v>56000004</v>
      </c>
      <c r="I1274" s="54">
        <f t="shared" si="2314"/>
        <v>12</v>
      </c>
      <c r="J1274" s="54">
        <f t="shared" si="2314"/>
        <v>6</v>
      </c>
      <c r="K1274" s="54">
        <f t="shared" ref="K1274:P1274" si="2398">IF(K1268="","",K1268)</f>
        <v>56000002</v>
      </c>
      <c r="L1274" s="54">
        <f t="shared" si="2398"/>
        <v>8</v>
      </c>
      <c r="M1274" s="54">
        <f t="shared" si="2398"/>
        <v>4</v>
      </c>
      <c r="N1274" s="54" t="str">
        <f t="shared" si="2398"/>
        <v/>
      </c>
      <c r="O1274" s="54" t="str">
        <f t="shared" si="2398"/>
        <v/>
      </c>
      <c r="P1274" s="54" t="str">
        <f t="shared" si="2398"/>
        <v/>
      </c>
    </row>
    <row r="1275" spans="1:16">
      <c r="A1275" s="129">
        <f t="shared" si="2297"/>
        <v>10387004</v>
      </c>
      <c r="B1275" s="21">
        <v>10387</v>
      </c>
      <c r="C1275" s="54">
        <f t="shared" si="2382"/>
        <v>21</v>
      </c>
      <c r="D1275" s="54">
        <f t="shared" si="2382"/>
        <v>25</v>
      </c>
      <c r="E1275" s="54" t="str">
        <f t="shared" si="2300"/>
        <v>56000005|20|8;56000003|12|6;56000001|11|3</v>
      </c>
      <c r="F1275" s="54">
        <f t="shared" ref="F1275" si="2399">IF(F1269="","",F1269)</f>
        <v>75</v>
      </c>
      <c r="G1275" s="54">
        <v>-1</v>
      </c>
      <c r="H1275" s="54">
        <f t="shared" si="2314"/>
        <v>56000005</v>
      </c>
      <c r="I1275" s="54">
        <f t="shared" si="2314"/>
        <v>20</v>
      </c>
      <c r="J1275" s="54">
        <f t="shared" si="2314"/>
        <v>8</v>
      </c>
      <c r="K1275" s="54">
        <f t="shared" ref="K1275:P1275" si="2400">IF(K1269="","",K1269)</f>
        <v>56000003</v>
      </c>
      <c r="L1275" s="54">
        <f t="shared" si="2400"/>
        <v>12</v>
      </c>
      <c r="M1275" s="54">
        <f t="shared" si="2400"/>
        <v>6</v>
      </c>
      <c r="N1275" s="54">
        <f t="shared" si="2400"/>
        <v>56000001</v>
      </c>
      <c r="O1275" s="54">
        <f t="shared" si="2400"/>
        <v>11</v>
      </c>
      <c r="P1275" s="54">
        <f t="shared" si="2400"/>
        <v>3</v>
      </c>
    </row>
    <row r="1276" spans="1:16">
      <c r="A1276" s="129">
        <f t="shared" si="2297"/>
        <v>10387005</v>
      </c>
      <c r="B1276" s="21">
        <v>10387</v>
      </c>
      <c r="C1276" s="54">
        <f t="shared" si="2382"/>
        <v>26</v>
      </c>
      <c r="D1276" s="54">
        <f t="shared" si="2382"/>
        <v>30</v>
      </c>
      <c r="E1276" s="54" t="str">
        <f t="shared" si="2300"/>
        <v>56000006|25|10;56000004|15|8;56000002|13|4</v>
      </c>
      <c r="F1276" s="54">
        <f t="shared" ref="F1276" si="2401">IF(F1270="","",F1270)</f>
        <v>80</v>
      </c>
      <c r="G1276" s="54">
        <v>-1</v>
      </c>
      <c r="H1276" s="54">
        <f t="shared" si="2314"/>
        <v>56000006</v>
      </c>
      <c r="I1276" s="54">
        <f t="shared" si="2314"/>
        <v>25</v>
      </c>
      <c r="J1276" s="54">
        <f t="shared" si="2314"/>
        <v>10</v>
      </c>
      <c r="K1276" s="54">
        <f t="shared" ref="K1276:P1276" si="2402">IF(K1270="","",K1270)</f>
        <v>56000004</v>
      </c>
      <c r="L1276" s="54">
        <f t="shared" si="2402"/>
        <v>15</v>
      </c>
      <c r="M1276" s="54">
        <f t="shared" si="2402"/>
        <v>8</v>
      </c>
      <c r="N1276" s="54">
        <f t="shared" si="2402"/>
        <v>56000002</v>
      </c>
      <c r="O1276" s="54">
        <f t="shared" si="2402"/>
        <v>13</v>
      </c>
      <c r="P1276" s="54">
        <f t="shared" si="2402"/>
        <v>4</v>
      </c>
    </row>
    <row r="1277" spans="1:16">
      <c r="A1277" s="129">
        <f t="shared" si="2297"/>
        <v>10388000</v>
      </c>
      <c r="B1277" s="21">
        <v>10388</v>
      </c>
      <c r="C1277" s="54">
        <f t="shared" si="2382"/>
        <v>1</v>
      </c>
      <c r="D1277" s="54">
        <f t="shared" si="2382"/>
        <v>5</v>
      </c>
      <c r="E1277" s="54" t="str">
        <f t="shared" si="2300"/>
        <v>56000001|4|2</v>
      </c>
      <c r="F1277" s="54">
        <f t="shared" ref="F1277" si="2403">IF(F1271="","",F1271)</f>
        <v>20</v>
      </c>
      <c r="G1277" s="54">
        <v>-1</v>
      </c>
      <c r="H1277" s="54">
        <f t="shared" si="2314"/>
        <v>56000001</v>
      </c>
      <c r="I1277" s="54">
        <f t="shared" si="2314"/>
        <v>4</v>
      </c>
      <c r="J1277" s="54">
        <f t="shared" si="2314"/>
        <v>2</v>
      </c>
      <c r="K1277" s="54" t="str">
        <f t="shared" ref="K1277:P1277" si="2404">IF(K1271="","",K1271)</f>
        <v/>
      </c>
      <c r="L1277" s="54" t="str">
        <f t="shared" si="2404"/>
        <v/>
      </c>
      <c r="M1277" s="54" t="str">
        <f t="shared" si="2404"/>
        <v/>
      </c>
      <c r="N1277" s="54" t="str">
        <f t="shared" si="2404"/>
        <v/>
      </c>
      <c r="O1277" s="54" t="str">
        <f t="shared" si="2404"/>
        <v/>
      </c>
      <c r="P1277" s="54" t="str">
        <f t="shared" si="2404"/>
        <v/>
      </c>
    </row>
    <row r="1278" spans="1:16">
      <c r="A1278" s="129">
        <f t="shared" si="2297"/>
        <v>10388001</v>
      </c>
      <c r="B1278" s="21">
        <v>10388</v>
      </c>
      <c r="C1278" s="54">
        <f t="shared" si="2382"/>
        <v>6</v>
      </c>
      <c r="D1278" s="54">
        <f t="shared" si="2382"/>
        <v>10</v>
      </c>
      <c r="E1278" s="54" t="str">
        <f t="shared" si="2300"/>
        <v>56000002|5|3</v>
      </c>
      <c r="F1278" s="54">
        <f t="shared" ref="F1278" si="2405">IF(F1272="","",F1272)</f>
        <v>30</v>
      </c>
      <c r="G1278" s="54">
        <v>-1</v>
      </c>
      <c r="H1278" s="54">
        <f t="shared" si="2314"/>
        <v>56000002</v>
      </c>
      <c r="I1278" s="54">
        <f t="shared" si="2314"/>
        <v>5</v>
      </c>
      <c r="J1278" s="54">
        <f t="shared" si="2314"/>
        <v>3</v>
      </c>
      <c r="K1278" s="54" t="str">
        <f t="shared" ref="K1278:P1278" si="2406">IF(K1272="","",K1272)</f>
        <v/>
      </c>
      <c r="L1278" s="54" t="str">
        <f t="shared" si="2406"/>
        <v/>
      </c>
      <c r="M1278" s="54" t="str">
        <f t="shared" si="2406"/>
        <v/>
      </c>
      <c r="N1278" s="54" t="str">
        <f t="shared" si="2406"/>
        <v/>
      </c>
      <c r="O1278" s="54" t="str">
        <f t="shared" si="2406"/>
        <v/>
      </c>
      <c r="P1278" s="54" t="str">
        <f t="shared" si="2406"/>
        <v/>
      </c>
    </row>
    <row r="1279" spans="1:16">
      <c r="A1279" s="129">
        <f t="shared" si="2297"/>
        <v>10388002</v>
      </c>
      <c r="B1279" s="21">
        <v>10388</v>
      </c>
      <c r="C1279" s="54">
        <f t="shared" si="2382"/>
        <v>11</v>
      </c>
      <c r="D1279" s="54">
        <f t="shared" si="2382"/>
        <v>15</v>
      </c>
      <c r="E1279" s="54" t="str">
        <f t="shared" si="2300"/>
        <v>56000003|10|5;56000001|6|3</v>
      </c>
      <c r="F1279" s="54">
        <f t="shared" ref="F1279" si="2407">IF(F1273="","",F1273)</f>
        <v>45</v>
      </c>
      <c r="G1279" s="54">
        <v>-1</v>
      </c>
      <c r="H1279" s="54">
        <f t="shared" si="2314"/>
        <v>56000003</v>
      </c>
      <c r="I1279" s="54">
        <f t="shared" si="2314"/>
        <v>10</v>
      </c>
      <c r="J1279" s="54">
        <f t="shared" si="2314"/>
        <v>5</v>
      </c>
      <c r="K1279" s="54">
        <f t="shared" ref="K1279:P1279" si="2408">IF(K1273="","",K1273)</f>
        <v>56000001</v>
      </c>
      <c r="L1279" s="54">
        <f t="shared" si="2408"/>
        <v>6</v>
      </c>
      <c r="M1279" s="54">
        <f t="shared" si="2408"/>
        <v>3</v>
      </c>
      <c r="N1279" s="54" t="str">
        <f t="shared" si="2408"/>
        <v/>
      </c>
      <c r="O1279" s="54" t="str">
        <f t="shared" si="2408"/>
        <v/>
      </c>
      <c r="P1279" s="54" t="str">
        <f t="shared" si="2408"/>
        <v/>
      </c>
    </row>
    <row r="1280" spans="1:16">
      <c r="A1280" s="129">
        <f t="shared" si="2297"/>
        <v>10388003</v>
      </c>
      <c r="B1280" s="21">
        <v>10388</v>
      </c>
      <c r="C1280" s="54">
        <f t="shared" si="2382"/>
        <v>16</v>
      </c>
      <c r="D1280" s="54">
        <f t="shared" si="2382"/>
        <v>20</v>
      </c>
      <c r="E1280" s="54" t="str">
        <f t="shared" si="2300"/>
        <v>56000004|12|6;56000002|8|4</v>
      </c>
      <c r="F1280" s="54">
        <f t="shared" ref="F1280" si="2409">IF(F1274="","",F1274)</f>
        <v>60</v>
      </c>
      <c r="G1280" s="54">
        <v>-1</v>
      </c>
      <c r="H1280" s="54">
        <f t="shared" si="2314"/>
        <v>56000004</v>
      </c>
      <c r="I1280" s="54">
        <f t="shared" si="2314"/>
        <v>12</v>
      </c>
      <c r="J1280" s="54">
        <f t="shared" si="2314"/>
        <v>6</v>
      </c>
      <c r="K1280" s="54">
        <f t="shared" ref="K1280:P1280" si="2410">IF(K1274="","",K1274)</f>
        <v>56000002</v>
      </c>
      <c r="L1280" s="54">
        <f t="shared" si="2410"/>
        <v>8</v>
      </c>
      <c r="M1280" s="54">
        <f t="shared" si="2410"/>
        <v>4</v>
      </c>
      <c r="N1280" s="54" t="str">
        <f t="shared" si="2410"/>
        <v/>
      </c>
      <c r="O1280" s="54" t="str">
        <f t="shared" si="2410"/>
        <v/>
      </c>
      <c r="P1280" s="54" t="str">
        <f t="shared" si="2410"/>
        <v/>
      </c>
    </row>
    <row r="1281" spans="1:16">
      <c r="A1281" s="129">
        <f t="shared" si="2297"/>
        <v>10388004</v>
      </c>
      <c r="B1281" s="21">
        <v>10388</v>
      </c>
      <c r="C1281" s="54">
        <f t="shared" si="2382"/>
        <v>21</v>
      </c>
      <c r="D1281" s="54">
        <f t="shared" si="2382"/>
        <v>25</v>
      </c>
      <c r="E1281" s="54" t="str">
        <f t="shared" si="2300"/>
        <v>56000005|20|8;56000003|12|6;56000001|11|3</v>
      </c>
      <c r="F1281" s="54">
        <f t="shared" ref="F1281" si="2411">IF(F1275="","",F1275)</f>
        <v>75</v>
      </c>
      <c r="G1281" s="54">
        <v>-1</v>
      </c>
      <c r="H1281" s="54">
        <f t="shared" si="2314"/>
        <v>56000005</v>
      </c>
      <c r="I1281" s="54">
        <f t="shared" si="2314"/>
        <v>20</v>
      </c>
      <c r="J1281" s="54">
        <f t="shared" si="2314"/>
        <v>8</v>
      </c>
      <c r="K1281" s="54">
        <f t="shared" ref="K1281:P1281" si="2412">IF(K1275="","",K1275)</f>
        <v>56000003</v>
      </c>
      <c r="L1281" s="54">
        <f t="shared" si="2412"/>
        <v>12</v>
      </c>
      <c r="M1281" s="54">
        <f t="shared" si="2412"/>
        <v>6</v>
      </c>
      <c r="N1281" s="54">
        <f t="shared" si="2412"/>
        <v>56000001</v>
      </c>
      <c r="O1281" s="54">
        <f t="shared" si="2412"/>
        <v>11</v>
      </c>
      <c r="P1281" s="54">
        <f t="shared" si="2412"/>
        <v>3</v>
      </c>
    </row>
    <row r="1282" spans="1:16">
      <c r="A1282" s="129">
        <f t="shared" si="2297"/>
        <v>10388005</v>
      </c>
      <c r="B1282" s="21">
        <v>10388</v>
      </c>
      <c r="C1282" s="54">
        <f t="shared" si="2382"/>
        <v>26</v>
      </c>
      <c r="D1282" s="54">
        <f t="shared" si="2382"/>
        <v>30</v>
      </c>
      <c r="E1282" s="54" t="str">
        <f t="shared" si="2300"/>
        <v>56000006|25|10;56000004|15|8;56000002|13|4</v>
      </c>
      <c r="F1282" s="54">
        <f t="shared" ref="F1282" si="2413">IF(F1276="","",F1276)</f>
        <v>80</v>
      </c>
      <c r="G1282" s="54">
        <v>-1</v>
      </c>
      <c r="H1282" s="54">
        <f t="shared" si="2314"/>
        <v>56000006</v>
      </c>
      <c r="I1282" s="54">
        <f t="shared" si="2314"/>
        <v>25</v>
      </c>
      <c r="J1282" s="54">
        <f t="shared" si="2314"/>
        <v>10</v>
      </c>
      <c r="K1282" s="54">
        <f t="shared" ref="K1282:P1282" si="2414">IF(K1276="","",K1276)</f>
        <v>56000004</v>
      </c>
      <c r="L1282" s="54">
        <f t="shared" si="2414"/>
        <v>15</v>
      </c>
      <c r="M1282" s="54">
        <f t="shared" si="2414"/>
        <v>8</v>
      </c>
      <c r="N1282" s="54">
        <f t="shared" si="2414"/>
        <v>56000002</v>
      </c>
      <c r="O1282" s="54">
        <f t="shared" si="2414"/>
        <v>13</v>
      </c>
      <c r="P1282" s="54">
        <f t="shared" si="2414"/>
        <v>4</v>
      </c>
    </row>
    <row r="1283" spans="1:16">
      <c r="A1283" s="129">
        <f t="shared" si="2297"/>
        <v>10391000</v>
      </c>
      <c r="B1283" s="21">
        <v>10391</v>
      </c>
      <c r="C1283" s="54">
        <f t="shared" si="2382"/>
        <v>1</v>
      </c>
      <c r="D1283" s="54">
        <f t="shared" si="2382"/>
        <v>5</v>
      </c>
      <c r="E1283" s="54" t="str">
        <f t="shared" si="2300"/>
        <v>56000001|4|2</v>
      </c>
      <c r="F1283" s="54">
        <f t="shared" ref="F1283" si="2415">IF(F1277="","",F1277)</f>
        <v>20</v>
      </c>
      <c r="G1283" s="54">
        <v>-1</v>
      </c>
      <c r="H1283" s="54">
        <f t="shared" si="2314"/>
        <v>56000001</v>
      </c>
      <c r="I1283" s="54">
        <f t="shared" si="2314"/>
        <v>4</v>
      </c>
      <c r="J1283" s="54">
        <f t="shared" si="2314"/>
        <v>2</v>
      </c>
      <c r="K1283" s="54" t="str">
        <f t="shared" ref="K1283:P1283" si="2416">IF(K1277="","",K1277)</f>
        <v/>
      </c>
      <c r="L1283" s="54" t="str">
        <f t="shared" si="2416"/>
        <v/>
      </c>
      <c r="M1283" s="54" t="str">
        <f t="shared" si="2416"/>
        <v/>
      </c>
      <c r="N1283" s="54" t="str">
        <f t="shared" si="2416"/>
        <v/>
      </c>
      <c r="O1283" s="54" t="str">
        <f t="shared" si="2416"/>
        <v/>
      </c>
      <c r="P1283" s="54" t="str">
        <f t="shared" si="2416"/>
        <v/>
      </c>
    </row>
    <row r="1284" spans="1:16">
      <c r="A1284" s="129">
        <f t="shared" si="2297"/>
        <v>10391001</v>
      </c>
      <c r="B1284" s="21">
        <v>10391</v>
      </c>
      <c r="C1284" s="54">
        <f t="shared" si="2382"/>
        <v>6</v>
      </c>
      <c r="D1284" s="54">
        <f t="shared" si="2382"/>
        <v>10</v>
      </c>
      <c r="E1284" s="54" t="str">
        <f t="shared" si="2300"/>
        <v>56000002|5|3</v>
      </c>
      <c r="F1284" s="54">
        <f t="shared" ref="F1284" si="2417">IF(F1278="","",F1278)</f>
        <v>30</v>
      </c>
      <c r="G1284" s="54">
        <v>-1</v>
      </c>
      <c r="H1284" s="54">
        <f t="shared" si="2314"/>
        <v>56000002</v>
      </c>
      <c r="I1284" s="54">
        <f t="shared" si="2314"/>
        <v>5</v>
      </c>
      <c r="J1284" s="54">
        <f t="shared" si="2314"/>
        <v>3</v>
      </c>
      <c r="K1284" s="54" t="str">
        <f t="shared" ref="K1284:P1284" si="2418">IF(K1278="","",K1278)</f>
        <v/>
      </c>
      <c r="L1284" s="54" t="str">
        <f t="shared" si="2418"/>
        <v/>
      </c>
      <c r="M1284" s="54" t="str">
        <f t="shared" si="2418"/>
        <v/>
      </c>
      <c r="N1284" s="54" t="str">
        <f t="shared" si="2418"/>
        <v/>
      </c>
      <c r="O1284" s="54" t="str">
        <f t="shared" si="2418"/>
        <v/>
      </c>
      <c r="P1284" s="54" t="str">
        <f t="shared" si="2418"/>
        <v/>
      </c>
    </row>
    <row r="1285" spans="1:16">
      <c r="A1285" s="129">
        <f t="shared" ref="A1285:A1348" si="2419">B1285*1000+INT(C1285/5)</f>
        <v>10391002</v>
      </c>
      <c r="B1285" s="21">
        <v>10391</v>
      </c>
      <c r="C1285" s="54">
        <f t="shared" si="2382"/>
        <v>11</v>
      </c>
      <c r="D1285" s="54">
        <f t="shared" si="2382"/>
        <v>15</v>
      </c>
      <c r="E1285" s="54" t="str">
        <f t="shared" si="2300"/>
        <v>56000003|10|5;56000001|6|3</v>
      </c>
      <c r="F1285" s="54">
        <f t="shared" ref="F1285" si="2420">IF(F1279="","",F1279)</f>
        <v>45</v>
      </c>
      <c r="G1285" s="54">
        <v>-1</v>
      </c>
      <c r="H1285" s="54">
        <f t="shared" si="2314"/>
        <v>56000003</v>
      </c>
      <c r="I1285" s="54">
        <f t="shared" si="2314"/>
        <v>10</v>
      </c>
      <c r="J1285" s="54">
        <f t="shared" si="2314"/>
        <v>5</v>
      </c>
      <c r="K1285" s="54">
        <f t="shared" ref="K1285:P1285" si="2421">IF(K1279="","",K1279)</f>
        <v>56000001</v>
      </c>
      <c r="L1285" s="54">
        <f t="shared" si="2421"/>
        <v>6</v>
      </c>
      <c r="M1285" s="54">
        <f t="shared" si="2421"/>
        <v>3</v>
      </c>
      <c r="N1285" s="54" t="str">
        <f t="shared" si="2421"/>
        <v/>
      </c>
      <c r="O1285" s="54" t="str">
        <f t="shared" si="2421"/>
        <v/>
      </c>
      <c r="P1285" s="54" t="str">
        <f t="shared" si="2421"/>
        <v/>
      </c>
    </row>
    <row r="1286" spans="1:16">
      <c r="A1286" s="129">
        <f t="shared" si="2419"/>
        <v>10391003</v>
      </c>
      <c r="B1286" s="21">
        <v>10391</v>
      </c>
      <c r="C1286" s="54">
        <f t="shared" si="2382"/>
        <v>16</v>
      </c>
      <c r="D1286" s="54">
        <f t="shared" si="2382"/>
        <v>20</v>
      </c>
      <c r="E1286" s="54" t="str">
        <f t="shared" ref="E1286:E1349" si="2422">IF(N1286&lt;&gt;"",H1286&amp;"|"&amp;I1286&amp;"|"&amp;IF(J1286="",0,J1286)&amp;";"&amp;K1286&amp;"|"&amp;L1286&amp;"|"&amp;IF(M1286="",0,M1286)&amp;";"&amp;N1286&amp;"|"&amp;O1286&amp;"|"&amp;IF(P1286="",0,P1286),IF(K1286&lt;&gt;"",H1286&amp;"|"&amp;I1286&amp;"|"&amp;IF(J1286="",0,J1286)&amp;";"&amp;K1286&amp;"|"&amp;L1286&amp;"|"&amp;IF(M1286="",0,M1286),IF(H1286&lt;&gt;"",H1286&amp;"|"&amp;I1286&amp;"|"&amp;IF(J1286="",0,J1286),"")))</f>
        <v>56000004|12|6;56000002|8|4</v>
      </c>
      <c r="F1286" s="54">
        <f t="shared" ref="F1286" si="2423">IF(F1280="","",F1280)</f>
        <v>60</v>
      </c>
      <c r="G1286" s="54">
        <v>-1</v>
      </c>
      <c r="H1286" s="54">
        <f t="shared" si="2314"/>
        <v>56000004</v>
      </c>
      <c r="I1286" s="54">
        <f t="shared" si="2314"/>
        <v>12</v>
      </c>
      <c r="J1286" s="54">
        <f t="shared" si="2314"/>
        <v>6</v>
      </c>
      <c r="K1286" s="54">
        <f t="shared" ref="K1286:P1286" si="2424">IF(K1280="","",K1280)</f>
        <v>56000002</v>
      </c>
      <c r="L1286" s="54">
        <f t="shared" si="2424"/>
        <v>8</v>
      </c>
      <c r="M1286" s="54">
        <f t="shared" si="2424"/>
        <v>4</v>
      </c>
      <c r="N1286" s="54" t="str">
        <f t="shared" si="2424"/>
        <v/>
      </c>
      <c r="O1286" s="54" t="str">
        <f t="shared" si="2424"/>
        <v/>
      </c>
      <c r="P1286" s="54" t="str">
        <f t="shared" si="2424"/>
        <v/>
      </c>
    </row>
    <row r="1287" spans="1:16">
      <c r="A1287" s="129">
        <f t="shared" si="2419"/>
        <v>10391004</v>
      </c>
      <c r="B1287" s="21">
        <v>10391</v>
      </c>
      <c r="C1287" s="54">
        <f t="shared" si="2382"/>
        <v>21</v>
      </c>
      <c r="D1287" s="54">
        <f t="shared" si="2382"/>
        <v>25</v>
      </c>
      <c r="E1287" s="54" t="str">
        <f t="shared" si="2422"/>
        <v>56000005|20|8;56000003|12|6;56000001|11|3</v>
      </c>
      <c r="F1287" s="54">
        <f t="shared" ref="F1287" si="2425">IF(F1281="","",F1281)</f>
        <v>75</v>
      </c>
      <c r="G1287" s="54">
        <v>-1</v>
      </c>
      <c r="H1287" s="54">
        <f t="shared" si="2314"/>
        <v>56000005</v>
      </c>
      <c r="I1287" s="54">
        <f t="shared" si="2314"/>
        <v>20</v>
      </c>
      <c r="J1287" s="54">
        <f t="shared" si="2314"/>
        <v>8</v>
      </c>
      <c r="K1287" s="54">
        <f t="shared" ref="K1287:P1287" si="2426">IF(K1281="","",K1281)</f>
        <v>56000003</v>
      </c>
      <c r="L1287" s="54">
        <f t="shared" si="2426"/>
        <v>12</v>
      </c>
      <c r="M1287" s="54">
        <f t="shared" si="2426"/>
        <v>6</v>
      </c>
      <c r="N1287" s="54">
        <f t="shared" si="2426"/>
        <v>56000001</v>
      </c>
      <c r="O1287" s="54">
        <f t="shared" si="2426"/>
        <v>11</v>
      </c>
      <c r="P1287" s="54">
        <f t="shared" si="2426"/>
        <v>3</v>
      </c>
    </row>
    <row r="1288" spans="1:16">
      <c r="A1288" s="129">
        <f t="shared" si="2419"/>
        <v>10391005</v>
      </c>
      <c r="B1288" s="21">
        <v>10391</v>
      </c>
      <c r="C1288" s="54">
        <f t="shared" si="2382"/>
        <v>26</v>
      </c>
      <c r="D1288" s="54">
        <f t="shared" si="2382"/>
        <v>30</v>
      </c>
      <c r="E1288" s="54" t="str">
        <f t="shared" si="2422"/>
        <v>56000006|25|10;56000004|15|8;56000002|13|4</v>
      </c>
      <c r="F1288" s="54">
        <f t="shared" ref="F1288" si="2427">IF(F1282="","",F1282)</f>
        <v>80</v>
      </c>
      <c r="G1288" s="54">
        <v>-1</v>
      </c>
      <c r="H1288" s="54">
        <f t="shared" si="2314"/>
        <v>56000006</v>
      </c>
      <c r="I1288" s="54">
        <f t="shared" si="2314"/>
        <v>25</v>
      </c>
      <c r="J1288" s="54">
        <f t="shared" si="2314"/>
        <v>10</v>
      </c>
      <c r="K1288" s="54">
        <f t="shared" ref="K1288:P1288" si="2428">IF(K1282="","",K1282)</f>
        <v>56000004</v>
      </c>
      <c r="L1288" s="54">
        <f t="shared" si="2428"/>
        <v>15</v>
      </c>
      <c r="M1288" s="54">
        <f t="shared" si="2428"/>
        <v>8</v>
      </c>
      <c r="N1288" s="54">
        <f t="shared" si="2428"/>
        <v>56000002</v>
      </c>
      <c r="O1288" s="54">
        <f t="shared" si="2428"/>
        <v>13</v>
      </c>
      <c r="P1288" s="54">
        <f t="shared" si="2428"/>
        <v>4</v>
      </c>
    </row>
    <row r="1289" spans="1:16">
      <c r="A1289" s="129">
        <f t="shared" si="2419"/>
        <v>10397000</v>
      </c>
      <c r="B1289" s="21">
        <v>10397</v>
      </c>
      <c r="C1289" s="54">
        <f t="shared" si="2382"/>
        <v>1</v>
      </c>
      <c r="D1289" s="54">
        <f t="shared" si="2382"/>
        <v>5</v>
      </c>
      <c r="E1289" s="54" t="str">
        <f t="shared" si="2422"/>
        <v>56000001|4|2</v>
      </c>
      <c r="F1289" s="54">
        <f t="shared" ref="F1289" si="2429">IF(F1283="","",F1283)</f>
        <v>20</v>
      </c>
      <c r="G1289" s="54">
        <v>-1</v>
      </c>
      <c r="H1289" s="54">
        <f t="shared" si="2314"/>
        <v>56000001</v>
      </c>
      <c r="I1289" s="54">
        <f t="shared" si="2314"/>
        <v>4</v>
      </c>
      <c r="J1289" s="54">
        <f t="shared" si="2314"/>
        <v>2</v>
      </c>
      <c r="K1289" s="54" t="str">
        <f t="shared" ref="K1289:P1289" si="2430">IF(K1283="","",K1283)</f>
        <v/>
      </c>
      <c r="L1289" s="54" t="str">
        <f t="shared" si="2430"/>
        <v/>
      </c>
      <c r="M1289" s="54" t="str">
        <f t="shared" si="2430"/>
        <v/>
      </c>
      <c r="N1289" s="54" t="str">
        <f t="shared" si="2430"/>
        <v/>
      </c>
      <c r="O1289" s="54" t="str">
        <f t="shared" si="2430"/>
        <v/>
      </c>
      <c r="P1289" s="54" t="str">
        <f t="shared" si="2430"/>
        <v/>
      </c>
    </row>
    <row r="1290" spans="1:16">
      <c r="A1290" s="129">
        <f t="shared" si="2419"/>
        <v>10397001</v>
      </c>
      <c r="B1290" s="21">
        <v>10397</v>
      </c>
      <c r="C1290" s="54">
        <f t="shared" si="2382"/>
        <v>6</v>
      </c>
      <c r="D1290" s="54">
        <f t="shared" si="2382"/>
        <v>10</v>
      </c>
      <c r="E1290" s="54" t="str">
        <f t="shared" si="2422"/>
        <v>56000002|5|3</v>
      </c>
      <c r="F1290" s="54">
        <f t="shared" ref="F1290" si="2431">IF(F1284="","",F1284)</f>
        <v>30</v>
      </c>
      <c r="G1290" s="54">
        <v>-1</v>
      </c>
      <c r="H1290" s="54">
        <f t="shared" si="2314"/>
        <v>56000002</v>
      </c>
      <c r="I1290" s="54">
        <f t="shared" si="2314"/>
        <v>5</v>
      </c>
      <c r="J1290" s="54">
        <f t="shared" si="2314"/>
        <v>3</v>
      </c>
      <c r="K1290" s="54" t="str">
        <f t="shared" ref="K1290:P1290" si="2432">IF(K1284="","",K1284)</f>
        <v/>
      </c>
      <c r="L1290" s="54" t="str">
        <f t="shared" si="2432"/>
        <v/>
      </c>
      <c r="M1290" s="54" t="str">
        <f t="shared" si="2432"/>
        <v/>
      </c>
      <c r="N1290" s="54" t="str">
        <f t="shared" si="2432"/>
        <v/>
      </c>
      <c r="O1290" s="54" t="str">
        <f t="shared" si="2432"/>
        <v/>
      </c>
      <c r="P1290" s="54" t="str">
        <f t="shared" si="2432"/>
        <v/>
      </c>
    </row>
    <row r="1291" spans="1:16">
      <c r="A1291" s="129">
        <f t="shared" si="2419"/>
        <v>10397002</v>
      </c>
      <c r="B1291" s="21">
        <v>10397</v>
      </c>
      <c r="C1291" s="54">
        <f t="shared" si="2382"/>
        <v>11</v>
      </c>
      <c r="D1291" s="54">
        <f t="shared" si="2382"/>
        <v>15</v>
      </c>
      <c r="E1291" s="54" t="str">
        <f t="shared" si="2422"/>
        <v>56000003|10|5;56000001|6|3</v>
      </c>
      <c r="F1291" s="54">
        <f t="shared" ref="F1291" si="2433">IF(F1285="","",F1285)</f>
        <v>45</v>
      </c>
      <c r="G1291" s="54">
        <v>-1</v>
      </c>
      <c r="H1291" s="54">
        <f t="shared" si="2314"/>
        <v>56000003</v>
      </c>
      <c r="I1291" s="54">
        <f t="shared" si="2314"/>
        <v>10</v>
      </c>
      <c r="J1291" s="54">
        <f t="shared" si="2314"/>
        <v>5</v>
      </c>
      <c r="K1291" s="54">
        <f t="shared" ref="K1291:P1291" si="2434">IF(K1285="","",K1285)</f>
        <v>56000001</v>
      </c>
      <c r="L1291" s="54">
        <f t="shared" si="2434"/>
        <v>6</v>
      </c>
      <c r="M1291" s="54">
        <f t="shared" si="2434"/>
        <v>3</v>
      </c>
      <c r="N1291" s="54" t="str">
        <f t="shared" si="2434"/>
        <v/>
      </c>
      <c r="O1291" s="54" t="str">
        <f t="shared" si="2434"/>
        <v/>
      </c>
      <c r="P1291" s="54" t="str">
        <f t="shared" si="2434"/>
        <v/>
      </c>
    </row>
    <row r="1292" spans="1:16">
      <c r="A1292" s="129">
        <f t="shared" si="2419"/>
        <v>10397003</v>
      </c>
      <c r="B1292" s="21">
        <v>10397</v>
      </c>
      <c r="C1292" s="54">
        <f t="shared" si="2382"/>
        <v>16</v>
      </c>
      <c r="D1292" s="54">
        <f t="shared" si="2382"/>
        <v>20</v>
      </c>
      <c r="E1292" s="54" t="str">
        <f t="shared" si="2422"/>
        <v>56000004|12|6;56000002|8|4</v>
      </c>
      <c r="F1292" s="54">
        <f t="shared" ref="F1292" si="2435">IF(F1286="","",F1286)</f>
        <v>60</v>
      </c>
      <c r="G1292" s="54">
        <v>-1</v>
      </c>
      <c r="H1292" s="54">
        <f t="shared" ref="H1292:P1355" si="2436">IF(H1286="","",H1286)</f>
        <v>56000004</v>
      </c>
      <c r="I1292" s="54">
        <f t="shared" si="2436"/>
        <v>12</v>
      </c>
      <c r="J1292" s="54">
        <f t="shared" si="2436"/>
        <v>6</v>
      </c>
      <c r="K1292" s="54">
        <f t="shared" si="2436"/>
        <v>56000002</v>
      </c>
      <c r="L1292" s="54">
        <f t="shared" si="2436"/>
        <v>8</v>
      </c>
      <c r="M1292" s="54">
        <f t="shared" si="2436"/>
        <v>4</v>
      </c>
      <c r="N1292" s="54" t="str">
        <f t="shared" si="2436"/>
        <v/>
      </c>
      <c r="O1292" s="54" t="str">
        <f t="shared" si="2436"/>
        <v/>
      </c>
      <c r="P1292" s="54" t="str">
        <f t="shared" si="2436"/>
        <v/>
      </c>
    </row>
    <row r="1293" spans="1:16">
      <c r="A1293" s="129">
        <f t="shared" si="2419"/>
        <v>10397004</v>
      </c>
      <c r="B1293" s="21">
        <v>10397</v>
      </c>
      <c r="C1293" s="54">
        <f t="shared" si="2382"/>
        <v>21</v>
      </c>
      <c r="D1293" s="54">
        <f t="shared" si="2382"/>
        <v>25</v>
      </c>
      <c r="E1293" s="54" t="str">
        <f t="shared" si="2422"/>
        <v>56000005|20|8;56000003|12|6;56000001|11|3</v>
      </c>
      <c r="F1293" s="54">
        <f t="shared" ref="F1293" si="2437">IF(F1287="","",F1287)</f>
        <v>75</v>
      </c>
      <c r="G1293" s="54">
        <v>-1</v>
      </c>
      <c r="H1293" s="54">
        <f t="shared" si="2436"/>
        <v>56000005</v>
      </c>
      <c r="I1293" s="54">
        <f t="shared" si="2436"/>
        <v>20</v>
      </c>
      <c r="J1293" s="54">
        <f t="shared" si="2436"/>
        <v>8</v>
      </c>
      <c r="K1293" s="54">
        <f t="shared" si="2436"/>
        <v>56000003</v>
      </c>
      <c r="L1293" s="54">
        <f t="shared" si="2436"/>
        <v>12</v>
      </c>
      <c r="M1293" s="54">
        <f t="shared" si="2436"/>
        <v>6</v>
      </c>
      <c r="N1293" s="54">
        <f t="shared" si="2436"/>
        <v>56000001</v>
      </c>
      <c r="O1293" s="54">
        <f t="shared" si="2436"/>
        <v>11</v>
      </c>
      <c r="P1293" s="54">
        <f t="shared" si="2436"/>
        <v>3</v>
      </c>
    </row>
    <row r="1294" spans="1:16">
      <c r="A1294" s="129">
        <f t="shared" si="2419"/>
        <v>10397005</v>
      </c>
      <c r="B1294" s="21">
        <v>10397</v>
      </c>
      <c r="C1294" s="54">
        <f t="shared" si="2382"/>
        <v>26</v>
      </c>
      <c r="D1294" s="54">
        <f t="shared" si="2382"/>
        <v>30</v>
      </c>
      <c r="E1294" s="54" t="str">
        <f t="shared" si="2422"/>
        <v>56000006|25|10;56000004|15|8;56000002|13|4</v>
      </c>
      <c r="F1294" s="54">
        <f t="shared" ref="F1294" si="2438">IF(F1288="","",F1288)</f>
        <v>80</v>
      </c>
      <c r="G1294" s="54">
        <v>-1</v>
      </c>
      <c r="H1294" s="54">
        <f t="shared" si="2436"/>
        <v>56000006</v>
      </c>
      <c r="I1294" s="54">
        <f t="shared" si="2436"/>
        <v>25</v>
      </c>
      <c r="J1294" s="54">
        <f t="shared" si="2436"/>
        <v>10</v>
      </c>
      <c r="K1294" s="54">
        <f t="shared" si="2436"/>
        <v>56000004</v>
      </c>
      <c r="L1294" s="54">
        <f t="shared" si="2436"/>
        <v>15</v>
      </c>
      <c r="M1294" s="54">
        <f t="shared" si="2436"/>
        <v>8</v>
      </c>
      <c r="N1294" s="54">
        <f t="shared" si="2436"/>
        <v>56000002</v>
      </c>
      <c r="O1294" s="54">
        <f t="shared" si="2436"/>
        <v>13</v>
      </c>
      <c r="P1294" s="54">
        <f t="shared" si="2436"/>
        <v>4</v>
      </c>
    </row>
    <row r="1295" spans="1:16">
      <c r="A1295" s="129">
        <f t="shared" si="2419"/>
        <v>10398000</v>
      </c>
      <c r="B1295" s="21">
        <v>10398</v>
      </c>
      <c r="C1295" s="54">
        <f t="shared" si="2382"/>
        <v>1</v>
      </c>
      <c r="D1295" s="54">
        <f t="shared" si="2382"/>
        <v>5</v>
      </c>
      <c r="E1295" s="54" t="str">
        <f t="shared" si="2422"/>
        <v>56000001|4|2</v>
      </c>
      <c r="F1295" s="54">
        <f t="shared" ref="F1295" si="2439">IF(F1289="","",F1289)</f>
        <v>20</v>
      </c>
      <c r="G1295" s="54">
        <v>-1</v>
      </c>
      <c r="H1295" s="54">
        <f t="shared" si="2436"/>
        <v>56000001</v>
      </c>
      <c r="I1295" s="54">
        <f t="shared" si="2436"/>
        <v>4</v>
      </c>
      <c r="J1295" s="54">
        <f t="shared" si="2436"/>
        <v>2</v>
      </c>
      <c r="K1295" s="54" t="str">
        <f t="shared" si="2436"/>
        <v/>
      </c>
      <c r="L1295" s="54" t="str">
        <f t="shared" si="2436"/>
        <v/>
      </c>
      <c r="M1295" s="54" t="str">
        <f t="shared" si="2436"/>
        <v/>
      </c>
      <c r="N1295" s="54" t="str">
        <f t="shared" si="2436"/>
        <v/>
      </c>
      <c r="O1295" s="54" t="str">
        <f t="shared" si="2436"/>
        <v/>
      </c>
      <c r="P1295" s="54" t="str">
        <f t="shared" si="2436"/>
        <v/>
      </c>
    </row>
    <row r="1296" spans="1:16">
      <c r="A1296" s="129">
        <f t="shared" si="2419"/>
        <v>10398001</v>
      </c>
      <c r="B1296" s="21">
        <v>10398</v>
      </c>
      <c r="C1296" s="54">
        <f t="shared" si="2382"/>
        <v>6</v>
      </c>
      <c r="D1296" s="54">
        <f t="shared" si="2382"/>
        <v>10</v>
      </c>
      <c r="E1296" s="54" t="str">
        <f t="shared" si="2422"/>
        <v>56000002|5|3</v>
      </c>
      <c r="F1296" s="54">
        <f t="shared" ref="F1296" si="2440">IF(F1290="","",F1290)</f>
        <v>30</v>
      </c>
      <c r="G1296" s="54">
        <v>-1</v>
      </c>
      <c r="H1296" s="54">
        <f t="shared" si="2436"/>
        <v>56000002</v>
      </c>
      <c r="I1296" s="54">
        <f t="shared" si="2436"/>
        <v>5</v>
      </c>
      <c r="J1296" s="54">
        <f t="shared" si="2436"/>
        <v>3</v>
      </c>
      <c r="K1296" s="54" t="str">
        <f t="shared" si="2436"/>
        <v/>
      </c>
      <c r="L1296" s="54" t="str">
        <f t="shared" si="2436"/>
        <v/>
      </c>
      <c r="M1296" s="54" t="str">
        <f t="shared" si="2436"/>
        <v/>
      </c>
      <c r="N1296" s="54" t="str">
        <f t="shared" si="2436"/>
        <v/>
      </c>
      <c r="O1296" s="54" t="str">
        <f t="shared" si="2436"/>
        <v/>
      </c>
      <c r="P1296" s="54" t="str">
        <f t="shared" si="2436"/>
        <v/>
      </c>
    </row>
    <row r="1297" spans="1:16">
      <c r="A1297" s="129">
        <f t="shared" si="2419"/>
        <v>10398002</v>
      </c>
      <c r="B1297" s="21">
        <v>10398</v>
      </c>
      <c r="C1297" s="54">
        <f t="shared" si="2382"/>
        <v>11</v>
      </c>
      <c r="D1297" s="54">
        <f t="shared" si="2382"/>
        <v>15</v>
      </c>
      <c r="E1297" s="54" t="str">
        <f t="shared" si="2422"/>
        <v>56000003|10|5;56000001|6|3</v>
      </c>
      <c r="F1297" s="54">
        <f t="shared" ref="F1297" si="2441">IF(F1291="","",F1291)</f>
        <v>45</v>
      </c>
      <c r="G1297" s="54">
        <v>-1</v>
      </c>
      <c r="H1297" s="54">
        <f t="shared" si="2436"/>
        <v>56000003</v>
      </c>
      <c r="I1297" s="54">
        <f t="shared" si="2436"/>
        <v>10</v>
      </c>
      <c r="J1297" s="54">
        <f t="shared" si="2436"/>
        <v>5</v>
      </c>
      <c r="K1297" s="54">
        <f t="shared" si="2436"/>
        <v>56000001</v>
      </c>
      <c r="L1297" s="54">
        <f t="shared" si="2436"/>
        <v>6</v>
      </c>
      <c r="M1297" s="54">
        <f t="shared" si="2436"/>
        <v>3</v>
      </c>
      <c r="N1297" s="54" t="str">
        <f t="shared" si="2436"/>
        <v/>
      </c>
      <c r="O1297" s="54" t="str">
        <f t="shared" si="2436"/>
        <v/>
      </c>
      <c r="P1297" s="54" t="str">
        <f t="shared" si="2436"/>
        <v/>
      </c>
    </row>
    <row r="1298" spans="1:16">
      <c r="A1298" s="129">
        <f t="shared" si="2419"/>
        <v>10398003</v>
      </c>
      <c r="B1298" s="21">
        <v>10398</v>
      </c>
      <c r="C1298" s="54">
        <f t="shared" si="2382"/>
        <v>16</v>
      </c>
      <c r="D1298" s="54">
        <f t="shared" si="2382"/>
        <v>20</v>
      </c>
      <c r="E1298" s="54" t="str">
        <f t="shared" si="2422"/>
        <v>56000004|12|6;56000002|8|4</v>
      </c>
      <c r="F1298" s="54">
        <f t="shared" ref="F1298" si="2442">IF(F1292="","",F1292)</f>
        <v>60</v>
      </c>
      <c r="G1298" s="54">
        <v>-1</v>
      </c>
      <c r="H1298" s="54">
        <f t="shared" si="2436"/>
        <v>56000004</v>
      </c>
      <c r="I1298" s="54">
        <f t="shared" si="2436"/>
        <v>12</v>
      </c>
      <c r="J1298" s="54">
        <f t="shared" si="2436"/>
        <v>6</v>
      </c>
      <c r="K1298" s="54">
        <f t="shared" si="2436"/>
        <v>56000002</v>
      </c>
      <c r="L1298" s="54">
        <f t="shared" si="2436"/>
        <v>8</v>
      </c>
      <c r="M1298" s="54">
        <f t="shared" si="2436"/>
        <v>4</v>
      </c>
      <c r="N1298" s="54" t="str">
        <f t="shared" si="2436"/>
        <v/>
      </c>
      <c r="O1298" s="54" t="str">
        <f t="shared" si="2436"/>
        <v/>
      </c>
      <c r="P1298" s="54" t="str">
        <f t="shared" si="2436"/>
        <v/>
      </c>
    </row>
    <row r="1299" spans="1:16">
      <c r="A1299" s="129">
        <f t="shared" si="2419"/>
        <v>10398004</v>
      </c>
      <c r="B1299" s="21">
        <v>10398</v>
      </c>
      <c r="C1299" s="54">
        <f t="shared" si="2382"/>
        <v>21</v>
      </c>
      <c r="D1299" s="54">
        <f t="shared" si="2382"/>
        <v>25</v>
      </c>
      <c r="E1299" s="54" t="str">
        <f t="shared" si="2422"/>
        <v>56000005|20|8;56000003|12|6;56000001|11|3</v>
      </c>
      <c r="F1299" s="54">
        <f t="shared" ref="F1299" si="2443">IF(F1293="","",F1293)</f>
        <v>75</v>
      </c>
      <c r="G1299" s="54">
        <v>-1</v>
      </c>
      <c r="H1299" s="54">
        <f t="shared" si="2436"/>
        <v>56000005</v>
      </c>
      <c r="I1299" s="54">
        <f t="shared" si="2436"/>
        <v>20</v>
      </c>
      <c r="J1299" s="54">
        <f t="shared" si="2436"/>
        <v>8</v>
      </c>
      <c r="K1299" s="54">
        <f t="shared" si="2436"/>
        <v>56000003</v>
      </c>
      <c r="L1299" s="54">
        <f t="shared" si="2436"/>
        <v>12</v>
      </c>
      <c r="M1299" s="54">
        <f t="shared" si="2436"/>
        <v>6</v>
      </c>
      <c r="N1299" s="54">
        <f t="shared" si="2436"/>
        <v>56000001</v>
      </c>
      <c r="O1299" s="54">
        <f t="shared" si="2436"/>
        <v>11</v>
      </c>
      <c r="P1299" s="54">
        <f t="shared" si="2436"/>
        <v>3</v>
      </c>
    </row>
    <row r="1300" spans="1:16">
      <c r="A1300" s="129">
        <f t="shared" si="2419"/>
        <v>10398005</v>
      </c>
      <c r="B1300" s="21">
        <v>10398</v>
      </c>
      <c r="C1300" s="54">
        <f t="shared" si="2382"/>
        <v>26</v>
      </c>
      <c r="D1300" s="54">
        <f t="shared" si="2382"/>
        <v>30</v>
      </c>
      <c r="E1300" s="54" t="str">
        <f t="shared" si="2422"/>
        <v>56000006|25|10;56000004|15|8;56000002|13|4</v>
      </c>
      <c r="F1300" s="54">
        <f t="shared" ref="F1300" si="2444">IF(F1294="","",F1294)</f>
        <v>80</v>
      </c>
      <c r="G1300" s="54">
        <v>-1</v>
      </c>
      <c r="H1300" s="54">
        <f t="shared" si="2436"/>
        <v>56000006</v>
      </c>
      <c r="I1300" s="54">
        <f t="shared" si="2436"/>
        <v>25</v>
      </c>
      <c r="J1300" s="54">
        <f t="shared" si="2436"/>
        <v>10</v>
      </c>
      <c r="K1300" s="54">
        <f t="shared" si="2436"/>
        <v>56000004</v>
      </c>
      <c r="L1300" s="54">
        <f t="shared" si="2436"/>
        <v>15</v>
      </c>
      <c r="M1300" s="54">
        <f t="shared" si="2436"/>
        <v>8</v>
      </c>
      <c r="N1300" s="54">
        <f t="shared" si="2436"/>
        <v>56000002</v>
      </c>
      <c r="O1300" s="54">
        <f t="shared" si="2436"/>
        <v>13</v>
      </c>
      <c r="P1300" s="54">
        <f t="shared" si="2436"/>
        <v>4</v>
      </c>
    </row>
    <row r="1301" spans="1:16">
      <c r="A1301" s="129">
        <f t="shared" si="2419"/>
        <v>10401000</v>
      </c>
      <c r="B1301" s="21">
        <v>10401</v>
      </c>
      <c r="C1301" s="54">
        <f t="shared" si="2382"/>
        <v>1</v>
      </c>
      <c r="D1301" s="54">
        <f t="shared" si="2382"/>
        <v>5</v>
      </c>
      <c r="E1301" s="54" t="str">
        <f t="shared" si="2422"/>
        <v>56000001|4|2</v>
      </c>
      <c r="F1301" s="54">
        <f t="shared" ref="F1301" si="2445">IF(F1295="","",F1295)</f>
        <v>20</v>
      </c>
      <c r="G1301" s="54">
        <v>-1</v>
      </c>
      <c r="H1301" s="54">
        <f t="shared" si="2436"/>
        <v>56000001</v>
      </c>
      <c r="I1301" s="54">
        <f t="shared" si="2436"/>
        <v>4</v>
      </c>
      <c r="J1301" s="54">
        <f t="shared" si="2436"/>
        <v>2</v>
      </c>
      <c r="K1301" s="54" t="str">
        <f t="shared" si="2436"/>
        <v/>
      </c>
      <c r="L1301" s="54" t="str">
        <f t="shared" si="2436"/>
        <v/>
      </c>
      <c r="M1301" s="54" t="str">
        <f t="shared" si="2436"/>
        <v/>
      </c>
      <c r="N1301" s="54" t="str">
        <f t="shared" si="2436"/>
        <v/>
      </c>
      <c r="O1301" s="54" t="str">
        <f t="shared" si="2436"/>
        <v/>
      </c>
      <c r="P1301" s="54" t="str">
        <f t="shared" si="2436"/>
        <v/>
      </c>
    </row>
    <row r="1302" spans="1:16">
      <c r="A1302" s="129">
        <f t="shared" si="2419"/>
        <v>10401001</v>
      </c>
      <c r="B1302" s="21">
        <v>10401</v>
      </c>
      <c r="C1302" s="54">
        <f t="shared" si="2382"/>
        <v>6</v>
      </c>
      <c r="D1302" s="54">
        <f t="shared" si="2382"/>
        <v>10</v>
      </c>
      <c r="E1302" s="54" t="str">
        <f t="shared" si="2422"/>
        <v>56000002|5|3</v>
      </c>
      <c r="F1302" s="54">
        <f t="shared" ref="F1302" si="2446">IF(F1296="","",F1296)</f>
        <v>30</v>
      </c>
      <c r="G1302" s="54">
        <v>-1</v>
      </c>
      <c r="H1302" s="54">
        <f t="shared" si="2436"/>
        <v>56000002</v>
      </c>
      <c r="I1302" s="54">
        <f t="shared" si="2436"/>
        <v>5</v>
      </c>
      <c r="J1302" s="54">
        <f t="shared" si="2436"/>
        <v>3</v>
      </c>
      <c r="K1302" s="54" t="str">
        <f t="shared" si="2436"/>
        <v/>
      </c>
      <c r="L1302" s="54" t="str">
        <f t="shared" si="2436"/>
        <v/>
      </c>
      <c r="M1302" s="54" t="str">
        <f t="shared" si="2436"/>
        <v/>
      </c>
      <c r="N1302" s="54" t="str">
        <f t="shared" ref="N1302:P1302" si="2447">IF(N1296="","",N1296)</f>
        <v/>
      </c>
      <c r="O1302" s="54" t="str">
        <f t="shared" si="2447"/>
        <v/>
      </c>
      <c r="P1302" s="54" t="str">
        <f t="shared" si="2447"/>
        <v/>
      </c>
    </row>
    <row r="1303" spans="1:16">
      <c r="A1303" s="129">
        <f t="shared" si="2419"/>
        <v>10401002</v>
      </c>
      <c r="B1303" s="21">
        <v>10401</v>
      </c>
      <c r="C1303" s="54">
        <f t="shared" si="2382"/>
        <v>11</v>
      </c>
      <c r="D1303" s="54">
        <f t="shared" si="2382"/>
        <v>15</v>
      </c>
      <c r="E1303" s="54" t="str">
        <f t="shared" si="2422"/>
        <v>56000003|10|5;56000001|6|3</v>
      </c>
      <c r="F1303" s="54">
        <f t="shared" ref="F1303" si="2448">IF(F1297="","",F1297)</f>
        <v>45</v>
      </c>
      <c r="G1303" s="54">
        <v>-1</v>
      </c>
      <c r="H1303" s="54">
        <f t="shared" si="2436"/>
        <v>56000003</v>
      </c>
      <c r="I1303" s="54">
        <f t="shared" si="2436"/>
        <v>10</v>
      </c>
      <c r="J1303" s="54">
        <f t="shared" si="2436"/>
        <v>5</v>
      </c>
      <c r="K1303" s="54">
        <f t="shared" ref="K1303:P1303" si="2449">IF(K1297="","",K1297)</f>
        <v>56000001</v>
      </c>
      <c r="L1303" s="54">
        <f t="shared" si="2449"/>
        <v>6</v>
      </c>
      <c r="M1303" s="54">
        <f t="shared" si="2449"/>
        <v>3</v>
      </c>
      <c r="N1303" s="54" t="str">
        <f t="shared" si="2449"/>
        <v/>
      </c>
      <c r="O1303" s="54" t="str">
        <f t="shared" si="2449"/>
        <v/>
      </c>
      <c r="P1303" s="54" t="str">
        <f t="shared" si="2449"/>
        <v/>
      </c>
    </row>
    <row r="1304" spans="1:16">
      <c r="A1304" s="129">
        <f t="shared" si="2419"/>
        <v>10401003</v>
      </c>
      <c r="B1304" s="21">
        <v>10401</v>
      </c>
      <c r="C1304" s="54">
        <f t="shared" si="2382"/>
        <v>16</v>
      </c>
      <c r="D1304" s="54">
        <f t="shared" si="2382"/>
        <v>20</v>
      </c>
      <c r="E1304" s="54" t="str">
        <f t="shared" si="2422"/>
        <v>56000004|12|6;56000002|8|4</v>
      </c>
      <c r="F1304" s="54">
        <f t="shared" ref="F1304" si="2450">IF(F1298="","",F1298)</f>
        <v>60</v>
      </c>
      <c r="G1304" s="54">
        <v>-1</v>
      </c>
      <c r="H1304" s="54">
        <f t="shared" si="2436"/>
        <v>56000004</v>
      </c>
      <c r="I1304" s="54">
        <f t="shared" si="2436"/>
        <v>12</v>
      </c>
      <c r="J1304" s="54">
        <f t="shared" si="2436"/>
        <v>6</v>
      </c>
      <c r="K1304" s="54">
        <f t="shared" ref="K1304:P1304" si="2451">IF(K1298="","",K1298)</f>
        <v>56000002</v>
      </c>
      <c r="L1304" s="54">
        <f t="shared" si="2451"/>
        <v>8</v>
      </c>
      <c r="M1304" s="54">
        <f t="shared" si="2451"/>
        <v>4</v>
      </c>
      <c r="N1304" s="54" t="str">
        <f t="shared" si="2451"/>
        <v/>
      </c>
      <c r="O1304" s="54" t="str">
        <f t="shared" si="2451"/>
        <v/>
      </c>
      <c r="P1304" s="54" t="str">
        <f t="shared" si="2451"/>
        <v/>
      </c>
    </row>
    <row r="1305" spans="1:16">
      <c r="A1305" s="129">
        <f t="shared" si="2419"/>
        <v>10401004</v>
      </c>
      <c r="B1305" s="21">
        <v>10401</v>
      </c>
      <c r="C1305" s="54">
        <f t="shared" si="2382"/>
        <v>21</v>
      </c>
      <c r="D1305" s="54">
        <f t="shared" si="2382"/>
        <v>25</v>
      </c>
      <c r="E1305" s="54" t="str">
        <f t="shared" si="2422"/>
        <v>56000005|20|8;56000003|12|6;56000001|11|3</v>
      </c>
      <c r="F1305" s="54">
        <f t="shared" ref="F1305" si="2452">IF(F1299="","",F1299)</f>
        <v>75</v>
      </c>
      <c r="G1305" s="54">
        <v>-1</v>
      </c>
      <c r="H1305" s="54">
        <f t="shared" si="2436"/>
        <v>56000005</v>
      </c>
      <c r="I1305" s="54">
        <f t="shared" si="2436"/>
        <v>20</v>
      </c>
      <c r="J1305" s="54">
        <f t="shared" si="2436"/>
        <v>8</v>
      </c>
      <c r="K1305" s="54">
        <f t="shared" ref="K1305:P1305" si="2453">IF(K1299="","",K1299)</f>
        <v>56000003</v>
      </c>
      <c r="L1305" s="54">
        <f t="shared" si="2453"/>
        <v>12</v>
      </c>
      <c r="M1305" s="54">
        <f t="shared" si="2453"/>
        <v>6</v>
      </c>
      <c r="N1305" s="54">
        <f t="shared" si="2453"/>
        <v>56000001</v>
      </c>
      <c r="O1305" s="54">
        <f t="shared" si="2453"/>
        <v>11</v>
      </c>
      <c r="P1305" s="54">
        <f t="shared" si="2453"/>
        <v>3</v>
      </c>
    </row>
    <row r="1306" spans="1:16">
      <c r="A1306" s="129">
        <f t="shared" si="2419"/>
        <v>10401005</v>
      </c>
      <c r="B1306" s="21">
        <v>10401</v>
      </c>
      <c r="C1306" s="54">
        <f t="shared" si="2382"/>
        <v>26</v>
      </c>
      <c r="D1306" s="54">
        <f t="shared" si="2382"/>
        <v>30</v>
      </c>
      <c r="E1306" s="54" t="str">
        <f t="shared" si="2422"/>
        <v>56000006|25|10;56000004|15|8;56000002|13|4</v>
      </c>
      <c r="F1306" s="54">
        <f t="shared" ref="F1306" si="2454">IF(F1300="","",F1300)</f>
        <v>80</v>
      </c>
      <c r="G1306" s="54">
        <v>-1</v>
      </c>
      <c r="H1306" s="54">
        <f t="shared" si="2436"/>
        <v>56000006</v>
      </c>
      <c r="I1306" s="54">
        <f t="shared" si="2436"/>
        <v>25</v>
      </c>
      <c r="J1306" s="54">
        <f t="shared" si="2436"/>
        <v>10</v>
      </c>
      <c r="K1306" s="54">
        <f t="shared" ref="K1306:P1306" si="2455">IF(K1300="","",K1300)</f>
        <v>56000004</v>
      </c>
      <c r="L1306" s="54">
        <f t="shared" si="2455"/>
        <v>15</v>
      </c>
      <c r="M1306" s="54">
        <f t="shared" si="2455"/>
        <v>8</v>
      </c>
      <c r="N1306" s="54">
        <f t="shared" si="2455"/>
        <v>56000002</v>
      </c>
      <c r="O1306" s="54">
        <f t="shared" si="2455"/>
        <v>13</v>
      </c>
      <c r="P1306" s="54">
        <f t="shared" si="2455"/>
        <v>4</v>
      </c>
    </row>
    <row r="1307" spans="1:16">
      <c r="A1307" s="129">
        <f t="shared" si="2419"/>
        <v>10407000</v>
      </c>
      <c r="B1307" s="21">
        <v>10407</v>
      </c>
      <c r="C1307" s="54">
        <f t="shared" si="2382"/>
        <v>1</v>
      </c>
      <c r="D1307" s="54">
        <f t="shared" si="2382"/>
        <v>5</v>
      </c>
      <c r="E1307" s="54" t="str">
        <f t="shared" si="2422"/>
        <v>56000001|4|2</v>
      </c>
      <c r="F1307" s="54">
        <f t="shared" ref="F1307" si="2456">IF(F1301="","",F1301)</f>
        <v>20</v>
      </c>
      <c r="G1307" s="54">
        <v>-1</v>
      </c>
      <c r="H1307" s="54">
        <f t="shared" si="2436"/>
        <v>56000001</v>
      </c>
      <c r="I1307" s="54">
        <f t="shared" si="2436"/>
        <v>4</v>
      </c>
      <c r="J1307" s="54">
        <f t="shared" si="2436"/>
        <v>2</v>
      </c>
      <c r="K1307" s="54" t="str">
        <f t="shared" ref="K1307:P1307" si="2457">IF(K1301="","",K1301)</f>
        <v/>
      </c>
      <c r="L1307" s="54" t="str">
        <f t="shared" si="2457"/>
        <v/>
      </c>
      <c r="M1307" s="54" t="str">
        <f t="shared" si="2457"/>
        <v/>
      </c>
      <c r="N1307" s="54" t="str">
        <f t="shared" si="2457"/>
        <v/>
      </c>
      <c r="O1307" s="54" t="str">
        <f t="shared" si="2457"/>
        <v/>
      </c>
      <c r="P1307" s="54" t="str">
        <f t="shared" si="2457"/>
        <v/>
      </c>
    </row>
    <row r="1308" spans="1:16">
      <c r="A1308" s="129">
        <f t="shared" si="2419"/>
        <v>10407001</v>
      </c>
      <c r="B1308" s="21">
        <v>10407</v>
      </c>
      <c r="C1308" s="54">
        <f t="shared" si="2382"/>
        <v>6</v>
      </c>
      <c r="D1308" s="54">
        <f t="shared" si="2382"/>
        <v>10</v>
      </c>
      <c r="E1308" s="54" t="str">
        <f t="shared" si="2422"/>
        <v>56000002|5|3</v>
      </c>
      <c r="F1308" s="54">
        <f t="shared" ref="F1308" si="2458">IF(F1302="","",F1302)</f>
        <v>30</v>
      </c>
      <c r="G1308" s="54">
        <v>-1</v>
      </c>
      <c r="H1308" s="54">
        <f t="shared" si="2436"/>
        <v>56000002</v>
      </c>
      <c r="I1308" s="54">
        <f t="shared" si="2436"/>
        <v>5</v>
      </c>
      <c r="J1308" s="54">
        <f t="shared" si="2436"/>
        <v>3</v>
      </c>
      <c r="K1308" s="54" t="str">
        <f t="shared" ref="K1308:P1308" si="2459">IF(K1302="","",K1302)</f>
        <v/>
      </c>
      <c r="L1308" s="54" t="str">
        <f t="shared" si="2459"/>
        <v/>
      </c>
      <c r="M1308" s="54" t="str">
        <f t="shared" si="2459"/>
        <v/>
      </c>
      <c r="N1308" s="54" t="str">
        <f t="shared" si="2459"/>
        <v/>
      </c>
      <c r="O1308" s="54" t="str">
        <f t="shared" si="2459"/>
        <v/>
      </c>
      <c r="P1308" s="54" t="str">
        <f t="shared" si="2459"/>
        <v/>
      </c>
    </row>
    <row r="1309" spans="1:16">
      <c r="A1309" s="129">
        <f t="shared" si="2419"/>
        <v>10407002</v>
      </c>
      <c r="B1309" s="21">
        <v>10407</v>
      </c>
      <c r="C1309" s="54">
        <f t="shared" si="2382"/>
        <v>11</v>
      </c>
      <c r="D1309" s="54">
        <f t="shared" si="2382"/>
        <v>15</v>
      </c>
      <c r="E1309" s="54" t="str">
        <f t="shared" si="2422"/>
        <v>56000003|10|5;56000001|6|3</v>
      </c>
      <c r="F1309" s="54">
        <f t="shared" ref="F1309" si="2460">IF(F1303="","",F1303)</f>
        <v>45</v>
      </c>
      <c r="G1309" s="54">
        <v>-1</v>
      </c>
      <c r="H1309" s="54">
        <f t="shared" si="2436"/>
        <v>56000003</v>
      </c>
      <c r="I1309" s="54">
        <f t="shared" si="2436"/>
        <v>10</v>
      </c>
      <c r="J1309" s="54">
        <f t="shared" si="2436"/>
        <v>5</v>
      </c>
      <c r="K1309" s="54">
        <f t="shared" ref="K1309:P1309" si="2461">IF(K1303="","",K1303)</f>
        <v>56000001</v>
      </c>
      <c r="L1309" s="54">
        <f t="shared" si="2461"/>
        <v>6</v>
      </c>
      <c r="M1309" s="54">
        <f t="shared" si="2461"/>
        <v>3</v>
      </c>
      <c r="N1309" s="54" t="str">
        <f t="shared" si="2461"/>
        <v/>
      </c>
      <c r="O1309" s="54" t="str">
        <f t="shared" si="2461"/>
        <v/>
      </c>
      <c r="P1309" s="54" t="str">
        <f t="shared" si="2461"/>
        <v/>
      </c>
    </row>
    <row r="1310" spans="1:16">
      <c r="A1310" s="129">
        <f t="shared" si="2419"/>
        <v>10407003</v>
      </c>
      <c r="B1310" s="21">
        <v>10407</v>
      </c>
      <c r="C1310" s="54">
        <f t="shared" si="2382"/>
        <v>16</v>
      </c>
      <c r="D1310" s="54">
        <f t="shared" si="2382"/>
        <v>20</v>
      </c>
      <c r="E1310" s="54" t="str">
        <f t="shared" si="2422"/>
        <v>56000004|12|6;56000002|8|4</v>
      </c>
      <c r="F1310" s="54">
        <f t="shared" ref="F1310" si="2462">IF(F1304="","",F1304)</f>
        <v>60</v>
      </c>
      <c r="G1310" s="54">
        <v>-1</v>
      </c>
      <c r="H1310" s="54">
        <f t="shared" si="2436"/>
        <v>56000004</v>
      </c>
      <c r="I1310" s="54">
        <f t="shared" si="2436"/>
        <v>12</v>
      </c>
      <c r="J1310" s="54">
        <f t="shared" si="2436"/>
        <v>6</v>
      </c>
      <c r="K1310" s="54">
        <f t="shared" ref="K1310:P1310" si="2463">IF(K1304="","",K1304)</f>
        <v>56000002</v>
      </c>
      <c r="L1310" s="54">
        <f t="shared" si="2463"/>
        <v>8</v>
      </c>
      <c r="M1310" s="54">
        <f t="shared" si="2463"/>
        <v>4</v>
      </c>
      <c r="N1310" s="54" t="str">
        <f t="shared" si="2463"/>
        <v/>
      </c>
      <c r="O1310" s="54" t="str">
        <f t="shared" si="2463"/>
        <v/>
      </c>
      <c r="P1310" s="54" t="str">
        <f t="shared" si="2463"/>
        <v/>
      </c>
    </row>
    <row r="1311" spans="1:16">
      <c r="A1311" s="129">
        <f t="shared" si="2419"/>
        <v>10407004</v>
      </c>
      <c r="B1311" s="21">
        <v>10407</v>
      </c>
      <c r="C1311" s="54">
        <f t="shared" si="2382"/>
        <v>21</v>
      </c>
      <c r="D1311" s="54">
        <f t="shared" si="2382"/>
        <v>25</v>
      </c>
      <c r="E1311" s="54" t="str">
        <f t="shared" si="2422"/>
        <v>56000005|20|8;56000003|12|6;56000001|11|3</v>
      </c>
      <c r="F1311" s="54">
        <f t="shared" ref="F1311" si="2464">IF(F1305="","",F1305)</f>
        <v>75</v>
      </c>
      <c r="G1311" s="54">
        <v>-1</v>
      </c>
      <c r="H1311" s="54">
        <f t="shared" si="2436"/>
        <v>56000005</v>
      </c>
      <c r="I1311" s="54">
        <f t="shared" si="2436"/>
        <v>20</v>
      </c>
      <c r="J1311" s="54">
        <f t="shared" si="2436"/>
        <v>8</v>
      </c>
      <c r="K1311" s="54">
        <f t="shared" ref="K1311:P1311" si="2465">IF(K1305="","",K1305)</f>
        <v>56000003</v>
      </c>
      <c r="L1311" s="54">
        <f t="shared" si="2465"/>
        <v>12</v>
      </c>
      <c r="M1311" s="54">
        <f t="shared" si="2465"/>
        <v>6</v>
      </c>
      <c r="N1311" s="54">
        <f t="shared" si="2465"/>
        <v>56000001</v>
      </c>
      <c r="O1311" s="54">
        <f t="shared" si="2465"/>
        <v>11</v>
      </c>
      <c r="P1311" s="54">
        <f t="shared" si="2465"/>
        <v>3</v>
      </c>
    </row>
    <row r="1312" spans="1:16">
      <c r="A1312" s="129">
        <f t="shared" si="2419"/>
        <v>10407005</v>
      </c>
      <c r="B1312" s="21">
        <v>10407</v>
      </c>
      <c r="C1312" s="54">
        <f t="shared" si="2382"/>
        <v>26</v>
      </c>
      <c r="D1312" s="54">
        <f t="shared" si="2382"/>
        <v>30</v>
      </c>
      <c r="E1312" s="54" t="str">
        <f t="shared" si="2422"/>
        <v>56000006|25|10;56000004|15|8;56000002|13|4</v>
      </c>
      <c r="F1312" s="54">
        <f t="shared" ref="F1312" si="2466">IF(F1306="","",F1306)</f>
        <v>80</v>
      </c>
      <c r="G1312" s="54">
        <v>-1</v>
      </c>
      <c r="H1312" s="54">
        <f t="shared" si="2436"/>
        <v>56000006</v>
      </c>
      <c r="I1312" s="54">
        <f t="shared" si="2436"/>
        <v>25</v>
      </c>
      <c r="J1312" s="54">
        <f t="shared" si="2436"/>
        <v>10</v>
      </c>
      <c r="K1312" s="54">
        <f t="shared" ref="K1312:P1312" si="2467">IF(K1306="","",K1306)</f>
        <v>56000004</v>
      </c>
      <c r="L1312" s="54">
        <f t="shared" si="2467"/>
        <v>15</v>
      </c>
      <c r="M1312" s="54">
        <f t="shared" si="2467"/>
        <v>8</v>
      </c>
      <c r="N1312" s="54">
        <f t="shared" si="2467"/>
        <v>56000002</v>
      </c>
      <c r="O1312" s="54">
        <f t="shared" si="2467"/>
        <v>13</v>
      </c>
      <c r="P1312" s="54">
        <f t="shared" si="2467"/>
        <v>4</v>
      </c>
    </row>
    <row r="1313" spans="1:16">
      <c r="A1313" s="129">
        <f t="shared" si="2419"/>
        <v>10408000</v>
      </c>
      <c r="B1313" s="21">
        <v>10408</v>
      </c>
      <c r="C1313" s="54">
        <f t="shared" si="2382"/>
        <v>1</v>
      </c>
      <c r="D1313" s="54">
        <f t="shared" si="2382"/>
        <v>5</v>
      </c>
      <c r="E1313" s="54" t="str">
        <f t="shared" si="2422"/>
        <v>56000001|4|2</v>
      </c>
      <c r="F1313" s="54">
        <f t="shared" ref="F1313" si="2468">IF(F1307="","",F1307)</f>
        <v>20</v>
      </c>
      <c r="G1313" s="54">
        <v>-1</v>
      </c>
      <c r="H1313" s="54">
        <f t="shared" si="2436"/>
        <v>56000001</v>
      </c>
      <c r="I1313" s="54">
        <f t="shared" si="2436"/>
        <v>4</v>
      </c>
      <c r="J1313" s="54">
        <f t="shared" si="2436"/>
        <v>2</v>
      </c>
      <c r="K1313" s="54" t="str">
        <f t="shared" ref="K1313:P1313" si="2469">IF(K1307="","",K1307)</f>
        <v/>
      </c>
      <c r="L1313" s="54" t="str">
        <f t="shared" si="2469"/>
        <v/>
      </c>
      <c r="M1313" s="54" t="str">
        <f t="shared" si="2469"/>
        <v/>
      </c>
      <c r="N1313" s="54" t="str">
        <f t="shared" si="2469"/>
        <v/>
      </c>
      <c r="O1313" s="54" t="str">
        <f t="shared" si="2469"/>
        <v/>
      </c>
      <c r="P1313" s="54" t="str">
        <f t="shared" si="2469"/>
        <v/>
      </c>
    </row>
    <row r="1314" spans="1:16">
      <c r="A1314" s="129">
        <f t="shared" si="2419"/>
        <v>10408001</v>
      </c>
      <c r="B1314" s="21">
        <v>10408</v>
      </c>
      <c r="C1314" s="54">
        <f t="shared" si="2382"/>
        <v>6</v>
      </c>
      <c r="D1314" s="54">
        <f t="shared" si="2382"/>
        <v>10</v>
      </c>
      <c r="E1314" s="54" t="str">
        <f t="shared" si="2422"/>
        <v>56000002|5|3</v>
      </c>
      <c r="F1314" s="54">
        <f t="shared" ref="F1314" si="2470">IF(F1308="","",F1308)</f>
        <v>30</v>
      </c>
      <c r="G1314" s="54">
        <v>-1</v>
      </c>
      <c r="H1314" s="54">
        <f t="shared" si="2436"/>
        <v>56000002</v>
      </c>
      <c r="I1314" s="54">
        <f t="shared" si="2436"/>
        <v>5</v>
      </c>
      <c r="J1314" s="54">
        <f t="shared" si="2436"/>
        <v>3</v>
      </c>
      <c r="K1314" s="54" t="str">
        <f t="shared" ref="K1314:P1314" si="2471">IF(K1308="","",K1308)</f>
        <v/>
      </c>
      <c r="L1314" s="54" t="str">
        <f t="shared" si="2471"/>
        <v/>
      </c>
      <c r="M1314" s="54" t="str">
        <f t="shared" si="2471"/>
        <v/>
      </c>
      <c r="N1314" s="54" t="str">
        <f t="shared" si="2471"/>
        <v/>
      </c>
      <c r="O1314" s="54" t="str">
        <f t="shared" si="2471"/>
        <v/>
      </c>
      <c r="P1314" s="54" t="str">
        <f t="shared" si="2471"/>
        <v/>
      </c>
    </row>
    <row r="1315" spans="1:16">
      <c r="A1315" s="129">
        <f t="shared" si="2419"/>
        <v>10408002</v>
      </c>
      <c r="B1315" s="21">
        <v>10408</v>
      </c>
      <c r="C1315" s="54">
        <f t="shared" si="2382"/>
        <v>11</v>
      </c>
      <c r="D1315" s="54">
        <f t="shared" si="2382"/>
        <v>15</v>
      </c>
      <c r="E1315" s="54" t="str">
        <f t="shared" si="2422"/>
        <v>56000003|10|5;56000001|6|3</v>
      </c>
      <c r="F1315" s="54">
        <f t="shared" ref="F1315" si="2472">IF(F1309="","",F1309)</f>
        <v>45</v>
      </c>
      <c r="G1315" s="54">
        <v>-1</v>
      </c>
      <c r="H1315" s="54">
        <f t="shared" si="2436"/>
        <v>56000003</v>
      </c>
      <c r="I1315" s="54">
        <f t="shared" si="2436"/>
        <v>10</v>
      </c>
      <c r="J1315" s="54">
        <f t="shared" si="2436"/>
        <v>5</v>
      </c>
      <c r="K1315" s="54">
        <f t="shared" ref="K1315:P1315" si="2473">IF(K1309="","",K1309)</f>
        <v>56000001</v>
      </c>
      <c r="L1315" s="54">
        <f t="shared" si="2473"/>
        <v>6</v>
      </c>
      <c r="M1315" s="54">
        <f t="shared" si="2473"/>
        <v>3</v>
      </c>
      <c r="N1315" s="54" t="str">
        <f t="shared" si="2473"/>
        <v/>
      </c>
      <c r="O1315" s="54" t="str">
        <f t="shared" si="2473"/>
        <v/>
      </c>
      <c r="P1315" s="54" t="str">
        <f t="shared" si="2473"/>
        <v/>
      </c>
    </row>
    <row r="1316" spans="1:16">
      <c r="A1316" s="129">
        <f t="shared" si="2419"/>
        <v>10408003</v>
      </c>
      <c r="B1316" s="21">
        <v>10408</v>
      </c>
      <c r="C1316" s="54">
        <f t="shared" si="2382"/>
        <v>16</v>
      </c>
      <c r="D1316" s="54">
        <f t="shared" si="2382"/>
        <v>20</v>
      </c>
      <c r="E1316" s="54" t="str">
        <f t="shared" si="2422"/>
        <v>56000004|12|6;56000002|8|4</v>
      </c>
      <c r="F1316" s="54">
        <f t="shared" ref="F1316" si="2474">IF(F1310="","",F1310)</f>
        <v>60</v>
      </c>
      <c r="G1316" s="54">
        <v>-1</v>
      </c>
      <c r="H1316" s="54">
        <f t="shared" si="2436"/>
        <v>56000004</v>
      </c>
      <c r="I1316" s="54">
        <f t="shared" si="2436"/>
        <v>12</v>
      </c>
      <c r="J1316" s="54">
        <f t="shared" si="2436"/>
        <v>6</v>
      </c>
      <c r="K1316" s="54">
        <f t="shared" ref="K1316:P1316" si="2475">IF(K1310="","",K1310)</f>
        <v>56000002</v>
      </c>
      <c r="L1316" s="54">
        <f t="shared" si="2475"/>
        <v>8</v>
      </c>
      <c r="M1316" s="54">
        <f t="shared" si="2475"/>
        <v>4</v>
      </c>
      <c r="N1316" s="54" t="str">
        <f t="shared" si="2475"/>
        <v/>
      </c>
      <c r="O1316" s="54" t="str">
        <f t="shared" si="2475"/>
        <v/>
      </c>
      <c r="P1316" s="54" t="str">
        <f t="shared" si="2475"/>
        <v/>
      </c>
    </row>
    <row r="1317" spans="1:16">
      <c r="A1317" s="129">
        <f t="shared" si="2419"/>
        <v>10408004</v>
      </c>
      <c r="B1317" s="21">
        <v>10408</v>
      </c>
      <c r="C1317" s="54">
        <f t="shared" si="2382"/>
        <v>21</v>
      </c>
      <c r="D1317" s="54">
        <f t="shared" si="2382"/>
        <v>25</v>
      </c>
      <c r="E1317" s="54" t="str">
        <f t="shared" si="2422"/>
        <v>56000005|20|8;56000003|12|6;56000001|11|3</v>
      </c>
      <c r="F1317" s="54">
        <f t="shared" ref="F1317" si="2476">IF(F1311="","",F1311)</f>
        <v>75</v>
      </c>
      <c r="G1317" s="54">
        <v>-1</v>
      </c>
      <c r="H1317" s="54">
        <f t="shared" si="2436"/>
        <v>56000005</v>
      </c>
      <c r="I1317" s="54">
        <f t="shared" si="2436"/>
        <v>20</v>
      </c>
      <c r="J1317" s="54">
        <f t="shared" si="2436"/>
        <v>8</v>
      </c>
      <c r="K1317" s="54">
        <f t="shared" ref="K1317:P1317" si="2477">IF(K1311="","",K1311)</f>
        <v>56000003</v>
      </c>
      <c r="L1317" s="54">
        <f t="shared" si="2477"/>
        <v>12</v>
      </c>
      <c r="M1317" s="54">
        <f t="shared" si="2477"/>
        <v>6</v>
      </c>
      <c r="N1317" s="54">
        <f t="shared" si="2477"/>
        <v>56000001</v>
      </c>
      <c r="O1317" s="54">
        <f t="shared" si="2477"/>
        <v>11</v>
      </c>
      <c r="P1317" s="54">
        <f t="shared" si="2477"/>
        <v>3</v>
      </c>
    </row>
    <row r="1318" spans="1:16">
      <c r="A1318" s="129">
        <f t="shared" si="2419"/>
        <v>10408005</v>
      </c>
      <c r="B1318" s="21">
        <v>10408</v>
      </c>
      <c r="C1318" s="54">
        <f t="shared" si="2382"/>
        <v>26</v>
      </c>
      <c r="D1318" s="54">
        <f t="shared" si="2382"/>
        <v>30</v>
      </c>
      <c r="E1318" s="54" t="str">
        <f t="shared" si="2422"/>
        <v>56000006|25|10;56000004|15|8;56000002|13|4</v>
      </c>
      <c r="F1318" s="54">
        <f t="shared" ref="F1318" si="2478">IF(F1312="","",F1312)</f>
        <v>80</v>
      </c>
      <c r="G1318" s="54">
        <v>-1</v>
      </c>
      <c r="H1318" s="54">
        <f t="shared" si="2436"/>
        <v>56000006</v>
      </c>
      <c r="I1318" s="54">
        <f t="shared" si="2436"/>
        <v>25</v>
      </c>
      <c r="J1318" s="54">
        <f t="shared" si="2436"/>
        <v>10</v>
      </c>
      <c r="K1318" s="54">
        <f t="shared" ref="K1318:P1318" si="2479">IF(K1312="","",K1312)</f>
        <v>56000004</v>
      </c>
      <c r="L1318" s="54">
        <f t="shared" si="2479"/>
        <v>15</v>
      </c>
      <c r="M1318" s="54">
        <f t="shared" si="2479"/>
        <v>8</v>
      </c>
      <c r="N1318" s="54">
        <f t="shared" si="2479"/>
        <v>56000002</v>
      </c>
      <c r="O1318" s="54">
        <f t="shared" si="2479"/>
        <v>13</v>
      </c>
      <c r="P1318" s="54">
        <f t="shared" si="2479"/>
        <v>4</v>
      </c>
    </row>
    <row r="1319" spans="1:16">
      <c r="A1319" s="129">
        <f t="shared" si="2419"/>
        <v>10411000</v>
      </c>
      <c r="B1319" s="21">
        <v>10411</v>
      </c>
      <c r="C1319" s="54">
        <f t="shared" si="2382"/>
        <v>1</v>
      </c>
      <c r="D1319" s="54">
        <f t="shared" si="2382"/>
        <v>5</v>
      </c>
      <c r="E1319" s="54" t="str">
        <f t="shared" si="2422"/>
        <v>56000001|4|2</v>
      </c>
      <c r="F1319" s="54">
        <f t="shared" ref="F1319" si="2480">IF(F1313="","",F1313)</f>
        <v>20</v>
      </c>
      <c r="G1319" s="54">
        <v>-1</v>
      </c>
      <c r="H1319" s="54">
        <f t="shared" si="2436"/>
        <v>56000001</v>
      </c>
      <c r="I1319" s="54">
        <f t="shared" si="2436"/>
        <v>4</v>
      </c>
      <c r="J1319" s="54">
        <f t="shared" si="2436"/>
        <v>2</v>
      </c>
      <c r="K1319" s="54" t="str">
        <f t="shared" ref="K1319:P1319" si="2481">IF(K1313="","",K1313)</f>
        <v/>
      </c>
      <c r="L1319" s="54" t="str">
        <f t="shared" si="2481"/>
        <v/>
      </c>
      <c r="M1319" s="54" t="str">
        <f t="shared" si="2481"/>
        <v/>
      </c>
      <c r="N1319" s="54" t="str">
        <f t="shared" si="2481"/>
        <v/>
      </c>
      <c r="O1319" s="54" t="str">
        <f t="shared" si="2481"/>
        <v/>
      </c>
      <c r="P1319" s="54" t="str">
        <f t="shared" si="2481"/>
        <v/>
      </c>
    </row>
    <row r="1320" spans="1:16">
      <c r="A1320" s="129">
        <f t="shared" si="2419"/>
        <v>10411001</v>
      </c>
      <c r="B1320" s="21">
        <v>10411</v>
      </c>
      <c r="C1320" s="54">
        <f t="shared" si="2382"/>
        <v>6</v>
      </c>
      <c r="D1320" s="54">
        <f t="shared" si="2382"/>
        <v>10</v>
      </c>
      <c r="E1320" s="54" t="str">
        <f t="shared" si="2422"/>
        <v>56000002|5|3</v>
      </c>
      <c r="F1320" s="54">
        <f t="shared" ref="F1320" si="2482">IF(F1314="","",F1314)</f>
        <v>30</v>
      </c>
      <c r="G1320" s="54">
        <v>-1</v>
      </c>
      <c r="H1320" s="54">
        <f t="shared" si="2436"/>
        <v>56000002</v>
      </c>
      <c r="I1320" s="54">
        <f t="shared" si="2436"/>
        <v>5</v>
      </c>
      <c r="J1320" s="54">
        <f t="shared" si="2436"/>
        <v>3</v>
      </c>
      <c r="K1320" s="54" t="str">
        <f t="shared" ref="K1320:P1320" si="2483">IF(K1314="","",K1314)</f>
        <v/>
      </c>
      <c r="L1320" s="54" t="str">
        <f t="shared" si="2483"/>
        <v/>
      </c>
      <c r="M1320" s="54" t="str">
        <f t="shared" si="2483"/>
        <v/>
      </c>
      <c r="N1320" s="54" t="str">
        <f t="shared" si="2483"/>
        <v/>
      </c>
      <c r="O1320" s="54" t="str">
        <f t="shared" si="2483"/>
        <v/>
      </c>
      <c r="P1320" s="54" t="str">
        <f t="shared" si="2483"/>
        <v/>
      </c>
    </row>
    <row r="1321" spans="1:16">
      <c r="A1321" s="129">
        <f t="shared" si="2419"/>
        <v>10411002</v>
      </c>
      <c r="B1321" s="21">
        <v>10411</v>
      </c>
      <c r="C1321" s="54">
        <f t="shared" si="2382"/>
        <v>11</v>
      </c>
      <c r="D1321" s="54">
        <f t="shared" si="2382"/>
        <v>15</v>
      </c>
      <c r="E1321" s="54" t="str">
        <f t="shared" si="2422"/>
        <v>56000003|10|5;56000001|6|3</v>
      </c>
      <c r="F1321" s="54">
        <f t="shared" ref="F1321" si="2484">IF(F1315="","",F1315)</f>
        <v>45</v>
      </c>
      <c r="G1321" s="54">
        <v>-1</v>
      </c>
      <c r="H1321" s="54">
        <f t="shared" si="2436"/>
        <v>56000003</v>
      </c>
      <c r="I1321" s="54">
        <f t="shared" si="2436"/>
        <v>10</v>
      </c>
      <c r="J1321" s="54">
        <f t="shared" si="2436"/>
        <v>5</v>
      </c>
      <c r="K1321" s="54">
        <f t="shared" ref="K1321:P1321" si="2485">IF(K1315="","",K1315)</f>
        <v>56000001</v>
      </c>
      <c r="L1321" s="54">
        <f t="shared" si="2485"/>
        <v>6</v>
      </c>
      <c r="M1321" s="54">
        <f t="shared" si="2485"/>
        <v>3</v>
      </c>
      <c r="N1321" s="54" t="str">
        <f t="shared" si="2485"/>
        <v/>
      </c>
      <c r="O1321" s="54" t="str">
        <f t="shared" si="2485"/>
        <v/>
      </c>
      <c r="P1321" s="54" t="str">
        <f t="shared" si="2485"/>
        <v/>
      </c>
    </row>
    <row r="1322" spans="1:16">
      <c r="A1322" s="129">
        <f t="shared" si="2419"/>
        <v>10411003</v>
      </c>
      <c r="B1322" s="21">
        <v>10411</v>
      </c>
      <c r="C1322" s="54">
        <f t="shared" si="2382"/>
        <v>16</v>
      </c>
      <c r="D1322" s="54">
        <f t="shared" si="2382"/>
        <v>20</v>
      </c>
      <c r="E1322" s="54" t="str">
        <f t="shared" si="2422"/>
        <v>56000004|12|6;56000002|8|4</v>
      </c>
      <c r="F1322" s="54">
        <f t="shared" ref="F1322" si="2486">IF(F1316="","",F1316)</f>
        <v>60</v>
      </c>
      <c r="G1322" s="54">
        <v>-1</v>
      </c>
      <c r="H1322" s="54">
        <f t="shared" si="2436"/>
        <v>56000004</v>
      </c>
      <c r="I1322" s="54">
        <f t="shared" si="2436"/>
        <v>12</v>
      </c>
      <c r="J1322" s="54">
        <f t="shared" si="2436"/>
        <v>6</v>
      </c>
      <c r="K1322" s="54">
        <f t="shared" ref="K1322:P1322" si="2487">IF(K1316="","",K1316)</f>
        <v>56000002</v>
      </c>
      <c r="L1322" s="54">
        <f t="shared" si="2487"/>
        <v>8</v>
      </c>
      <c r="M1322" s="54">
        <f t="shared" si="2487"/>
        <v>4</v>
      </c>
      <c r="N1322" s="54" t="str">
        <f t="shared" si="2487"/>
        <v/>
      </c>
      <c r="O1322" s="54" t="str">
        <f t="shared" si="2487"/>
        <v/>
      </c>
      <c r="P1322" s="54" t="str">
        <f t="shared" si="2487"/>
        <v/>
      </c>
    </row>
    <row r="1323" spans="1:16">
      <c r="A1323" s="129">
        <f t="shared" si="2419"/>
        <v>10411004</v>
      </c>
      <c r="B1323" s="21">
        <v>10411</v>
      </c>
      <c r="C1323" s="54">
        <f t="shared" si="2382"/>
        <v>21</v>
      </c>
      <c r="D1323" s="54">
        <f t="shared" si="2382"/>
        <v>25</v>
      </c>
      <c r="E1323" s="54" t="str">
        <f t="shared" si="2422"/>
        <v>56000005|20|8;56000003|12|6;56000001|11|3</v>
      </c>
      <c r="F1323" s="54">
        <f t="shared" ref="F1323" si="2488">IF(F1317="","",F1317)</f>
        <v>75</v>
      </c>
      <c r="G1323" s="54">
        <v>-1</v>
      </c>
      <c r="H1323" s="54">
        <f t="shared" si="2436"/>
        <v>56000005</v>
      </c>
      <c r="I1323" s="54">
        <f t="shared" si="2436"/>
        <v>20</v>
      </c>
      <c r="J1323" s="54">
        <f t="shared" si="2436"/>
        <v>8</v>
      </c>
      <c r="K1323" s="54">
        <f t="shared" ref="K1323:P1323" si="2489">IF(K1317="","",K1317)</f>
        <v>56000003</v>
      </c>
      <c r="L1323" s="54">
        <f t="shared" si="2489"/>
        <v>12</v>
      </c>
      <c r="M1323" s="54">
        <f t="shared" si="2489"/>
        <v>6</v>
      </c>
      <c r="N1323" s="54">
        <f t="shared" si="2489"/>
        <v>56000001</v>
      </c>
      <c r="O1323" s="54">
        <f t="shared" si="2489"/>
        <v>11</v>
      </c>
      <c r="P1323" s="54">
        <f t="shared" si="2489"/>
        <v>3</v>
      </c>
    </row>
    <row r="1324" spans="1:16">
      <c r="A1324" s="129">
        <f t="shared" si="2419"/>
        <v>10411005</v>
      </c>
      <c r="B1324" s="21">
        <v>10411</v>
      </c>
      <c r="C1324" s="54">
        <f t="shared" si="2382"/>
        <v>26</v>
      </c>
      <c r="D1324" s="54">
        <f t="shared" si="2382"/>
        <v>30</v>
      </c>
      <c r="E1324" s="54" t="str">
        <f t="shared" si="2422"/>
        <v>56000006|25|10;56000004|15|8;56000002|13|4</v>
      </c>
      <c r="F1324" s="54">
        <f t="shared" ref="F1324" si="2490">IF(F1318="","",F1318)</f>
        <v>80</v>
      </c>
      <c r="G1324" s="54">
        <v>-1</v>
      </c>
      <c r="H1324" s="54">
        <f t="shared" si="2436"/>
        <v>56000006</v>
      </c>
      <c r="I1324" s="54">
        <f t="shared" si="2436"/>
        <v>25</v>
      </c>
      <c r="J1324" s="54">
        <f t="shared" si="2436"/>
        <v>10</v>
      </c>
      <c r="K1324" s="54">
        <f t="shared" ref="K1324:P1324" si="2491">IF(K1318="","",K1318)</f>
        <v>56000004</v>
      </c>
      <c r="L1324" s="54">
        <f t="shared" si="2491"/>
        <v>15</v>
      </c>
      <c r="M1324" s="54">
        <f t="shared" si="2491"/>
        <v>8</v>
      </c>
      <c r="N1324" s="54">
        <f t="shared" si="2491"/>
        <v>56000002</v>
      </c>
      <c r="O1324" s="54">
        <f t="shared" si="2491"/>
        <v>13</v>
      </c>
      <c r="P1324" s="54">
        <f t="shared" si="2491"/>
        <v>4</v>
      </c>
    </row>
    <row r="1325" spans="1:16">
      <c r="A1325" s="129">
        <f t="shared" si="2419"/>
        <v>10417000</v>
      </c>
      <c r="B1325" s="21">
        <v>10417</v>
      </c>
      <c r="C1325" s="54">
        <f t="shared" si="2382"/>
        <v>1</v>
      </c>
      <c r="D1325" s="54">
        <f t="shared" si="2382"/>
        <v>5</v>
      </c>
      <c r="E1325" s="54" t="str">
        <f t="shared" si="2422"/>
        <v>56000001|4|2</v>
      </c>
      <c r="F1325" s="54">
        <f t="shared" ref="F1325" si="2492">IF(F1319="","",F1319)</f>
        <v>20</v>
      </c>
      <c r="G1325" s="54">
        <v>-1</v>
      </c>
      <c r="H1325" s="54">
        <f t="shared" si="2436"/>
        <v>56000001</v>
      </c>
      <c r="I1325" s="54">
        <f t="shared" si="2436"/>
        <v>4</v>
      </c>
      <c r="J1325" s="54">
        <f t="shared" si="2436"/>
        <v>2</v>
      </c>
      <c r="K1325" s="54" t="str">
        <f t="shared" ref="K1325:P1325" si="2493">IF(K1319="","",K1319)</f>
        <v/>
      </c>
      <c r="L1325" s="54" t="str">
        <f t="shared" si="2493"/>
        <v/>
      </c>
      <c r="M1325" s="54" t="str">
        <f t="shared" si="2493"/>
        <v/>
      </c>
      <c r="N1325" s="54" t="str">
        <f t="shared" si="2493"/>
        <v/>
      </c>
      <c r="O1325" s="54" t="str">
        <f t="shared" si="2493"/>
        <v/>
      </c>
      <c r="P1325" s="54" t="str">
        <f t="shared" si="2493"/>
        <v/>
      </c>
    </row>
    <row r="1326" spans="1:16">
      <c r="A1326" s="129">
        <f t="shared" si="2419"/>
        <v>10417001</v>
      </c>
      <c r="B1326" s="21">
        <v>10417</v>
      </c>
      <c r="C1326" s="54">
        <f t="shared" si="2382"/>
        <v>6</v>
      </c>
      <c r="D1326" s="54">
        <f t="shared" si="2382"/>
        <v>10</v>
      </c>
      <c r="E1326" s="54" t="str">
        <f t="shared" si="2422"/>
        <v>56000002|5|3</v>
      </c>
      <c r="F1326" s="54">
        <f t="shared" ref="F1326" si="2494">IF(F1320="","",F1320)</f>
        <v>30</v>
      </c>
      <c r="G1326" s="54">
        <v>-1</v>
      </c>
      <c r="H1326" s="54">
        <f t="shared" si="2436"/>
        <v>56000002</v>
      </c>
      <c r="I1326" s="54">
        <f t="shared" si="2436"/>
        <v>5</v>
      </c>
      <c r="J1326" s="54">
        <f t="shared" si="2436"/>
        <v>3</v>
      </c>
      <c r="K1326" s="54" t="str">
        <f t="shared" ref="K1326:P1326" si="2495">IF(K1320="","",K1320)</f>
        <v/>
      </c>
      <c r="L1326" s="54" t="str">
        <f t="shared" si="2495"/>
        <v/>
      </c>
      <c r="M1326" s="54" t="str">
        <f t="shared" si="2495"/>
        <v/>
      </c>
      <c r="N1326" s="54" t="str">
        <f t="shared" si="2495"/>
        <v/>
      </c>
      <c r="O1326" s="54" t="str">
        <f t="shared" si="2495"/>
        <v/>
      </c>
      <c r="P1326" s="54" t="str">
        <f t="shared" si="2495"/>
        <v/>
      </c>
    </row>
    <row r="1327" spans="1:16">
      <c r="A1327" s="129">
        <f t="shared" si="2419"/>
        <v>10417002</v>
      </c>
      <c r="B1327" s="21">
        <v>10417</v>
      </c>
      <c r="C1327" s="54">
        <f t="shared" si="2382"/>
        <v>11</v>
      </c>
      <c r="D1327" s="54">
        <f t="shared" si="2382"/>
        <v>15</v>
      </c>
      <c r="E1327" s="54" t="str">
        <f t="shared" si="2422"/>
        <v>56000003|10|5;56000001|6|3</v>
      </c>
      <c r="F1327" s="54">
        <f t="shared" ref="F1327" si="2496">IF(F1321="","",F1321)</f>
        <v>45</v>
      </c>
      <c r="G1327" s="54">
        <v>-1</v>
      </c>
      <c r="H1327" s="54">
        <f t="shared" si="2436"/>
        <v>56000003</v>
      </c>
      <c r="I1327" s="54">
        <f t="shared" si="2436"/>
        <v>10</v>
      </c>
      <c r="J1327" s="54">
        <f t="shared" si="2436"/>
        <v>5</v>
      </c>
      <c r="K1327" s="54">
        <f t="shared" ref="K1327:P1327" si="2497">IF(K1321="","",K1321)</f>
        <v>56000001</v>
      </c>
      <c r="L1327" s="54">
        <f t="shared" si="2497"/>
        <v>6</v>
      </c>
      <c r="M1327" s="54">
        <f t="shared" si="2497"/>
        <v>3</v>
      </c>
      <c r="N1327" s="54" t="str">
        <f t="shared" si="2497"/>
        <v/>
      </c>
      <c r="O1327" s="54" t="str">
        <f t="shared" si="2497"/>
        <v/>
      </c>
      <c r="P1327" s="54" t="str">
        <f t="shared" si="2497"/>
        <v/>
      </c>
    </row>
    <row r="1328" spans="1:16">
      <c r="A1328" s="129">
        <f t="shared" si="2419"/>
        <v>10417003</v>
      </c>
      <c r="B1328" s="21">
        <v>10417</v>
      </c>
      <c r="C1328" s="54">
        <f t="shared" si="2382"/>
        <v>16</v>
      </c>
      <c r="D1328" s="54">
        <f t="shared" si="2382"/>
        <v>20</v>
      </c>
      <c r="E1328" s="54" t="str">
        <f t="shared" si="2422"/>
        <v>56000004|12|6;56000002|8|4</v>
      </c>
      <c r="F1328" s="54">
        <f t="shared" ref="F1328" si="2498">IF(F1322="","",F1322)</f>
        <v>60</v>
      </c>
      <c r="G1328" s="54">
        <v>-1</v>
      </c>
      <c r="H1328" s="54">
        <f t="shared" si="2436"/>
        <v>56000004</v>
      </c>
      <c r="I1328" s="54">
        <f t="shared" si="2436"/>
        <v>12</v>
      </c>
      <c r="J1328" s="54">
        <f t="shared" si="2436"/>
        <v>6</v>
      </c>
      <c r="K1328" s="54">
        <f t="shared" ref="K1328:P1328" si="2499">IF(K1322="","",K1322)</f>
        <v>56000002</v>
      </c>
      <c r="L1328" s="54">
        <f t="shared" si="2499"/>
        <v>8</v>
      </c>
      <c r="M1328" s="54">
        <f t="shared" si="2499"/>
        <v>4</v>
      </c>
      <c r="N1328" s="54" t="str">
        <f t="shared" si="2499"/>
        <v/>
      </c>
      <c r="O1328" s="54" t="str">
        <f t="shared" si="2499"/>
        <v/>
      </c>
      <c r="P1328" s="54" t="str">
        <f t="shared" si="2499"/>
        <v/>
      </c>
    </row>
    <row r="1329" spans="1:16">
      <c r="A1329" s="129">
        <f t="shared" si="2419"/>
        <v>10417004</v>
      </c>
      <c r="B1329" s="21">
        <v>10417</v>
      </c>
      <c r="C1329" s="54">
        <f t="shared" si="2382"/>
        <v>21</v>
      </c>
      <c r="D1329" s="54">
        <f t="shared" si="2382"/>
        <v>25</v>
      </c>
      <c r="E1329" s="54" t="str">
        <f t="shared" si="2422"/>
        <v>56000005|20|8;56000003|12|6;56000001|11|3</v>
      </c>
      <c r="F1329" s="54">
        <f t="shared" ref="F1329" si="2500">IF(F1323="","",F1323)</f>
        <v>75</v>
      </c>
      <c r="G1329" s="54">
        <v>-1</v>
      </c>
      <c r="H1329" s="54">
        <f t="shared" si="2436"/>
        <v>56000005</v>
      </c>
      <c r="I1329" s="54">
        <f t="shared" si="2436"/>
        <v>20</v>
      </c>
      <c r="J1329" s="54">
        <f t="shared" si="2436"/>
        <v>8</v>
      </c>
      <c r="K1329" s="54">
        <f t="shared" ref="K1329:P1329" si="2501">IF(K1323="","",K1323)</f>
        <v>56000003</v>
      </c>
      <c r="L1329" s="54">
        <f t="shared" si="2501"/>
        <v>12</v>
      </c>
      <c r="M1329" s="54">
        <f t="shared" si="2501"/>
        <v>6</v>
      </c>
      <c r="N1329" s="54">
        <f t="shared" si="2501"/>
        <v>56000001</v>
      </c>
      <c r="O1329" s="54">
        <f t="shared" si="2501"/>
        <v>11</v>
      </c>
      <c r="P1329" s="54">
        <f t="shared" si="2501"/>
        <v>3</v>
      </c>
    </row>
    <row r="1330" spans="1:16">
      <c r="A1330" s="129">
        <f t="shared" si="2419"/>
        <v>10417005</v>
      </c>
      <c r="B1330" s="21">
        <v>10417</v>
      </c>
      <c r="C1330" s="54">
        <f t="shared" si="2382"/>
        <v>26</v>
      </c>
      <c r="D1330" s="54">
        <f t="shared" si="2382"/>
        <v>30</v>
      </c>
      <c r="E1330" s="54" t="str">
        <f t="shared" si="2422"/>
        <v>56000006|25|10;56000004|15|8;56000002|13|4</v>
      </c>
      <c r="F1330" s="54">
        <f t="shared" ref="F1330" si="2502">IF(F1324="","",F1324)</f>
        <v>80</v>
      </c>
      <c r="G1330" s="54">
        <v>-1</v>
      </c>
      <c r="H1330" s="54">
        <f t="shared" si="2436"/>
        <v>56000006</v>
      </c>
      <c r="I1330" s="54">
        <f t="shared" si="2436"/>
        <v>25</v>
      </c>
      <c r="J1330" s="54">
        <f t="shared" si="2436"/>
        <v>10</v>
      </c>
      <c r="K1330" s="54">
        <f t="shared" ref="K1330:P1330" si="2503">IF(K1324="","",K1324)</f>
        <v>56000004</v>
      </c>
      <c r="L1330" s="54">
        <f t="shared" si="2503"/>
        <v>15</v>
      </c>
      <c r="M1330" s="54">
        <f t="shared" si="2503"/>
        <v>8</v>
      </c>
      <c r="N1330" s="54">
        <f t="shared" si="2503"/>
        <v>56000002</v>
      </c>
      <c r="O1330" s="54">
        <f t="shared" si="2503"/>
        <v>13</v>
      </c>
      <c r="P1330" s="54">
        <f t="shared" si="2503"/>
        <v>4</v>
      </c>
    </row>
    <row r="1331" spans="1:16">
      <c r="A1331" s="129">
        <f t="shared" si="2419"/>
        <v>10418000</v>
      </c>
      <c r="B1331" s="21">
        <v>10418</v>
      </c>
      <c r="C1331" s="54">
        <f t="shared" ref="C1331:D1394" si="2504">C1325</f>
        <v>1</v>
      </c>
      <c r="D1331" s="54">
        <f t="shared" si="2504"/>
        <v>5</v>
      </c>
      <c r="E1331" s="54" t="str">
        <f t="shared" si="2422"/>
        <v>56000001|4|2</v>
      </c>
      <c r="F1331" s="54">
        <f t="shared" ref="F1331" si="2505">IF(F1325="","",F1325)</f>
        <v>20</v>
      </c>
      <c r="G1331" s="54">
        <v>-1</v>
      </c>
      <c r="H1331" s="54">
        <f t="shared" si="2436"/>
        <v>56000001</v>
      </c>
      <c r="I1331" s="54">
        <f t="shared" si="2436"/>
        <v>4</v>
      </c>
      <c r="J1331" s="54">
        <f t="shared" si="2436"/>
        <v>2</v>
      </c>
      <c r="K1331" s="54" t="str">
        <f t="shared" ref="K1331:P1331" si="2506">IF(K1325="","",K1325)</f>
        <v/>
      </c>
      <c r="L1331" s="54" t="str">
        <f t="shared" si="2506"/>
        <v/>
      </c>
      <c r="M1331" s="54" t="str">
        <f t="shared" si="2506"/>
        <v/>
      </c>
      <c r="N1331" s="54" t="str">
        <f t="shared" si="2506"/>
        <v/>
      </c>
      <c r="O1331" s="54" t="str">
        <f t="shared" si="2506"/>
        <v/>
      </c>
      <c r="P1331" s="54" t="str">
        <f t="shared" si="2506"/>
        <v/>
      </c>
    </row>
    <row r="1332" spans="1:16">
      <c r="A1332" s="129">
        <f t="shared" si="2419"/>
        <v>10418001</v>
      </c>
      <c r="B1332" s="21">
        <v>10418</v>
      </c>
      <c r="C1332" s="54">
        <f t="shared" si="2504"/>
        <v>6</v>
      </c>
      <c r="D1332" s="54">
        <f t="shared" si="2504"/>
        <v>10</v>
      </c>
      <c r="E1332" s="54" t="str">
        <f t="shared" si="2422"/>
        <v>56000002|5|3</v>
      </c>
      <c r="F1332" s="54">
        <f t="shared" ref="F1332" si="2507">IF(F1326="","",F1326)</f>
        <v>30</v>
      </c>
      <c r="G1332" s="54">
        <v>-1</v>
      </c>
      <c r="H1332" s="54">
        <f t="shared" si="2436"/>
        <v>56000002</v>
      </c>
      <c r="I1332" s="54">
        <f t="shared" si="2436"/>
        <v>5</v>
      </c>
      <c r="J1332" s="54">
        <f t="shared" si="2436"/>
        <v>3</v>
      </c>
      <c r="K1332" s="54" t="str">
        <f t="shared" ref="K1332:P1332" si="2508">IF(K1326="","",K1326)</f>
        <v/>
      </c>
      <c r="L1332" s="54" t="str">
        <f t="shared" si="2508"/>
        <v/>
      </c>
      <c r="M1332" s="54" t="str">
        <f t="shared" si="2508"/>
        <v/>
      </c>
      <c r="N1332" s="54" t="str">
        <f t="shared" si="2508"/>
        <v/>
      </c>
      <c r="O1332" s="54" t="str">
        <f t="shared" si="2508"/>
        <v/>
      </c>
      <c r="P1332" s="54" t="str">
        <f t="shared" si="2508"/>
        <v/>
      </c>
    </row>
    <row r="1333" spans="1:16">
      <c r="A1333" s="129">
        <f t="shared" si="2419"/>
        <v>10418002</v>
      </c>
      <c r="B1333" s="21">
        <v>10418</v>
      </c>
      <c r="C1333" s="54">
        <f t="shared" si="2504"/>
        <v>11</v>
      </c>
      <c r="D1333" s="54">
        <f t="shared" si="2504"/>
        <v>15</v>
      </c>
      <c r="E1333" s="54" t="str">
        <f t="shared" si="2422"/>
        <v>56000003|10|5;56000001|6|3</v>
      </c>
      <c r="F1333" s="54">
        <f t="shared" ref="F1333" si="2509">IF(F1327="","",F1327)</f>
        <v>45</v>
      </c>
      <c r="G1333" s="54">
        <v>-1</v>
      </c>
      <c r="H1333" s="54">
        <f t="shared" si="2436"/>
        <v>56000003</v>
      </c>
      <c r="I1333" s="54">
        <f t="shared" si="2436"/>
        <v>10</v>
      </c>
      <c r="J1333" s="54">
        <f t="shared" si="2436"/>
        <v>5</v>
      </c>
      <c r="K1333" s="54">
        <f t="shared" ref="K1333:P1333" si="2510">IF(K1327="","",K1327)</f>
        <v>56000001</v>
      </c>
      <c r="L1333" s="54">
        <f t="shared" si="2510"/>
        <v>6</v>
      </c>
      <c r="M1333" s="54">
        <f t="shared" si="2510"/>
        <v>3</v>
      </c>
      <c r="N1333" s="54" t="str">
        <f t="shared" si="2510"/>
        <v/>
      </c>
      <c r="O1333" s="54" t="str">
        <f t="shared" si="2510"/>
        <v/>
      </c>
      <c r="P1333" s="54" t="str">
        <f t="shared" si="2510"/>
        <v/>
      </c>
    </row>
    <row r="1334" spans="1:16">
      <c r="A1334" s="129">
        <f t="shared" si="2419"/>
        <v>10418003</v>
      </c>
      <c r="B1334" s="21">
        <v>10418</v>
      </c>
      <c r="C1334" s="54">
        <f t="shared" si="2504"/>
        <v>16</v>
      </c>
      <c r="D1334" s="54">
        <f t="shared" si="2504"/>
        <v>20</v>
      </c>
      <c r="E1334" s="54" t="str">
        <f t="shared" si="2422"/>
        <v>56000004|12|6;56000002|8|4</v>
      </c>
      <c r="F1334" s="54">
        <f t="shared" ref="F1334" si="2511">IF(F1328="","",F1328)</f>
        <v>60</v>
      </c>
      <c r="G1334" s="54">
        <v>-1</v>
      </c>
      <c r="H1334" s="54">
        <f t="shared" si="2436"/>
        <v>56000004</v>
      </c>
      <c r="I1334" s="54">
        <f t="shared" si="2436"/>
        <v>12</v>
      </c>
      <c r="J1334" s="54">
        <f t="shared" si="2436"/>
        <v>6</v>
      </c>
      <c r="K1334" s="54">
        <f t="shared" ref="K1334:P1334" si="2512">IF(K1328="","",K1328)</f>
        <v>56000002</v>
      </c>
      <c r="L1334" s="54">
        <f t="shared" si="2512"/>
        <v>8</v>
      </c>
      <c r="M1334" s="54">
        <f t="shared" si="2512"/>
        <v>4</v>
      </c>
      <c r="N1334" s="54" t="str">
        <f t="shared" si="2512"/>
        <v/>
      </c>
      <c r="O1334" s="54" t="str">
        <f t="shared" si="2512"/>
        <v/>
      </c>
      <c r="P1334" s="54" t="str">
        <f t="shared" si="2512"/>
        <v/>
      </c>
    </row>
    <row r="1335" spans="1:16">
      <c r="A1335" s="129">
        <f t="shared" si="2419"/>
        <v>10418004</v>
      </c>
      <c r="B1335" s="21">
        <v>10418</v>
      </c>
      <c r="C1335" s="54">
        <f t="shared" si="2504"/>
        <v>21</v>
      </c>
      <c r="D1335" s="54">
        <f t="shared" si="2504"/>
        <v>25</v>
      </c>
      <c r="E1335" s="54" t="str">
        <f t="shared" si="2422"/>
        <v>56000005|20|8;56000003|12|6;56000001|11|3</v>
      </c>
      <c r="F1335" s="54">
        <f t="shared" ref="F1335" si="2513">IF(F1329="","",F1329)</f>
        <v>75</v>
      </c>
      <c r="G1335" s="54">
        <v>-1</v>
      </c>
      <c r="H1335" s="54">
        <f t="shared" si="2436"/>
        <v>56000005</v>
      </c>
      <c r="I1335" s="54">
        <f t="shared" si="2436"/>
        <v>20</v>
      </c>
      <c r="J1335" s="54">
        <f t="shared" si="2436"/>
        <v>8</v>
      </c>
      <c r="K1335" s="54">
        <f t="shared" ref="K1335:P1335" si="2514">IF(K1329="","",K1329)</f>
        <v>56000003</v>
      </c>
      <c r="L1335" s="54">
        <f t="shared" si="2514"/>
        <v>12</v>
      </c>
      <c r="M1335" s="54">
        <f t="shared" si="2514"/>
        <v>6</v>
      </c>
      <c r="N1335" s="54">
        <f t="shared" si="2514"/>
        <v>56000001</v>
      </c>
      <c r="O1335" s="54">
        <f t="shared" si="2514"/>
        <v>11</v>
      </c>
      <c r="P1335" s="54">
        <f t="shared" si="2514"/>
        <v>3</v>
      </c>
    </row>
    <row r="1336" spans="1:16">
      <c r="A1336" s="129">
        <f t="shared" si="2419"/>
        <v>10418005</v>
      </c>
      <c r="B1336" s="21">
        <v>10418</v>
      </c>
      <c r="C1336" s="54">
        <f t="shared" si="2504"/>
        <v>26</v>
      </c>
      <c r="D1336" s="54">
        <f t="shared" si="2504"/>
        <v>30</v>
      </c>
      <c r="E1336" s="54" t="str">
        <f t="shared" si="2422"/>
        <v>56000006|25|10;56000004|15|8;56000002|13|4</v>
      </c>
      <c r="F1336" s="54">
        <f t="shared" ref="F1336" si="2515">IF(F1330="","",F1330)</f>
        <v>80</v>
      </c>
      <c r="G1336" s="54">
        <v>-1</v>
      </c>
      <c r="H1336" s="54">
        <f t="shared" si="2436"/>
        <v>56000006</v>
      </c>
      <c r="I1336" s="54">
        <f t="shared" si="2436"/>
        <v>25</v>
      </c>
      <c r="J1336" s="54">
        <f t="shared" si="2436"/>
        <v>10</v>
      </c>
      <c r="K1336" s="54">
        <f t="shared" ref="K1336:P1336" si="2516">IF(K1330="","",K1330)</f>
        <v>56000004</v>
      </c>
      <c r="L1336" s="54">
        <f t="shared" si="2516"/>
        <v>15</v>
      </c>
      <c r="M1336" s="54">
        <f t="shared" si="2516"/>
        <v>8</v>
      </c>
      <c r="N1336" s="54">
        <f t="shared" si="2516"/>
        <v>56000002</v>
      </c>
      <c r="O1336" s="54">
        <f t="shared" si="2516"/>
        <v>13</v>
      </c>
      <c r="P1336" s="54">
        <f t="shared" si="2516"/>
        <v>4</v>
      </c>
    </row>
    <row r="1337" spans="1:16">
      <c r="A1337" s="129">
        <f t="shared" si="2419"/>
        <v>10421000</v>
      </c>
      <c r="B1337" s="21">
        <v>10421</v>
      </c>
      <c r="C1337" s="54">
        <f t="shared" si="2504"/>
        <v>1</v>
      </c>
      <c r="D1337" s="54">
        <f t="shared" si="2504"/>
        <v>5</v>
      </c>
      <c r="E1337" s="54" t="str">
        <f t="shared" si="2422"/>
        <v>56000001|4|2</v>
      </c>
      <c r="F1337" s="54">
        <f t="shared" ref="F1337" si="2517">IF(F1331="","",F1331)</f>
        <v>20</v>
      </c>
      <c r="G1337" s="54">
        <v>-1</v>
      </c>
      <c r="H1337" s="54">
        <f t="shared" si="2436"/>
        <v>56000001</v>
      </c>
      <c r="I1337" s="54">
        <f t="shared" si="2436"/>
        <v>4</v>
      </c>
      <c r="J1337" s="54">
        <f t="shared" si="2436"/>
        <v>2</v>
      </c>
      <c r="K1337" s="54" t="str">
        <f t="shared" ref="K1337:P1337" si="2518">IF(K1331="","",K1331)</f>
        <v/>
      </c>
      <c r="L1337" s="54" t="str">
        <f t="shared" si="2518"/>
        <v/>
      </c>
      <c r="M1337" s="54" t="str">
        <f t="shared" si="2518"/>
        <v/>
      </c>
      <c r="N1337" s="54" t="str">
        <f t="shared" si="2518"/>
        <v/>
      </c>
      <c r="O1337" s="54" t="str">
        <f t="shared" si="2518"/>
        <v/>
      </c>
      <c r="P1337" s="54" t="str">
        <f t="shared" si="2518"/>
        <v/>
      </c>
    </row>
    <row r="1338" spans="1:16">
      <c r="A1338" s="129">
        <f t="shared" si="2419"/>
        <v>10421001</v>
      </c>
      <c r="B1338" s="21">
        <v>10421</v>
      </c>
      <c r="C1338" s="54">
        <f t="shared" si="2504"/>
        <v>6</v>
      </c>
      <c r="D1338" s="54">
        <f t="shared" si="2504"/>
        <v>10</v>
      </c>
      <c r="E1338" s="54" t="str">
        <f t="shared" si="2422"/>
        <v>56000002|5|3</v>
      </c>
      <c r="F1338" s="54">
        <f t="shared" ref="F1338" si="2519">IF(F1332="","",F1332)</f>
        <v>30</v>
      </c>
      <c r="G1338" s="54">
        <v>-1</v>
      </c>
      <c r="H1338" s="54">
        <f t="shared" si="2436"/>
        <v>56000002</v>
      </c>
      <c r="I1338" s="54">
        <f t="shared" si="2436"/>
        <v>5</v>
      </c>
      <c r="J1338" s="54">
        <f t="shared" si="2436"/>
        <v>3</v>
      </c>
      <c r="K1338" s="54" t="str">
        <f t="shared" ref="K1338:P1338" si="2520">IF(K1332="","",K1332)</f>
        <v/>
      </c>
      <c r="L1338" s="54" t="str">
        <f t="shared" si="2520"/>
        <v/>
      </c>
      <c r="M1338" s="54" t="str">
        <f t="shared" si="2520"/>
        <v/>
      </c>
      <c r="N1338" s="54" t="str">
        <f t="shared" si="2520"/>
        <v/>
      </c>
      <c r="O1338" s="54" t="str">
        <f t="shared" si="2520"/>
        <v/>
      </c>
      <c r="P1338" s="54" t="str">
        <f t="shared" si="2520"/>
        <v/>
      </c>
    </row>
    <row r="1339" spans="1:16">
      <c r="A1339" s="129">
        <f t="shared" si="2419"/>
        <v>10421002</v>
      </c>
      <c r="B1339" s="21">
        <v>10421</v>
      </c>
      <c r="C1339" s="54">
        <f t="shared" si="2504"/>
        <v>11</v>
      </c>
      <c r="D1339" s="54">
        <f t="shared" si="2504"/>
        <v>15</v>
      </c>
      <c r="E1339" s="54" t="str">
        <f t="shared" si="2422"/>
        <v>56000003|10|5;56000001|6|3</v>
      </c>
      <c r="F1339" s="54">
        <f t="shared" ref="F1339" si="2521">IF(F1333="","",F1333)</f>
        <v>45</v>
      </c>
      <c r="G1339" s="54">
        <v>-1</v>
      </c>
      <c r="H1339" s="54">
        <f t="shared" si="2436"/>
        <v>56000003</v>
      </c>
      <c r="I1339" s="54">
        <f t="shared" si="2436"/>
        <v>10</v>
      </c>
      <c r="J1339" s="54">
        <f t="shared" si="2436"/>
        <v>5</v>
      </c>
      <c r="K1339" s="54">
        <f t="shared" ref="K1339:P1339" si="2522">IF(K1333="","",K1333)</f>
        <v>56000001</v>
      </c>
      <c r="L1339" s="54">
        <f t="shared" si="2522"/>
        <v>6</v>
      </c>
      <c r="M1339" s="54">
        <f t="shared" si="2522"/>
        <v>3</v>
      </c>
      <c r="N1339" s="54" t="str">
        <f t="shared" si="2522"/>
        <v/>
      </c>
      <c r="O1339" s="54" t="str">
        <f t="shared" si="2522"/>
        <v/>
      </c>
      <c r="P1339" s="54" t="str">
        <f t="shared" si="2522"/>
        <v/>
      </c>
    </row>
    <row r="1340" spans="1:16">
      <c r="A1340" s="129">
        <f t="shared" si="2419"/>
        <v>10421003</v>
      </c>
      <c r="B1340" s="21">
        <v>10421</v>
      </c>
      <c r="C1340" s="54">
        <f t="shared" si="2504"/>
        <v>16</v>
      </c>
      <c r="D1340" s="54">
        <f t="shared" si="2504"/>
        <v>20</v>
      </c>
      <c r="E1340" s="54" t="str">
        <f t="shared" si="2422"/>
        <v>56000004|12|6;56000002|8|4</v>
      </c>
      <c r="F1340" s="54">
        <f t="shared" ref="F1340" si="2523">IF(F1334="","",F1334)</f>
        <v>60</v>
      </c>
      <c r="G1340" s="54">
        <v>-1</v>
      </c>
      <c r="H1340" s="54">
        <f t="shared" si="2436"/>
        <v>56000004</v>
      </c>
      <c r="I1340" s="54">
        <f t="shared" si="2436"/>
        <v>12</v>
      </c>
      <c r="J1340" s="54">
        <f t="shared" si="2436"/>
        <v>6</v>
      </c>
      <c r="K1340" s="54">
        <f t="shared" ref="K1340:P1340" si="2524">IF(K1334="","",K1334)</f>
        <v>56000002</v>
      </c>
      <c r="L1340" s="54">
        <f t="shared" si="2524"/>
        <v>8</v>
      </c>
      <c r="M1340" s="54">
        <f t="shared" si="2524"/>
        <v>4</v>
      </c>
      <c r="N1340" s="54" t="str">
        <f t="shared" si="2524"/>
        <v/>
      </c>
      <c r="O1340" s="54" t="str">
        <f t="shared" si="2524"/>
        <v/>
      </c>
      <c r="P1340" s="54" t="str">
        <f t="shared" si="2524"/>
        <v/>
      </c>
    </row>
    <row r="1341" spans="1:16">
      <c r="A1341" s="129">
        <f t="shared" si="2419"/>
        <v>10421004</v>
      </c>
      <c r="B1341" s="21">
        <v>10421</v>
      </c>
      <c r="C1341" s="54">
        <f t="shared" si="2504"/>
        <v>21</v>
      </c>
      <c r="D1341" s="54">
        <f t="shared" si="2504"/>
        <v>25</v>
      </c>
      <c r="E1341" s="54" t="str">
        <f t="shared" si="2422"/>
        <v>56000005|20|8;56000003|12|6;56000001|11|3</v>
      </c>
      <c r="F1341" s="54">
        <f t="shared" ref="F1341" si="2525">IF(F1335="","",F1335)</f>
        <v>75</v>
      </c>
      <c r="G1341" s="54">
        <v>-1</v>
      </c>
      <c r="H1341" s="54">
        <f t="shared" si="2436"/>
        <v>56000005</v>
      </c>
      <c r="I1341" s="54">
        <f t="shared" si="2436"/>
        <v>20</v>
      </c>
      <c r="J1341" s="54">
        <f t="shared" si="2436"/>
        <v>8</v>
      </c>
      <c r="K1341" s="54">
        <f t="shared" ref="K1341:P1341" si="2526">IF(K1335="","",K1335)</f>
        <v>56000003</v>
      </c>
      <c r="L1341" s="54">
        <f t="shared" si="2526"/>
        <v>12</v>
      </c>
      <c r="M1341" s="54">
        <f t="shared" si="2526"/>
        <v>6</v>
      </c>
      <c r="N1341" s="54">
        <f t="shared" si="2526"/>
        <v>56000001</v>
      </c>
      <c r="O1341" s="54">
        <f t="shared" si="2526"/>
        <v>11</v>
      </c>
      <c r="P1341" s="54">
        <f t="shared" si="2526"/>
        <v>3</v>
      </c>
    </row>
    <row r="1342" spans="1:16">
      <c r="A1342" s="129">
        <f t="shared" si="2419"/>
        <v>10421005</v>
      </c>
      <c r="B1342" s="21">
        <v>10421</v>
      </c>
      <c r="C1342" s="54">
        <f t="shared" si="2504"/>
        <v>26</v>
      </c>
      <c r="D1342" s="54">
        <f t="shared" si="2504"/>
        <v>30</v>
      </c>
      <c r="E1342" s="54" t="str">
        <f t="shared" si="2422"/>
        <v>56000006|25|10;56000004|15|8;56000002|13|4</v>
      </c>
      <c r="F1342" s="54">
        <f t="shared" ref="F1342" si="2527">IF(F1336="","",F1336)</f>
        <v>80</v>
      </c>
      <c r="G1342" s="54">
        <v>-1</v>
      </c>
      <c r="H1342" s="54">
        <f t="shared" si="2436"/>
        <v>56000006</v>
      </c>
      <c r="I1342" s="54">
        <f t="shared" si="2436"/>
        <v>25</v>
      </c>
      <c r="J1342" s="54">
        <f t="shared" si="2436"/>
        <v>10</v>
      </c>
      <c r="K1342" s="54">
        <f t="shared" ref="K1342:P1342" si="2528">IF(K1336="","",K1336)</f>
        <v>56000004</v>
      </c>
      <c r="L1342" s="54">
        <f t="shared" si="2528"/>
        <v>15</v>
      </c>
      <c r="M1342" s="54">
        <f t="shared" si="2528"/>
        <v>8</v>
      </c>
      <c r="N1342" s="54">
        <f t="shared" si="2528"/>
        <v>56000002</v>
      </c>
      <c r="O1342" s="54">
        <f t="shared" si="2528"/>
        <v>13</v>
      </c>
      <c r="P1342" s="54">
        <f t="shared" si="2528"/>
        <v>4</v>
      </c>
    </row>
    <row r="1343" spans="1:16">
      <c r="A1343" s="129">
        <f t="shared" si="2419"/>
        <v>10427000</v>
      </c>
      <c r="B1343" s="21">
        <v>10427</v>
      </c>
      <c r="C1343" s="54">
        <f t="shared" si="2504"/>
        <v>1</v>
      </c>
      <c r="D1343" s="54">
        <f t="shared" si="2504"/>
        <v>5</v>
      </c>
      <c r="E1343" s="54" t="str">
        <f t="shared" si="2422"/>
        <v>56000001|4|2</v>
      </c>
      <c r="F1343" s="54">
        <f t="shared" ref="F1343" si="2529">IF(F1337="","",F1337)</f>
        <v>20</v>
      </c>
      <c r="G1343" s="54">
        <v>-1</v>
      </c>
      <c r="H1343" s="54">
        <f t="shared" si="2436"/>
        <v>56000001</v>
      </c>
      <c r="I1343" s="54">
        <f t="shared" si="2436"/>
        <v>4</v>
      </c>
      <c r="J1343" s="54">
        <f t="shared" si="2436"/>
        <v>2</v>
      </c>
      <c r="K1343" s="54" t="str">
        <f t="shared" ref="K1343:P1343" si="2530">IF(K1337="","",K1337)</f>
        <v/>
      </c>
      <c r="L1343" s="54" t="str">
        <f t="shared" si="2530"/>
        <v/>
      </c>
      <c r="M1343" s="54" t="str">
        <f t="shared" si="2530"/>
        <v/>
      </c>
      <c r="N1343" s="54" t="str">
        <f t="shared" si="2530"/>
        <v/>
      </c>
      <c r="O1343" s="54" t="str">
        <f t="shared" si="2530"/>
        <v/>
      </c>
      <c r="P1343" s="54" t="str">
        <f t="shared" si="2530"/>
        <v/>
      </c>
    </row>
    <row r="1344" spans="1:16">
      <c r="A1344" s="129">
        <f t="shared" si="2419"/>
        <v>10427001</v>
      </c>
      <c r="B1344" s="21">
        <v>10427</v>
      </c>
      <c r="C1344" s="54">
        <f t="shared" si="2504"/>
        <v>6</v>
      </c>
      <c r="D1344" s="54">
        <f t="shared" si="2504"/>
        <v>10</v>
      </c>
      <c r="E1344" s="54" t="str">
        <f t="shared" si="2422"/>
        <v>56000002|5|3</v>
      </c>
      <c r="F1344" s="54">
        <f t="shared" ref="F1344" si="2531">IF(F1338="","",F1338)</f>
        <v>30</v>
      </c>
      <c r="G1344" s="54">
        <v>-1</v>
      </c>
      <c r="H1344" s="54">
        <f t="shared" si="2436"/>
        <v>56000002</v>
      </c>
      <c r="I1344" s="54">
        <f t="shared" si="2436"/>
        <v>5</v>
      </c>
      <c r="J1344" s="54">
        <f t="shared" si="2436"/>
        <v>3</v>
      </c>
      <c r="K1344" s="54" t="str">
        <f t="shared" ref="K1344:P1344" si="2532">IF(K1338="","",K1338)</f>
        <v/>
      </c>
      <c r="L1344" s="54" t="str">
        <f t="shared" si="2532"/>
        <v/>
      </c>
      <c r="M1344" s="54" t="str">
        <f t="shared" si="2532"/>
        <v/>
      </c>
      <c r="N1344" s="54" t="str">
        <f t="shared" si="2532"/>
        <v/>
      </c>
      <c r="O1344" s="54" t="str">
        <f t="shared" si="2532"/>
        <v/>
      </c>
      <c r="P1344" s="54" t="str">
        <f t="shared" si="2532"/>
        <v/>
      </c>
    </row>
    <row r="1345" spans="1:16">
      <c r="A1345" s="129">
        <f t="shared" si="2419"/>
        <v>10427002</v>
      </c>
      <c r="B1345" s="21">
        <v>10427</v>
      </c>
      <c r="C1345" s="54">
        <f t="shared" si="2504"/>
        <v>11</v>
      </c>
      <c r="D1345" s="54">
        <f t="shared" si="2504"/>
        <v>15</v>
      </c>
      <c r="E1345" s="54" t="str">
        <f t="shared" si="2422"/>
        <v>56000003|10|5;56000001|6|3</v>
      </c>
      <c r="F1345" s="54">
        <f t="shared" ref="F1345" si="2533">IF(F1339="","",F1339)</f>
        <v>45</v>
      </c>
      <c r="G1345" s="54">
        <v>-1</v>
      </c>
      <c r="H1345" s="54">
        <f t="shared" si="2436"/>
        <v>56000003</v>
      </c>
      <c r="I1345" s="54">
        <f t="shared" si="2436"/>
        <v>10</v>
      </c>
      <c r="J1345" s="54">
        <f t="shared" si="2436"/>
        <v>5</v>
      </c>
      <c r="K1345" s="54">
        <f t="shared" ref="K1345:P1345" si="2534">IF(K1339="","",K1339)</f>
        <v>56000001</v>
      </c>
      <c r="L1345" s="54">
        <f t="shared" si="2534"/>
        <v>6</v>
      </c>
      <c r="M1345" s="54">
        <f t="shared" si="2534"/>
        <v>3</v>
      </c>
      <c r="N1345" s="54" t="str">
        <f t="shared" si="2534"/>
        <v/>
      </c>
      <c r="O1345" s="54" t="str">
        <f t="shared" si="2534"/>
        <v/>
      </c>
      <c r="P1345" s="54" t="str">
        <f t="shared" si="2534"/>
        <v/>
      </c>
    </row>
    <row r="1346" spans="1:16">
      <c r="A1346" s="129">
        <f t="shared" si="2419"/>
        <v>10427003</v>
      </c>
      <c r="B1346" s="21">
        <v>10427</v>
      </c>
      <c r="C1346" s="54">
        <f t="shared" si="2504"/>
        <v>16</v>
      </c>
      <c r="D1346" s="54">
        <f t="shared" si="2504"/>
        <v>20</v>
      </c>
      <c r="E1346" s="54" t="str">
        <f t="shared" si="2422"/>
        <v>56000004|12|6;56000002|8|4</v>
      </c>
      <c r="F1346" s="54">
        <f t="shared" ref="F1346" si="2535">IF(F1340="","",F1340)</f>
        <v>60</v>
      </c>
      <c r="G1346" s="54">
        <v>-1</v>
      </c>
      <c r="H1346" s="54">
        <f t="shared" si="2436"/>
        <v>56000004</v>
      </c>
      <c r="I1346" s="54">
        <f t="shared" si="2436"/>
        <v>12</v>
      </c>
      <c r="J1346" s="54">
        <f t="shared" si="2436"/>
        <v>6</v>
      </c>
      <c r="K1346" s="54">
        <f t="shared" ref="K1346:P1346" si="2536">IF(K1340="","",K1340)</f>
        <v>56000002</v>
      </c>
      <c r="L1346" s="54">
        <f t="shared" si="2536"/>
        <v>8</v>
      </c>
      <c r="M1346" s="54">
        <f t="shared" si="2536"/>
        <v>4</v>
      </c>
      <c r="N1346" s="54" t="str">
        <f t="shared" si="2536"/>
        <v/>
      </c>
      <c r="O1346" s="54" t="str">
        <f t="shared" si="2536"/>
        <v/>
      </c>
      <c r="P1346" s="54" t="str">
        <f t="shared" si="2536"/>
        <v/>
      </c>
    </row>
    <row r="1347" spans="1:16">
      <c r="A1347" s="129">
        <f t="shared" si="2419"/>
        <v>10427004</v>
      </c>
      <c r="B1347" s="21">
        <v>10427</v>
      </c>
      <c r="C1347" s="54">
        <f t="shared" si="2504"/>
        <v>21</v>
      </c>
      <c r="D1347" s="54">
        <f t="shared" si="2504"/>
        <v>25</v>
      </c>
      <c r="E1347" s="54" t="str">
        <f t="shared" si="2422"/>
        <v>56000005|20|8;56000003|12|6;56000001|11|3</v>
      </c>
      <c r="F1347" s="54">
        <f t="shared" ref="F1347" si="2537">IF(F1341="","",F1341)</f>
        <v>75</v>
      </c>
      <c r="G1347" s="54">
        <v>-1</v>
      </c>
      <c r="H1347" s="54">
        <f t="shared" si="2436"/>
        <v>56000005</v>
      </c>
      <c r="I1347" s="54">
        <f t="shared" si="2436"/>
        <v>20</v>
      </c>
      <c r="J1347" s="54">
        <f t="shared" si="2436"/>
        <v>8</v>
      </c>
      <c r="K1347" s="54">
        <f t="shared" ref="K1347:P1347" si="2538">IF(K1341="","",K1341)</f>
        <v>56000003</v>
      </c>
      <c r="L1347" s="54">
        <f t="shared" si="2538"/>
        <v>12</v>
      </c>
      <c r="M1347" s="54">
        <f t="shared" si="2538"/>
        <v>6</v>
      </c>
      <c r="N1347" s="54">
        <f t="shared" si="2538"/>
        <v>56000001</v>
      </c>
      <c r="O1347" s="54">
        <f t="shared" si="2538"/>
        <v>11</v>
      </c>
      <c r="P1347" s="54">
        <f t="shared" si="2538"/>
        <v>3</v>
      </c>
    </row>
    <row r="1348" spans="1:16">
      <c r="A1348" s="129">
        <f t="shared" si="2419"/>
        <v>10427005</v>
      </c>
      <c r="B1348" s="21">
        <v>10427</v>
      </c>
      <c r="C1348" s="54">
        <f t="shared" si="2504"/>
        <v>26</v>
      </c>
      <c r="D1348" s="54">
        <f t="shared" si="2504"/>
        <v>30</v>
      </c>
      <c r="E1348" s="54" t="str">
        <f t="shared" si="2422"/>
        <v>56000006|25|10;56000004|15|8;56000002|13|4</v>
      </c>
      <c r="F1348" s="54">
        <f t="shared" ref="F1348" si="2539">IF(F1342="","",F1342)</f>
        <v>80</v>
      </c>
      <c r="G1348" s="54">
        <v>-1</v>
      </c>
      <c r="H1348" s="54">
        <f t="shared" si="2436"/>
        <v>56000006</v>
      </c>
      <c r="I1348" s="54">
        <f t="shared" si="2436"/>
        <v>25</v>
      </c>
      <c r="J1348" s="54">
        <f t="shared" si="2436"/>
        <v>10</v>
      </c>
      <c r="K1348" s="54">
        <f t="shared" ref="K1348:P1348" si="2540">IF(K1342="","",K1342)</f>
        <v>56000004</v>
      </c>
      <c r="L1348" s="54">
        <f t="shared" si="2540"/>
        <v>15</v>
      </c>
      <c r="M1348" s="54">
        <f t="shared" si="2540"/>
        <v>8</v>
      </c>
      <c r="N1348" s="54">
        <f t="shared" si="2540"/>
        <v>56000002</v>
      </c>
      <c r="O1348" s="54">
        <f t="shared" si="2540"/>
        <v>13</v>
      </c>
      <c r="P1348" s="54">
        <f t="shared" si="2540"/>
        <v>4</v>
      </c>
    </row>
    <row r="1349" spans="1:16">
      <c r="A1349" s="129">
        <f t="shared" ref="A1349:A1412" si="2541">B1349*1000+INT(C1349/5)</f>
        <v>10428000</v>
      </c>
      <c r="B1349" s="21">
        <v>10428</v>
      </c>
      <c r="C1349" s="54">
        <f t="shared" si="2504"/>
        <v>1</v>
      </c>
      <c r="D1349" s="54">
        <f t="shared" si="2504"/>
        <v>5</v>
      </c>
      <c r="E1349" s="54" t="str">
        <f t="shared" si="2422"/>
        <v>56000001|4|2</v>
      </c>
      <c r="F1349" s="54">
        <f t="shared" ref="F1349" si="2542">IF(F1343="","",F1343)</f>
        <v>20</v>
      </c>
      <c r="G1349" s="54">
        <v>-1</v>
      </c>
      <c r="H1349" s="54">
        <f t="shared" si="2436"/>
        <v>56000001</v>
      </c>
      <c r="I1349" s="54">
        <f t="shared" si="2436"/>
        <v>4</v>
      </c>
      <c r="J1349" s="54">
        <f t="shared" si="2436"/>
        <v>2</v>
      </c>
      <c r="K1349" s="54" t="str">
        <f t="shared" ref="K1349:P1349" si="2543">IF(K1343="","",K1343)</f>
        <v/>
      </c>
      <c r="L1349" s="54" t="str">
        <f t="shared" si="2543"/>
        <v/>
      </c>
      <c r="M1349" s="54" t="str">
        <f t="shared" si="2543"/>
        <v/>
      </c>
      <c r="N1349" s="54" t="str">
        <f t="shared" si="2543"/>
        <v/>
      </c>
      <c r="O1349" s="54" t="str">
        <f t="shared" si="2543"/>
        <v/>
      </c>
      <c r="P1349" s="54" t="str">
        <f t="shared" si="2543"/>
        <v/>
      </c>
    </row>
    <row r="1350" spans="1:16">
      <c r="A1350" s="129">
        <f t="shared" si="2541"/>
        <v>10428001</v>
      </c>
      <c r="B1350" s="21">
        <v>10428</v>
      </c>
      <c r="C1350" s="54">
        <f t="shared" si="2504"/>
        <v>6</v>
      </c>
      <c r="D1350" s="54">
        <f t="shared" si="2504"/>
        <v>10</v>
      </c>
      <c r="E1350" s="54" t="str">
        <f t="shared" ref="E1350:E1413" si="2544">IF(N1350&lt;&gt;"",H1350&amp;"|"&amp;I1350&amp;"|"&amp;IF(J1350="",0,J1350)&amp;";"&amp;K1350&amp;"|"&amp;L1350&amp;"|"&amp;IF(M1350="",0,M1350)&amp;";"&amp;N1350&amp;"|"&amp;O1350&amp;"|"&amp;IF(P1350="",0,P1350),IF(K1350&lt;&gt;"",H1350&amp;"|"&amp;I1350&amp;"|"&amp;IF(J1350="",0,J1350)&amp;";"&amp;K1350&amp;"|"&amp;L1350&amp;"|"&amp;IF(M1350="",0,M1350),IF(H1350&lt;&gt;"",H1350&amp;"|"&amp;I1350&amp;"|"&amp;IF(J1350="",0,J1350),"")))</f>
        <v>56000002|5|3</v>
      </c>
      <c r="F1350" s="54">
        <f t="shared" ref="F1350" si="2545">IF(F1344="","",F1344)</f>
        <v>30</v>
      </c>
      <c r="G1350" s="54">
        <v>-1</v>
      </c>
      <c r="H1350" s="54">
        <f t="shared" si="2436"/>
        <v>56000002</v>
      </c>
      <c r="I1350" s="54">
        <f t="shared" si="2436"/>
        <v>5</v>
      </c>
      <c r="J1350" s="54">
        <f t="shared" si="2436"/>
        <v>3</v>
      </c>
      <c r="K1350" s="54" t="str">
        <f t="shared" ref="K1350:P1350" si="2546">IF(K1344="","",K1344)</f>
        <v/>
      </c>
      <c r="L1350" s="54" t="str">
        <f t="shared" si="2546"/>
        <v/>
      </c>
      <c r="M1350" s="54" t="str">
        <f t="shared" si="2546"/>
        <v/>
      </c>
      <c r="N1350" s="54" t="str">
        <f t="shared" si="2546"/>
        <v/>
      </c>
      <c r="O1350" s="54" t="str">
        <f t="shared" si="2546"/>
        <v/>
      </c>
      <c r="P1350" s="54" t="str">
        <f t="shared" si="2546"/>
        <v/>
      </c>
    </row>
    <row r="1351" spans="1:16">
      <c r="A1351" s="129">
        <f t="shared" si="2541"/>
        <v>10428002</v>
      </c>
      <c r="B1351" s="21">
        <v>10428</v>
      </c>
      <c r="C1351" s="54">
        <f t="shared" si="2504"/>
        <v>11</v>
      </c>
      <c r="D1351" s="54">
        <f t="shared" si="2504"/>
        <v>15</v>
      </c>
      <c r="E1351" s="54" t="str">
        <f t="shared" si="2544"/>
        <v>56000003|10|5;56000001|6|3</v>
      </c>
      <c r="F1351" s="54">
        <f t="shared" ref="F1351" si="2547">IF(F1345="","",F1345)</f>
        <v>45</v>
      </c>
      <c r="G1351" s="54">
        <v>-1</v>
      </c>
      <c r="H1351" s="54">
        <f t="shared" si="2436"/>
        <v>56000003</v>
      </c>
      <c r="I1351" s="54">
        <f t="shared" si="2436"/>
        <v>10</v>
      </c>
      <c r="J1351" s="54">
        <f t="shared" si="2436"/>
        <v>5</v>
      </c>
      <c r="K1351" s="54">
        <f t="shared" ref="K1351:P1351" si="2548">IF(K1345="","",K1345)</f>
        <v>56000001</v>
      </c>
      <c r="L1351" s="54">
        <f t="shared" si="2548"/>
        <v>6</v>
      </c>
      <c r="M1351" s="54">
        <f t="shared" si="2548"/>
        <v>3</v>
      </c>
      <c r="N1351" s="54" t="str">
        <f t="shared" si="2548"/>
        <v/>
      </c>
      <c r="O1351" s="54" t="str">
        <f t="shared" si="2548"/>
        <v/>
      </c>
      <c r="P1351" s="54" t="str">
        <f t="shared" si="2548"/>
        <v/>
      </c>
    </row>
    <row r="1352" spans="1:16">
      <c r="A1352" s="129">
        <f t="shared" si="2541"/>
        <v>10428003</v>
      </c>
      <c r="B1352" s="21">
        <v>10428</v>
      </c>
      <c r="C1352" s="54">
        <f t="shared" si="2504"/>
        <v>16</v>
      </c>
      <c r="D1352" s="54">
        <f t="shared" si="2504"/>
        <v>20</v>
      </c>
      <c r="E1352" s="54" t="str">
        <f t="shared" si="2544"/>
        <v>56000004|12|6;56000002|8|4</v>
      </c>
      <c r="F1352" s="54">
        <f t="shared" ref="F1352" si="2549">IF(F1346="","",F1346)</f>
        <v>60</v>
      </c>
      <c r="G1352" s="54">
        <v>-1</v>
      </c>
      <c r="H1352" s="54">
        <f t="shared" si="2436"/>
        <v>56000004</v>
      </c>
      <c r="I1352" s="54">
        <f t="shared" si="2436"/>
        <v>12</v>
      </c>
      <c r="J1352" s="54">
        <f t="shared" si="2436"/>
        <v>6</v>
      </c>
      <c r="K1352" s="54">
        <f t="shared" ref="K1352:P1352" si="2550">IF(K1346="","",K1346)</f>
        <v>56000002</v>
      </c>
      <c r="L1352" s="54">
        <f t="shared" si="2550"/>
        <v>8</v>
      </c>
      <c r="M1352" s="54">
        <f t="shared" si="2550"/>
        <v>4</v>
      </c>
      <c r="N1352" s="54" t="str">
        <f t="shared" si="2550"/>
        <v/>
      </c>
      <c r="O1352" s="54" t="str">
        <f t="shared" si="2550"/>
        <v/>
      </c>
      <c r="P1352" s="54" t="str">
        <f t="shared" si="2550"/>
        <v/>
      </c>
    </row>
    <row r="1353" spans="1:16">
      <c r="A1353" s="129">
        <f t="shared" si="2541"/>
        <v>10428004</v>
      </c>
      <c r="B1353" s="21">
        <v>10428</v>
      </c>
      <c r="C1353" s="54">
        <f t="shared" si="2504"/>
        <v>21</v>
      </c>
      <c r="D1353" s="54">
        <f t="shared" si="2504"/>
        <v>25</v>
      </c>
      <c r="E1353" s="54" t="str">
        <f t="shared" si="2544"/>
        <v>56000005|20|8;56000003|12|6;56000001|11|3</v>
      </c>
      <c r="F1353" s="54">
        <f t="shared" ref="F1353" si="2551">IF(F1347="","",F1347)</f>
        <v>75</v>
      </c>
      <c r="G1353" s="54">
        <v>-1</v>
      </c>
      <c r="H1353" s="54">
        <f t="shared" si="2436"/>
        <v>56000005</v>
      </c>
      <c r="I1353" s="54">
        <f t="shared" si="2436"/>
        <v>20</v>
      </c>
      <c r="J1353" s="54">
        <f t="shared" si="2436"/>
        <v>8</v>
      </c>
      <c r="K1353" s="54">
        <f t="shared" ref="K1353:P1353" si="2552">IF(K1347="","",K1347)</f>
        <v>56000003</v>
      </c>
      <c r="L1353" s="54">
        <f t="shared" si="2552"/>
        <v>12</v>
      </c>
      <c r="M1353" s="54">
        <f t="shared" si="2552"/>
        <v>6</v>
      </c>
      <c r="N1353" s="54">
        <f t="shared" si="2552"/>
        <v>56000001</v>
      </c>
      <c r="O1353" s="54">
        <f t="shared" si="2552"/>
        <v>11</v>
      </c>
      <c r="P1353" s="54">
        <f t="shared" si="2552"/>
        <v>3</v>
      </c>
    </row>
    <row r="1354" spans="1:16">
      <c r="A1354" s="129">
        <f t="shared" si="2541"/>
        <v>10428005</v>
      </c>
      <c r="B1354" s="21">
        <v>10428</v>
      </c>
      <c r="C1354" s="54">
        <f t="shared" si="2504"/>
        <v>26</v>
      </c>
      <c r="D1354" s="54">
        <f t="shared" si="2504"/>
        <v>30</v>
      </c>
      <c r="E1354" s="54" t="str">
        <f t="shared" si="2544"/>
        <v>56000006|25|10;56000004|15|8;56000002|13|4</v>
      </c>
      <c r="F1354" s="54">
        <f t="shared" ref="F1354" si="2553">IF(F1348="","",F1348)</f>
        <v>80</v>
      </c>
      <c r="G1354" s="54">
        <v>-1</v>
      </c>
      <c r="H1354" s="54">
        <f t="shared" si="2436"/>
        <v>56000006</v>
      </c>
      <c r="I1354" s="54">
        <f t="shared" si="2436"/>
        <v>25</v>
      </c>
      <c r="J1354" s="54">
        <f t="shared" si="2436"/>
        <v>10</v>
      </c>
      <c r="K1354" s="54">
        <f t="shared" ref="K1354:P1354" si="2554">IF(K1348="","",K1348)</f>
        <v>56000004</v>
      </c>
      <c r="L1354" s="54">
        <f t="shared" si="2554"/>
        <v>15</v>
      </c>
      <c r="M1354" s="54">
        <f t="shared" si="2554"/>
        <v>8</v>
      </c>
      <c r="N1354" s="54">
        <f t="shared" si="2554"/>
        <v>56000002</v>
      </c>
      <c r="O1354" s="54">
        <f t="shared" si="2554"/>
        <v>13</v>
      </c>
      <c r="P1354" s="54">
        <f t="shared" si="2554"/>
        <v>4</v>
      </c>
    </row>
    <row r="1355" spans="1:16">
      <c r="A1355" s="129">
        <f t="shared" si="2541"/>
        <v>10431000</v>
      </c>
      <c r="B1355" s="21">
        <v>10431</v>
      </c>
      <c r="C1355" s="54">
        <f t="shared" si="2504"/>
        <v>1</v>
      </c>
      <c r="D1355" s="54">
        <f t="shared" si="2504"/>
        <v>5</v>
      </c>
      <c r="E1355" s="54" t="str">
        <f t="shared" si="2544"/>
        <v>56000001|4|2</v>
      </c>
      <c r="F1355" s="54">
        <f t="shared" ref="F1355" si="2555">IF(F1349="","",F1349)</f>
        <v>20</v>
      </c>
      <c r="G1355" s="54">
        <v>-1</v>
      </c>
      <c r="H1355" s="54">
        <f t="shared" si="2436"/>
        <v>56000001</v>
      </c>
      <c r="I1355" s="54">
        <f t="shared" si="2436"/>
        <v>4</v>
      </c>
      <c r="J1355" s="54">
        <f t="shared" si="2436"/>
        <v>2</v>
      </c>
      <c r="K1355" s="54" t="str">
        <f t="shared" ref="K1355:P1355" si="2556">IF(K1349="","",K1349)</f>
        <v/>
      </c>
      <c r="L1355" s="54" t="str">
        <f t="shared" si="2556"/>
        <v/>
      </c>
      <c r="M1355" s="54" t="str">
        <f t="shared" si="2556"/>
        <v/>
      </c>
      <c r="N1355" s="54" t="str">
        <f t="shared" si="2556"/>
        <v/>
      </c>
      <c r="O1355" s="54" t="str">
        <f t="shared" si="2556"/>
        <v/>
      </c>
      <c r="P1355" s="54" t="str">
        <f t="shared" si="2556"/>
        <v/>
      </c>
    </row>
    <row r="1356" spans="1:16">
      <c r="A1356" s="129">
        <f t="shared" si="2541"/>
        <v>10431001</v>
      </c>
      <c r="B1356" s="21">
        <v>10431</v>
      </c>
      <c r="C1356" s="54">
        <f t="shared" si="2504"/>
        <v>6</v>
      </c>
      <c r="D1356" s="54">
        <f t="shared" si="2504"/>
        <v>10</v>
      </c>
      <c r="E1356" s="54" t="str">
        <f t="shared" si="2544"/>
        <v>56000002|5|3</v>
      </c>
      <c r="F1356" s="54">
        <f t="shared" ref="F1356" si="2557">IF(F1350="","",F1350)</f>
        <v>30</v>
      </c>
      <c r="G1356" s="54">
        <v>-1</v>
      </c>
      <c r="H1356" s="54">
        <f t="shared" ref="H1356:P1419" si="2558">IF(H1350="","",H1350)</f>
        <v>56000002</v>
      </c>
      <c r="I1356" s="54">
        <f t="shared" si="2558"/>
        <v>5</v>
      </c>
      <c r="J1356" s="54">
        <f t="shared" si="2558"/>
        <v>3</v>
      </c>
      <c r="K1356" s="54" t="str">
        <f t="shared" si="2558"/>
        <v/>
      </c>
      <c r="L1356" s="54" t="str">
        <f t="shared" si="2558"/>
        <v/>
      </c>
      <c r="M1356" s="54" t="str">
        <f t="shared" si="2558"/>
        <v/>
      </c>
      <c r="N1356" s="54" t="str">
        <f t="shared" si="2558"/>
        <v/>
      </c>
      <c r="O1356" s="54" t="str">
        <f t="shared" si="2558"/>
        <v/>
      </c>
      <c r="P1356" s="54" t="str">
        <f t="shared" si="2558"/>
        <v/>
      </c>
    </row>
    <row r="1357" spans="1:16">
      <c r="A1357" s="129">
        <f t="shared" si="2541"/>
        <v>10431002</v>
      </c>
      <c r="B1357" s="21">
        <v>10431</v>
      </c>
      <c r="C1357" s="54">
        <f t="shared" si="2504"/>
        <v>11</v>
      </c>
      <c r="D1357" s="54">
        <f t="shared" si="2504"/>
        <v>15</v>
      </c>
      <c r="E1357" s="54" t="str">
        <f t="shared" si="2544"/>
        <v>56000003|10|5;56000001|6|3</v>
      </c>
      <c r="F1357" s="54">
        <f t="shared" ref="F1357" si="2559">IF(F1351="","",F1351)</f>
        <v>45</v>
      </c>
      <c r="G1357" s="54">
        <v>-1</v>
      </c>
      <c r="H1357" s="54">
        <f t="shared" si="2558"/>
        <v>56000003</v>
      </c>
      <c r="I1357" s="54">
        <f t="shared" si="2558"/>
        <v>10</v>
      </c>
      <c r="J1357" s="54">
        <f t="shared" si="2558"/>
        <v>5</v>
      </c>
      <c r="K1357" s="54">
        <f t="shared" si="2558"/>
        <v>56000001</v>
      </c>
      <c r="L1357" s="54">
        <f t="shared" si="2558"/>
        <v>6</v>
      </c>
      <c r="M1357" s="54">
        <f t="shared" si="2558"/>
        <v>3</v>
      </c>
      <c r="N1357" s="54" t="str">
        <f t="shared" si="2558"/>
        <v/>
      </c>
      <c r="O1357" s="54" t="str">
        <f t="shared" si="2558"/>
        <v/>
      </c>
      <c r="P1357" s="54" t="str">
        <f t="shared" si="2558"/>
        <v/>
      </c>
    </row>
    <row r="1358" spans="1:16">
      <c r="A1358" s="129">
        <f t="shared" si="2541"/>
        <v>10431003</v>
      </c>
      <c r="B1358" s="21">
        <v>10431</v>
      </c>
      <c r="C1358" s="54">
        <f t="shared" si="2504"/>
        <v>16</v>
      </c>
      <c r="D1358" s="54">
        <f t="shared" si="2504"/>
        <v>20</v>
      </c>
      <c r="E1358" s="54" t="str">
        <f t="shared" si="2544"/>
        <v>56000004|12|6;56000002|8|4</v>
      </c>
      <c r="F1358" s="54">
        <f t="shared" ref="F1358" si="2560">IF(F1352="","",F1352)</f>
        <v>60</v>
      </c>
      <c r="G1358" s="54">
        <v>-1</v>
      </c>
      <c r="H1358" s="54">
        <f t="shared" si="2558"/>
        <v>56000004</v>
      </c>
      <c r="I1358" s="54">
        <f t="shared" si="2558"/>
        <v>12</v>
      </c>
      <c r="J1358" s="54">
        <f t="shared" si="2558"/>
        <v>6</v>
      </c>
      <c r="K1358" s="54">
        <f t="shared" si="2558"/>
        <v>56000002</v>
      </c>
      <c r="L1358" s="54">
        <f t="shared" si="2558"/>
        <v>8</v>
      </c>
      <c r="M1358" s="54">
        <f t="shared" si="2558"/>
        <v>4</v>
      </c>
      <c r="N1358" s="54" t="str">
        <f t="shared" si="2558"/>
        <v/>
      </c>
      <c r="O1358" s="54" t="str">
        <f t="shared" si="2558"/>
        <v/>
      </c>
      <c r="P1358" s="54" t="str">
        <f t="shared" si="2558"/>
        <v/>
      </c>
    </row>
    <row r="1359" spans="1:16">
      <c r="A1359" s="129">
        <f t="shared" si="2541"/>
        <v>10431004</v>
      </c>
      <c r="B1359" s="21">
        <v>10431</v>
      </c>
      <c r="C1359" s="54">
        <f t="shared" si="2504"/>
        <v>21</v>
      </c>
      <c r="D1359" s="54">
        <f t="shared" si="2504"/>
        <v>25</v>
      </c>
      <c r="E1359" s="54" t="str">
        <f t="shared" si="2544"/>
        <v>56000005|20|8;56000003|12|6;56000001|11|3</v>
      </c>
      <c r="F1359" s="54">
        <f t="shared" ref="F1359" si="2561">IF(F1353="","",F1353)</f>
        <v>75</v>
      </c>
      <c r="G1359" s="54">
        <v>-1</v>
      </c>
      <c r="H1359" s="54">
        <f t="shared" si="2558"/>
        <v>56000005</v>
      </c>
      <c r="I1359" s="54">
        <f t="shared" si="2558"/>
        <v>20</v>
      </c>
      <c r="J1359" s="54">
        <f t="shared" si="2558"/>
        <v>8</v>
      </c>
      <c r="K1359" s="54">
        <f t="shared" si="2558"/>
        <v>56000003</v>
      </c>
      <c r="L1359" s="54">
        <f t="shared" si="2558"/>
        <v>12</v>
      </c>
      <c r="M1359" s="54">
        <f t="shared" si="2558"/>
        <v>6</v>
      </c>
      <c r="N1359" s="54">
        <f t="shared" si="2558"/>
        <v>56000001</v>
      </c>
      <c r="O1359" s="54">
        <f t="shared" si="2558"/>
        <v>11</v>
      </c>
      <c r="P1359" s="54">
        <f t="shared" si="2558"/>
        <v>3</v>
      </c>
    </row>
    <row r="1360" spans="1:16">
      <c r="A1360" s="129">
        <f t="shared" si="2541"/>
        <v>10431005</v>
      </c>
      <c r="B1360" s="21">
        <v>10431</v>
      </c>
      <c r="C1360" s="54">
        <f t="shared" si="2504"/>
        <v>26</v>
      </c>
      <c r="D1360" s="54">
        <f t="shared" si="2504"/>
        <v>30</v>
      </c>
      <c r="E1360" s="54" t="str">
        <f t="shared" si="2544"/>
        <v>56000006|25|10;56000004|15|8;56000002|13|4</v>
      </c>
      <c r="F1360" s="54">
        <f t="shared" ref="F1360" si="2562">IF(F1354="","",F1354)</f>
        <v>80</v>
      </c>
      <c r="G1360" s="54">
        <v>-1</v>
      </c>
      <c r="H1360" s="54">
        <f t="shared" si="2558"/>
        <v>56000006</v>
      </c>
      <c r="I1360" s="54">
        <f t="shared" si="2558"/>
        <v>25</v>
      </c>
      <c r="J1360" s="54">
        <f t="shared" si="2558"/>
        <v>10</v>
      </c>
      <c r="K1360" s="54">
        <f t="shared" si="2558"/>
        <v>56000004</v>
      </c>
      <c r="L1360" s="54">
        <f t="shared" si="2558"/>
        <v>15</v>
      </c>
      <c r="M1360" s="54">
        <f t="shared" si="2558"/>
        <v>8</v>
      </c>
      <c r="N1360" s="54">
        <f t="shared" si="2558"/>
        <v>56000002</v>
      </c>
      <c r="O1360" s="54">
        <f t="shared" si="2558"/>
        <v>13</v>
      </c>
      <c r="P1360" s="54">
        <f t="shared" si="2558"/>
        <v>4</v>
      </c>
    </row>
    <row r="1361" spans="1:16">
      <c r="A1361" s="129">
        <f t="shared" si="2541"/>
        <v>10437000</v>
      </c>
      <c r="B1361" s="21">
        <v>10437</v>
      </c>
      <c r="C1361" s="54">
        <f t="shared" si="2504"/>
        <v>1</v>
      </c>
      <c r="D1361" s="54">
        <f t="shared" si="2504"/>
        <v>5</v>
      </c>
      <c r="E1361" s="54" t="str">
        <f t="shared" si="2544"/>
        <v>56000001|4|2</v>
      </c>
      <c r="F1361" s="54">
        <f t="shared" ref="F1361" si="2563">IF(F1355="","",F1355)</f>
        <v>20</v>
      </c>
      <c r="G1361" s="54">
        <v>-1</v>
      </c>
      <c r="H1361" s="54">
        <f t="shared" si="2558"/>
        <v>56000001</v>
      </c>
      <c r="I1361" s="54">
        <f t="shared" si="2558"/>
        <v>4</v>
      </c>
      <c r="J1361" s="54">
        <f t="shared" si="2558"/>
        <v>2</v>
      </c>
      <c r="K1361" s="54" t="str">
        <f t="shared" si="2558"/>
        <v/>
      </c>
      <c r="L1361" s="54" t="str">
        <f t="shared" si="2558"/>
        <v/>
      </c>
      <c r="M1361" s="54" t="str">
        <f t="shared" si="2558"/>
        <v/>
      </c>
      <c r="N1361" s="54" t="str">
        <f t="shared" si="2558"/>
        <v/>
      </c>
      <c r="O1361" s="54" t="str">
        <f t="shared" si="2558"/>
        <v/>
      </c>
      <c r="P1361" s="54" t="str">
        <f t="shared" si="2558"/>
        <v/>
      </c>
    </row>
    <row r="1362" spans="1:16">
      <c r="A1362" s="129">
        <f t="shared" si="2541"/>
        <v>10437001</v>
      </c>
      <c r="B1362" s="21">
        <v>10437</v>
      </c>
      <c r="C1362" s="54">
        <f t="shared" si="2504"/>
        <v>6</v>
      </c>
      <c r="D1362" s="54">
        <f t="shared" si="2504"/>
        <v>10</v>
      </c>
      <c r="E1362" s="54" t="str">
        <f t="shared" si="2544"/>
        <v>56000002|5|3</v>
      </c>
      <c r="F1362" s="54">
        <f t="shared" ref="F1362" si="2564">IF(F1356="","",F1356)</f>
        <v>30</v>
      </c>
      <c r="G1362" s="54">
        <v>-1</v>
      </c>
      <c r="H1362" s="54">
        <f t="shared" si="2558"/>
        <v>56000002</v>
      </c>
      <c r="I1362" s="54">
        <f t="shared" si="2558"/>
        <v>5</v>
      </c>
      <c r="J1362" s="54">
        <f t="shared" si="2558"/>
        <v>3</v>
      </c>
      <c r="K1362" s="54" t="str">
        <f t="shared" si="2558"/>
        <v/>
      </c>
      <c r="L1362" s="54" t="str">
        <f t="shared" si="2558"/>
        <v/>
      </c>
      <c r="M1362" s="54" t="str">
        <f t="shared" si="2558"/>
        <v/>
      </c>
      <c r="N1362" s="54" t="str">
        <f t="shared" si="2558"/>
        <v/>
      </c>
      <c r="O1362" s="54" t="str">
        <f t="shared" si="2558"/>
        <v/>
      </c>
      <c r="P1362" s="54" t="str">
        <f t="shared" si="2558"/>
        <v/>
      </c>
    </row>
    <row r="1363" spans="1:16">
      <c r="A1363" s="129">
        <f t="shared" si="2541"/>
        <v>10437002</v>
      </c>
      <c r="B1363" s="21">
        <v>10437</v>
      </c>
      <c r="C1363" s="54">
        <f t="shared" si="2504"/>
        <v>11</v>
      </c>
      <c r="D1363" s="54">
        <f t="shared" si="2504"/>
        <v>15</v>
      </c>
      <c r="E1363" s="54" t="str">
        <f t="shared" si="2544"/>
        <v>56000003|10|5;56000001|6|3</v>
      </c>
      <c r="F1363" s="54">
        <f t="shared" ref="F1363" si="2565">IF(F1357="","",F1357)</f>
        <v>45</v>
      </c>
      <c r="G1363" s="54">
        <v>-1</v>
      </c>
      <c r="H1363" s="54">
        <f t="shared" si="2558"/>
        <v>56000003</v>
      </c>
      <c r="I1363" s="54">
        <f t="shared" si="2558"/>
        <v>10</v>
      </c>
      <c r="J1363" s="54">
        <f t="shared" si="2558"/>
        <v>5</v>
      </c>
      <c r="K1363" s="54">
        <f t="shared" si="2558"/>
        <v>56000001</v>
      </c>
      <c r="L1363" s="54">
        <f t="shared" si="2558"/>
        <v>6</v>
      </c>
      <c r="M1363" s="54">
        <f t="shared" si="2558"/>
        <v>3</v>
      </c>
      <c r="N1363" s="54" t="str">
        <f t="shared" si="2558"/>
        <v/>
      </c>
      <c r="O1363" s="54" t="str">
        <f t="shared" si="2558"/>
        <v/>
      </c>
      <c r="P1363" s="54" t="str">
        <f t="shared" si="2558"/>
        <v/>
      </c>
    </row>
    <row r="1364" spans="1:16">
      <c r="A1364" s="129">
        <f t="shared" si="2541"/>
        <v>10437003</v>
      </c>
      <c r="B1364" s="21">
        <v>10437</v>
      </c>
      <c r="C1364" s="54">
        <f t="shared" si="2504"/>
        <v>16</v>
      </c>
      <c r="D1364" s="54">
        <f t="shared" si="2504"/>
        <v>20</v>
      </c>
      <c r="E1364" s="54" t="str">
        <f t="shared" si="2544"/>
        <v>56000004|12|6;56000002|8|4</v>
      </c>
      <c r="F1364" s="54">
        <f t="shared" ref="F1364" si="2566">IF(F1358="","",F1358)</f>
        <v>60</v>
      </c>
      <c r="G1364" s="54">
        <v>-1</v>
      </c>
      <c r="H1364" s="54">
        <f t="shared" si="2558"/>
        <v>56000004</v>
      </c>
      <c r="I1364" s="54">
        <f t="shared" si="2558"/>
        <v>12</v>
      </c>
      <c r="J1364" s="54">
        <f t="shared" si="2558"/>
        <v>6</v>
      </c>
      <c r="K1364" s="54">
        <f t="shared" si="2558"/>
        <v>56000002</v>
      </c>
      <c r="L1364" s="54">
        <f t="shared" si="2558"/>
        <v>8</v>
      </c>
      <c r="M1364" s="54">
        <f t="shared" si="2558"/>
        <v>4</v>
      </c>
      <c r="N1364" s="54" t="str">
        <f t="shared" si="2558"/>
        <v/>
      </c>
      <c r="O1364" s="54" t="str">
        <f t="shared" si="2558"/>
        <v/>
      </c>
      <c r="P1364" s="54" t="str">
        <f t="shared" si="2558"/>
        <v/>
      </c>
    </row>
    <row r="1365" spans="1:16">
      <c r="A1365" s="129">
        <f t="shared" si="2541"/>
        <v>10437004</v>
      </c>
      <c r="B1365" s="21">
        <v>10437</v>
      </c>
      <c r="C1365" s="54">
        <f t="shared" si="2504"/>
        <v>21</v>
      </c>
      <c r="D1365" s="54">
        <f t="shared" si="2504"/>
        <v>25</v>
      </c>
      <c r="E1365" s="54" t="str">
        <f t="shared" si="2544"/>
        <v>56000005|20|8;56000003|12|6;56000001|11|3</v>
      </c>
      <c r="F1365" s="54">
        <f t="shared" ref="F1365" si="2567">IF(F1359="","",F1359)</f>
        <v>75</v>
      </c>
      <c r="G1365" s="54">
        <v>-1</v>
      </c>
      <c r="H1365" s="54">
        <f t="shared" si="2558"/>
        <v>56000005</v>
      </c>
      <c r="I1365" s="54">
        <f t="shared" si="2558"/>
        <v>20</v>
      </c>
      <c r="J1365" s="54">
        <f t="shared" si="2558"/>
        <v>8</v>
      </c>
      <c r="K1365" s="54">
        <f t="shared" si="2558"/>
        <v>56000003</v>
      </c>
      <c r="L1365" s="54">
        <f t="shared" si="2558"/>
        <v>12</v>
      </c>
      <c r="M1365" s="54">
        <f t="shared" si="2558"/>
        <v>6</v>
      </c>
      <c r="N1365" s="54">
        <f t="shared" si="2558"/>
        <v>56000001</v>
      </c>
      <c r="O1365" s="54">
        <f t="shared" si="2558"/>
        <v>11</v>
      </c>
      <c r="P1365" s="54">
        <f t="shared" si="2558"/>
        <v>3</v>
      </c>
    </row>
    <row r="1366" spans="1:16">
      <c r="A1366" s="129">
        <f t="shared" si="2541"/>
        <v>10437005</v>
      </c>
      <c r="B1366" s="21">
        <v>10437</v>
      </c>
      <c r="C1366" s="54">
        <f t="shared" si="2504"/>
        <v>26</v>
      </c>
      <c r="D1366" s="54">
        <f t="shared" si="2504"/>
        <v>30</v>
      </c>
      <c r="E1366" s="54" t="str">
        <f t="shared" si="2544"/>
        <v>56000006|25|10;56000004|15|8;56000002|13|4</v>
      </c>
      <c r="F1366" s="54">
        <f t="shared" ref="F1366" si="2568">IF(F1360="","",F1360)</f>
        <v>80</v>
      </c>
      <c r="G1366" s="54">
        <v>-1</v>
      </c>
      <c r="H1366" s="54">
        <f t="shared" si="2558"/>
        <v>56000006</v>
      </c>
      <c r="I1366" s="54">
        <f t="shared" si="2558"/>
        <v>25</v>
      </c>
      <c r="J1366" s="54">
        <f t="shared" si="2558"/>
        <v>10</v>
      </c>
      <c r="K1366" s="54">
        <f t="shared" si="2558"/>
        <v>56000004</v>
      </c>
      <c r="L1366" s="54">
        <f t="shared" si="2558"/>
        <v>15</v>
      </c>
      <c r="M1366" s="54">
        <f t="shared" si="2558"/>
        <v>8</v>
      </c>
      <c r="N1366" s="54">
        <f t="shared" ref="N1366:P1366" si="2569">IF(N1360="","",N1360)</f>
        <v>56000002</v>
      </c>
      <c r="O1366" s="54">
        <f t="shared" si="2569"/>
        <v>13</v>
      </c>
      <c r="P1366" s="54">
        <f t="shared" si="2569"/>
        <v>4</v>
      </c>
    </row>
    <row r="1367" spans="1:16">
      <c r="A1367" s="129">
        <f t="shared" si="2541"/>
        <v>10438000</v>
      </c>
      <c r="B1367" s="21">
        <v>10438</v>
      </c>
      <c r="C1367" s="54">
        <f t="shared" si="2504"/>
        <v>1</v>
      </c>
      <c r="D1367" s="54">
        <f t="shared" si="2504"/>
        <v>5</v>
      </c>
      <c r="E1367" s="54" t="str">
        <f t="shared" si="2544"/>
        <v>56000001|4|2</v>
      </c>
      <c r="F1367" s="54">
        <f t="shared" ref="F1367" si="2570">IF(F1361="","",F1361)</f>
        <v>20</v>
      </c>
      <c r="G1367" s="54">
        <v>-1</v>
      </c>
      <c r="H1367" s="54">
        <f t="shared" si="2558"/>
        <v>56000001</v>
      </c>
      <c r="I1367" s="54">
        <f t="shared" si="2558"/>
        <v>4</v>
      </c>
      <c r="J1367" s="54">
        <f t="shared" si="2558"/>
        <v>2</v>
      </c>
      <c r="K1367" s="54" t="str">
        <f t="shared" ref="K1367:P1367" si="2571">IF(K1361="","",K1361)</f>
        <v/>
      </c>
      <c r="L1367" s="54" t="str">
        <f t="shared" si="2571"/>
        <v/>
      </c>
      <c r="M1367" s="54" t="str">
        <f t="shared" si="2571"/>
        <v/>
      </c>
      <c r="N1367" s="54" t="str">
        <f t="shared" si="2571"/>
        <v/>
      </c>
      <c r="O1367" s="54" t="str">
        <f t="shared" si="2571"/>
        <v/>
      </c>
      <c r="P1367" s="54" t="str">
        <f t="shared" si="2571"/>
        <v/>
      </c>
    </row>
    <row r="1368" spans="1:16">
      <c r="A1368" s="129">
        <f t="shared" si="2541"/>
        <v>10438001</v>
      </c>
      <c r="B1368" s="21">
        <v>10438</v>
      </c>
      <c r="C1368" s="54">
        <f t="shared" si="2504"/>
        <v>6</v>
      </c>
      <c r="D1368" s="54">
        <f t="shared" si="2504"/>
        <v>10</v>
      </c>
      <c r="E1368" s="54" t="str">
        <f t="shared" si="2544"/>
        <v>56000002|5|3</v>
      </c>
      <c r="F1368" s="54">
        <f t="shared" ref="F1368" si="2572">IF(F1362="","",F1362)</f>
        <v>30</v>
      </c>
      <c r="G1368" s="54">
        <v>-1</v>
      </c>
      <c r="H1368" s="54">
        <f t="shared" si="2558"/>
        <v>56000002</v>
      </c>
      <c r="I1368" s="54">
        <f t="shared" si="2558"/>
        <v>5</v>
      </c>
      <c r="J1368" s="54">
        <f t="shared" si="2558"/>
        <v>3</v>
      </c>
      <c r="K1368" s="54" t="str">
        <f t="shared" ref="K1368:P1368" si="2573">IF(K1362="","",K1362)</f>
        <v/>
      </c>
      <c r="L1368" s="54" t="str">
        <f t="shared" si="2573"/>
        <v/>
      </c>
      <c r="M1368" s="54" t="str">
        <f t="shared" si="2573"/>
        <v/>
      </c>
      <c r="N1368" s="54" t="str">
        <f t="shared" si="2573"/>
        <v/>
      </c>
      <c r="O1368" s="54" t="str">
        <f t="shared" si="2573"/>
        <v/>
      </c>
      <c r="P1368" s="54" t="str">
        <f t="shared" si="2573"/>
        <v/>
      </c>
    </row>
    <row r="1369" spans="1:16">
      <c r="A1369" s="129">
        <f t="shared" si="2541"/>
        <v>10438002</v>
      </c>
      <c r="B1369" s="21">
        <v>10438</v>
      </c>
      <c r="C1369" s="54">
        <f t="shared" si="2504"/>
        <v>11</v>
      </c>
      <c r="D1369" s="54">
        <f t="shared" si="2504"/>
        <v>15</v>
      </c>
      <c r="E1369" s="54" t="str">
        <f t="shared" si="2544"/>
        <v>56000003|10|5;56000001|6|3</v>
      </c>
      <c r="F1369" s="54">
        <f t="shared" ref="F1369" si="2574">IF(F1363="","",F1363)</f>
        <v>45</v>
      </c>
      <c r="G1369" s="54">
        <v>-1</v>
      </c>
      <c r="H1369" s="54">
        <f t="shared" si="2558"/>
        <v>56000003</v>
      </c>
      <c r="I1369" s="54">
        <f t="shared" si="2558"/>
        <v>10</v>
      </c>
      <c r="J1369" s="54">
        <f t="shared" si="2558"/>
        <v>5</v>
      </c>
      <c r="K1369" s="54">
        <f t="shared" ref="K1369:P1369" si="2575">IF(K1363="","",K1363)</f>
        <v>56000001</v>
      </c>
      <c r="L1369" s="54">
        <f t="shared" si="2575"/>
        <v>6</v>
      </c>
      <c r="M1369" s="54">
        <f t="shared" si="2575"/>
        <v>3</v>
      </c>
      <c r="N1369" s="54" t="str">
        <f t="shared" si="2575"/>
        <v/>
      </c>
      <c r="O1369" s="54" t="str">
        <f t="shared" si="2575"/>
        <v/>
      </c>
      <c r="P1369" s="54" t="str">
        <f t="shared" si="2575"/>
        <v/>
      </c>
    </row>
    <row r="1370" spans="1:16">
      <c r="A1370" s="129">
        <f t="shared" si="2541"/>
        <v>10438003</v>
      </c>
      <c r="B1370" s="21">
        <v>10438</v>
      </c>
      <c r="C1370" s="54">
        <f t="shared" si="2504"/>
        <v>16</v>
      </c>
      <c r="D1370" s="54">
        <f t="shared" si="2504"/>
        <v>20</v>
      </c>
      <c r="E1370" s="54" t="str">
        <f t="shared" si="2544"/>
        <v>56000004|12|6;56000002|8|4</v>
      </c>
      <c r="F1370" s="54">
        <f t="shared" ref="F1370" si="2576">IF(F1364="","",F1364)</f>
        <v>60</v>
      </c>
      <c r="G1370" s="54">
        <v>-1</v>
      </c>
      <c r="H1370" s="54">
        <f t="shared" si="2558"/>
        <v>56000004</v>
      </c>
      <c r="I1370" s="54">
        <f t="shared" si="2558"/>
        <v>12</v>
      </c>
      <c r="J1370" s="54">
        <f t="shared" si="2558"/>
        <v>6</v>
      </c>
      <c r="K1370" s="54">
        <f t="shared" ref="K1370:P1370" si="2577">IF(K1364="","",K1364)</f>
        <v>56000002</v>
      </c>
      <c r="L1370" s="54">
        <f t="shared" si="2577"/>
        <v>8</v>
      </c>
      <c r="M1370" s="54">
        <f t="shared" si="2577"/>
        <v>4</v>
      </c>
      <c r="N1370" s="54" t="str">
        <f t="shared" si="2577"/>
        <v/>
      </c>
      <c r="O1370" s="54" t="str">
        <f t="shared" si="2577"/>
        <v/>
      </c>
      <c r="P1370" s="54" t="str">
        <f t="shared" si="2577"/>
        <v/>
      </c>
    </row>
    <row r="1371" spans="1:16">
      <c r="A1371" s="129">
        <f t="shared" si="2541"/>
        <v>10438004</v>
      </c>
      <c r="B1371" s="21">
        <v>10438</v>
      </c>
      <c r="C1371" s="54">
        <f t="shared" si="2504"/>
        <v>21</v>
      </c>
      <c r="D1371" s="54">
        <f t="shared" si="2504"/>
        <v>25</v>
      </c>
      <c r="E1371" s="54" t="str">
        <f t="shared" si="2544"/>
        <v>56000005|20|8;56000003|12|6;56000001|11|3</v>
      </c>
      <c r="F1371" s="54">
        <f t="shared" ref="F1371" si="2578">IF(F1365="","",F1365)</f>
        <v>75</v>
      </c>
      <c r="G1371" s="54">
        <v>-1</v>
      </c>
      <c r="H1371" s="54">
        <f t="shared" si="2558"/>
        <v>56000005</v>
      </c>
      <c r="I1371" s="54">
        <f t="shared" si="2558"/>
        <v>20</v>
      </c>
      <c r="J1371" s="54">
        <f t="shared" si="2558"/>
        <v>8</v>
      </c>
      <c r="K1371" s="54">
        <f t="shared" ref="K1371:P1371" si="2579">IF(K1365="","",K1365)</f>
        <v>56000003</v>
      </c>
      <c r="L1371" s="54">
        <f t="shared" si="2579"/>
        <v>12</v>
      </c>
      <c r="M1371" s="54">
        <f t="shared" si="2579"/>
        <v>6</v>
      </c>
      <c r="N1371" s="54">
        <f t="shared" si="2579"/>
        <v>56000001</v>
      </c>
      <c r="O1371" s="54">
        <f t="shared" si="2579"/>
        <v>11</v>
      </c>
      <c r="P1371" s="54">
        <f t="shared" si="2579"/>
        <v>3</v>
      </c>
    </row>
    <row r="1372" spans="1:16">
      <c r="A1372" s="129">
        <f t="shared" si="2541"/>
        <v>10438005</v>
      </c>
      <c r="B1372" s="21">
        <v>10438</v>
      </c>
      <c r="C1372" s="54">
        <f t="shared" si="2504"/>
        <v>26</v>
      </c>
      <c r="D1372" s="54">
        <f t="shared" si="2504"/>
        <v>30</v>
      </c>
      <c r="E1372" s="54" t="str">
        <f t="shared" si="2544"/>
        <v>56000006|25|10;56000004|15|8;56000002|13|4</v>
      </c>
      <c r="F1372" s="54">
        <f t="shared" ref="F1372" si="2580">IF(F1366="","",F1366)</f>
        <v>80</v>
      </c>
      <c r="G1372" s="54">
        <v>-1</v>
      </c>
      <c r="H1372" s="54">
        <f t="shared" si="2558"/>
        <v>56000006</v>
      </c>
      <c r="I1372" s="54">
        <f t="shared" si="2558"/>
        <v>25</v>
      </c>
      <c r="J1372" s="54">
        <f t="shared" si="2558"/>
        <v>10</v>
      </c>
      <c r="K1372" s="54">
        <f t="shared" ref="K1372:P1372" si="2581">IF(K1366="","",K1366)</f>
        <v>56000004</v>
      </c>
      <c r="L1372" s="54">
        <f t="shared" si="2581"/>
        <v>15</v>
      </c>
      <c r="M1372" s="54">
        <f t="shared" si="2581"/>
        <v>8</v>
      </c>
      <c r="N1372" s="54">
        <f t="shared" si="2581"/>
        <v>56000002</v>
      </c>
      <c r="O1372" s="54">
        <f t="shared" si="2581"/>
        <v>13</v>
      </c>
      <c r="P1372" s="54">
        <f t="shared" si="2581"/>
        <v>4</v>
      </c>
    </row>
    <row r="1373" spans="1:16">
      <c r="A1373" s="129">
        <f t="shared" si="2541"/>
        <v>10441000</v>
      </c>
      <c r="B1373" s="21">
        <v>10441</v>
      </c>
      <c r="C1373" s="54">
        <f t="shared" si="2504"/>
        <v>1</v>
      </c>
      <c r="D1373" s="54">
        <f t="shared" si="2504"/>
        <v>5</v>
      </c>
      <c r="E1373" s="54" t="str">
        <f t="shared" si="2544"/>
        <v>56000001|4|2</v>
      </c>
      <c r="F1373" s="54">
        <f t="shared" ref="F1373" si="2582">IF(F1367="","",F1367)</f>
        <v>20</v>
      </c>
      <c r="G1373" s="54">
        <v>-1</v>
      </c>
      <c r="H1373" s="54">
        <f t="shared" si="2558"/>
        <v>56000001</v>
      </c>
      <c r="I1373" s="54">
        <f t="shared" si="2558"/>
        <v>4</v>
      </c>
      <c r="J1373" s="54">
        <f t="shared" si="2558"/>
        <v>2</v>
      </c>
      <c r="K1373" s="54" t="str">
        <f t="shared" ref="K1373:P1373" si="2583">IF(K1367="","",K1367)</f>
        <v/>
      </c>
      <c r="L1373" s="54" t="str">
        <f t="shared" si="2583"/>
        <v/>
      </c>
      <c r="M1373" s="54" t="str">
        <f t="shared" si="2583"/>
        <v/>
      </c>
      <c r="N1373" s="54" t="str">
        <f t="shared" si="2583"/>
        <v/>
      </c>
      <c r="O1373" s="54" t="str">
        <f t="shared" si="2583"/>
        <v/>
      </c>
      <c r="P1373" s="54" t="str">
        <f t="shared" si="2583"/>
        <v/>
      </c>
    </row>
    <row r="1374" spans="1:16">
      <c r="A1374" s="129">
        <f t="shared" si="2541"/>
        <v>10441001</v>
      </c>
      <c r="B1374" s="21">
        <v>10441</v>
      </c>
      <c r="C1374" s="54">
        <f t="shared" si="2504"/>
        <v>6</v>
      </c>
      <c r="D1374" s="54">
        <f t="shared" si="2504"/>
        <v>10</v>
      </c>
      <c r="E1374" s="54" t="str">
        <f t="shared" si="2544"/>
        <v>56000002|5|3</v>
      </c>
      <c r="F1374" s="54">
        <f t="shared" ref="F1374" si="2584">IF(F1368="","",F1368)</f>
        <v>30</v>
      </c>
      <c r="G1374" s="54">
        <v>-1</v>
      </c>
      <c r="H1374" s="54">
        <f t="shared" si="2558"/>
        <v>56000002</v>
      </c>
      <c r="I1374" s="54">
        <f t="shared" si="2558"/>
        <v>5</v>
      </c>
      <c r="J1374" s="54">
        <f t="shared" si="2558"/>
        <v>3</v>
      </c>
      <c r="K1374" s="54" t="str">
        <f t="shared" ref="K1374:P1374" si="2585">IF(K1368="","",K1368)</f>
        <v/>
      </c>
      <c r="L1374" s="54" t="str">
        <f t="shared" si="2585"/>
        <v/>
      </c>
      <c r="M1374" s="54" t="str">
        <f t="shared" si="2585"/>
        <v/>
      </c>
      <c r="N1374" s="54" t="str">
        <f t="shared" si="2585"/>
        <v/>
      </c>
      <c r="O1374" s="54" t="str">
        <f t="shared" si="2585"/>
        <v/>
      </c>
      <c r="P1374" s="54" t="str">
        <f t="shared" si="2585"/>
        <v/>
      </c>
    </row>
    <row r="1375" spans="1:16">
      <c r="A1375" s="129">
        <f t="shared" si="2541"/>
        <v>10441002</v>
      </c>
      <c r="B1375" s="21">
        <v>10441</v>
      </c>
      <c r="C1375" s="54">
        <f t="shared" si="2504"/>
        <v>11</v>
      </c>
      <c r="D1375" s="54">
        <f t="shared" si="2504"/>
        <v>15</v>
      </c>
      <c r="E1375" s="54" t="str">
        <f t="shared" si="2544"/>
        <v>56000003|10|5;56000001|6|3</v>
      </c>
      <c r="F1375" s="54">
        <f t="shared" ref="F1375" si="2586">IF(F1369="","",F1369)</f>
        <v>45</v>
      </c>
      <c r="G1375" s="54">
        <v>-1</v>
      </c>
      <c r="H1375" s="54">
        <f t="shared" si="2558"/>
        <v>56000003</v>
      </c>
      <c r="I1375" s="54">
        <f t="shared" si="2558"/>
        <v>10</v>
      </c>
      <c r="J1375" s="54">
        <f t="shared" si="2558"/>
        <v>5</v>
      </c>
      <c r="K1375" s="54">
        <f t="shared" ref="K1375:P1375" si="2587">IF(K1369="","",K1369)</f>
        <v>56000001</v>
      </c>
      <c r="L1375" s="54">
        <f t="shared" si="2587"/>
        <v>6</v>
      </c>
      <c r="M1375" s="54">
        <f t="shared" si="2587"/>
        <v>3</v>
      </c>
      <c r="N1375" s="54" t="str">
        <f t="shared" si="2587"/>
        <v/>
      </c>
      <c r="O1375" s="54" t="str">
        <f t="shared" si="2587"/>
        <v/>
      </c>
      <c r="P1375" s="54" t="str">
        <f t="shared" si="2587"/>
        <v/>
      </c>
    </row>
    <row r="1376" spans="1:16">
      <c r="A1376" s="129">
        <f t="shared" si="2541"/>
        <v>10441003</v>
      </c>
      <c r="B1376" s="21">
        <v>10441</v>
      </c>
      <c r="C1376" s="54">
        <f t="shared" si="2504"/>
        <v>16</v>
      </c>
      <c r="D1376" s="54">
        <f t="shared" si="2504"/>
        <v>20</v>
      </c>
      <c r="E1376" s="54" t="str">
        <f t="shared" si="2544"/>
        <v>56000004|12|6;56000002|8|4</v>
      </c>
      <c r="F1376" s="54">
        <f t="shared" ref="F1376" si="2588">IF(F1370="","",F1370)</f>
        <v>60</v>
      </c>
      <c r="G1376" s="54">
        <v>-1</v>
      </c>
      <c r="H1376" s="54">
        <f t="shared" si="2558"/>
        <v>56000004</v>
      </c>
      <c r="I1376" s="54">
        <f t="shared" si="2558"/>
        <v>12</v>
      </c>
      <c r="J1376" s="54">
        <f t="shared" si="2558"/>
        <v>6</v>
      </c>
      <c r="K1376" s="54">
        <f t="shared" ref="K1376:P1376" si="2589">IF(K1370="","",K1370)</f>
        <v>56000002</v>
      </c>
      <c r="L1376" s="54">
        <f t="shared" si="2589"/>
        <v>8</v>
      </c>
      <c r="M1376" s="54">
        <f t="shared" si="2589"/>
        <v>4</v>
      </c>
      <c r="N1376" s="54" t="str">
        <f t="shared" si="2589"/>
        <v/>
      </c>
      <c r="O1376" s="54" t="str">
        <f t="shared" si="2589"/>
        <v/>
      </c>
      <c r="P1376" s="54" t="str">
        <f t="shared" si="2589"/>
        <v/>
      </c>
    </row>
    <row r="1377" spans="1:16">
      <c r="A1377" s="129">
        <f t="shared" si="2541"/>
        <v>10441004</v>
      </c>
      <c r="B1377" s="21">
        <v>10441</v>
      </c>
      <c r="C1377" s="54">
        <f t="shared" si="2504"/>
        <v>21</v>
      </c>
      <c r="D1377" s="54">
        <f t="shared" si="2504"/>
        <v>25</v>
      </c>
      <c r="E1377" s="54" t="str">
        <f t="shared" si="2544"/>
        <v>56000005|20|8;56000003|12|6;56000001|11|3</v>
      </c>
      <c r="F1377" s="54">
        <f t="shared" ref="F1377" si="2590">IF(F1371="","",F1371)</f>
        <v>75</v>
      </c>
      <c r="G1377" s="54">
        <v>-1</v>
      </c>
      <c r="H1377" s="54">
        <f t="shared" si="2558"/>
        <v>56000005</v>
      </c>
      <c r="I1377" s="54">
        <f t="shared" si="2558"/>
        <v>20</v>
      </c>
      <c r="J1377" s="54">
        <f t="shared" si="2558"/>
        <v>8</v>
      </c>
      <c r="K1377" s="54">
        <f t="shared" ref="K1377:P1377" si="2591">IF(K1371="","",K1371)</f>
        <v>56000003</v>
      </c>
      <c r="L1377" s="54">
        <f t="shared" si="2591"/>
        <v>12</v>
      </c>
      <c r="M1377" s="54">
        <f t="shared" si="2591"/>
        <v>6</v>
      </c>
      <c r="N1377" s="54">
        <f t="shared" si="2591"/>
        <v>56000001</v>
      </c>
      <c r="O1377" s="54">
        <f t="shared" si="2591"/>
        <v>11</v>
      </c>
      <c r="P1377" s="54">
        <f t="shared" si="2591"/>
        <v>3</v>
      </c>
    </row>
    <row r="1378" spans="1:16">
      <c r="A1378" s="129">
        <f t="shared" si="2541"/>
        <v>10441005</v>
      </c>
      <c r="B1378" s="21">
        <v>10441</v>
      </c>
      <c r="C1378" s="54">
        <f t="shared" si="2504"/>
        <v>26</v>
      </c>
      <c r="D1378" s="54">
        <f t="shared" si="2504"/>
        <v>30</v>
      </c>
      <c r="E1378" s="54" t="str">
        <f t="shared" si="2544"/>
        <v>56000006|25|10;56000004|15|8;56000002|13|4</v>
      </c>
      <c r="F1378" s="54">
        <f t="shared" ref="F1378" si="2592">IF(F1372="","",F1372)</f>
        <v>80</v>
      </c>
      <c r="G1378" s="54">
        <v>-1</v>
      </c>
      <c r="H1378" s="54">
        <f t="shared" si="2558"/>
        <v>56000006</v>
      </c>
      <c r="I1378" s="54">
        <f t="shared" si="2558"/>
        <v>25</v>
      </c>
      <c r="J1378" s="54">
        <f t="shared" si="2558"/>
        <v>10</v>
      </c>
      <c r="K1378" s="54">
        <f t="shared" ref="K1378:P1378" si="2593">IF(K1372="","",K1372)</f>
        <v>56000004</v>
      </c>
      <c r="L1378" s="54">
        <f t="shared" si="2593"/>
        <v>15</v>
      </c>
      <c r="M1378" s="54">
        <f t="shared" si="2593"/>
        <v>8</v>
      </c>
      <c r="N1378" s="54">
        <f t="shared" si="2593"/>
        <v>56000002</v>
      </c>
      <c r="O1378" s="54">
        <f t="shared" si="2593"/>
        <v>13</v>
      </c>
      <c r="P1378" s="54">
        <f t="shared" si="2593"/>
        <v>4</v>
      </c>
    </row>
    <row r="1379" spans="1:16">
      <c r="A1379" s="129">
        <f t="shared" si="2541"/>
        <v>10447000</v>
      </c>
      <c r="B1379" s="21">
        <v>10447</v>
      </c>
      <c r="C1379" s="54">
        <f t="shared" si="2504"/>
        <v>1</v>
      </c>
      <c r="D1379" s="54">
        <f t="shared" si="2504"/>
        <v>5</v>
      </c>
      <c r="E1379" s="54" t="str">
        <f t="shared" si="2544"/>
        <v>56000001|4|2</v>
      </c>
      <c r="F1379" s="54">
        <f t="shared" ref="F1379" si="2594">IF(F1373="","",F1373)</f>
        <v>20</v>
      </c>
      <c r="G1379" s="54">
        <v>-1</v>
      </c>
      <c r="H1379" s="54">
        <f t="shared" si="2558"/>
        <v>56000001</v>
      </c>
      <c r="I1379" s="54">
        <f t="shared" si="2558"/>
        <v>4</v>
      </c>
      <c r="J1379" s="54">
        <f t="shared" si="2558"/>
        <v>2</v>
      </c>
      <c r="K1379" s="54" t="str">
        <f t="shared" ref="K1379:P1379" si="2595">IF(K1373="","",K1373)</f>
        <v/>
      </c>
      <c r="L1379" s="54" t="str">
        <f t="shared" si="2595"/>
        <v/>
      </c>
      <c r="M1379" s="54" t="str">
        <f t="shared" si="2595"/>
        <v/>
      </c>
      <c r="N1379" s="54" t="str">
        <f t="shared" si="2595"/>
        <v/>
      </c>
      <c r="O1379" s="54" t="str">
        <f t="shared" si="2595"/>
        <v/>
      </c>
      <c r="P1379" s="54" t="str">
        <f t="shared" si="2595"/>
        <v/>
      </c>
    </row>
    <row r="1380" spans="1:16">
      <c r="A1380" s="129">
        <f t="shared" si="2541"/>
        <v>10447001</v>
      </c>
      <c r="B1380" s="21">
        <v>10447</v>
      </c>
      <c r="C1380" s="54">
        <f t="shared" si="2504"/>
        <v>6</v>
      </c>
      <c r="D1380" s="54">
        <f t="shared" si="2504"/>
        <v>10</v>
      </c>
      <c r="E1380" s="54" t="str">
        <f t="shared" si="2544"/>
        <v>56000002|5|3</v>
      </c>
      <c r="F1380" s="54">
        <f t="shared" ref="F1380" si="2596">IF(F1374="","",F1374)</f>
        <v>30</v>
      </c>
      <c r="G1380" s="54">
        <v>-1</v>
      </c>
      <c r="H1380" s="54">
        <f t="shared" si="2558"/>
        <v>56000002</v>
      </c>
      <c r="I1380" s="54">
        <f t="shared" si="2558"/>
        <v>5</v>
      </c>
      <c r="J1380" s="54">
        <f t="shared" si="2558"/>
        <v>3</v>
      </c>
      <c r="K1380" s="54" t="str">
        <f t="shared" ref="K1380:P1380" si="2597">IF(K1374="","",K1374)</f>
        <v/>
      </c>
      <c r="L1380" s="54" t="str">
        <f t="shared" si="2597"/>
        <v/>
      </c>
      <c r="M1380" s="54" t="str">
        <f t="shared" si="2597"/>
        <v/>
      </c>
      <c r="N1380" s="54" t="str">
        <f t="shared" si="2597"/>
        <v/>
      </c>
      <c r="O1380" s="54" t="str">
        <f t="shared" si="2597"/>
        <v/>
      </c>
      <c r="P1380" s="54" t="str">
        <f t="shared" si="2597"/>
        <v/>
      </c>
    </row>
    <row r="1381" spans="1:16">
      <c r="A1381" s="129">
        <f t="shared" si="2541"/>
        <v>10447002</v>
      </c>
      <c r="B1381" s="21">
        <v>10447</v>
      </c>
      <c r="C1381" s="54">
        <f t="shared" si="2504"/>
        <v>11</v>
      </c>
      <c r="D1381" s="54">
        <f t="shared" si="2504"/>
        <v>15</v>
      </c>
      <c r="E1381" s="54" t="str">
        <f t="shared" si="2544"/>
        <v>56000003|10|5;56000001|6|3</v>
      </c>
      <c r="F1381" s="54">
        <f t="shared" ref="F1381" si="2598">IF(F1375="","",F1375)</f>
        <v>45</v>
      </c>
      <c r="G1381" s="54">
        <v>-1</v>
      </c>
      <c r="H1381" s="54">
        <f t="shared" si="2558"/>
        <v>56000003</v>
      </c>
      <c r="I1381" s="54">
        <f t="shared" si="2558"/>
        <v>10</v>
      </c>
      <c r="J1381" s="54">
        <f t="shared" si="2558"/>
        <v>5</v>
      </c>
      <c r="K1381" s="54">
        <f t="shared" ref="K1381:P1381" si="2599">IF(K1375="","",K1375)</f>
        <v>56000001</v>
      </c>
      <c r="L1381" s="54">
        <f t="shared" si="2599"/>
        <v>6</v>
      </c>
      <c r="M1381" s="54">
        <f t="shared" si="2599"/>
        <v>3</v>
      </c>
      <c r="N1381" s="54" t="str">
        <f t="shared" si="2599"/>
        <v/>
      </c>
      <c r="O1381" s="54" t="str">
        <f t="shared" si="2599"/>
        <v/>
      </c>
      <c r="P1381" s="54" t="str">
        <f t="shared" si="2599"/>
        <v/>
      </c>
    </row>
    <row r="1382" spans="1:16">
      <c r="A1382" s="129">
        <f t="shared" si="2541"/>
        <v>10447003</v>
      </c>
      <c r="B1382" s="21">
        <v>10447</v>
      </c>
      <c r="C1382" s="54">
        <f t="shared" si="2504"/>
        <v>16</v>
      </c>
      <c r="D1382" s="54">
        <f t="shared" si="2504"/>
        <v>20</v>
      </c>
      <c r="E1382" s="54" t="str">
        <f t="shared" si="2544"/>
        <v>56000004|12|6;56000002|8|4</v>
      </c>
      <c r="F1382" s="54">
        <f t="shared" ref="F1382" si="2600">IF(F1376="","",F1376)</f>
        <v>60</v>
      </c>
      <c r="G1382" s="54">
        <v>-1</v>
      </c>
      <c r="H1382" s="54">
        <f t="shared" si="2558"/>
        <v>56000004</v>
      </c>
      <c r="I1382" s="54">
        <f t="shared" si="2558"/>
        <v>12</v>
      </c>
      <c r="J1382" s="54">
        <f t="shared" si="2558"/>
        <v>6</v>
      </c>
      <c r="K1382" s="54">
        <f t="shared" ref="K1382:P1382" si="2601">IF(K1376="","",K1376)</f>
        <v>56000002</v>
      </c>
      <c r="L1382" s="54">
        <f t="shared" si="2601"/>
        <v>8</v>
      </c>
      <c r="M1382" s="54">
        <f t="shared" si="2601"/>
        <v>4</v>
      </c>
      <c r="N1382" s="54" t="str">
        <f t="shared" si="2601"/>
        <v/>
      </c>
      <c r="O1382" s="54" t="str">
        <f t="shared" si="2601"/>
        <v/>
      </c>
      <c r="P1382" s="54" t="str">
        <f t="shared" si="2601"/>
        <v/>
      </c>
    </row>
    <row r="1383" spans="1:16">
      <c r="A1383" s="129">
        <f t="shared" si="2541"/>
        <v>10447004</v>
      </c>
      <c r="B1383" s="21">
        <v>10447</v>
      </c>
      <c r="C1383" s="54">
        <f t="shared" si="2504"/>
        <v>21</v>
      </c>
      <c r="D1383" s="54">
        <f t="shared" si="2504"/>
        <v>25</v>
      </c>
      <c r="E1383" s="54" t="str">
        <f t="shared" si="2544"/>
        <v>56000005|20|8;56000003|12|6;56000001|11|3</v>
      </c>
      <c r="F1383" s="54">
        <f t="shared" ref="F1383" si="2602">IF(F1377="","",F1377)</f>
        <v>75</v>
      </c>
      <c r="G1383" s="54">
        <v>-1</v>
      </c>
      <c r="H1383" s="54">
        <f t="shared" si="2558"/>
        <v>56000005</v>
      </c>
      <c r="I1383" s="54">
        <f t="shared" si="2558"/>
        <v>20</v>
      </c>
      <c r="J1383" s="54">
        <f t="shared" si="2558"/>
        <v>8</v>
      </c>
      <c r="K1383" s="54">
        <f t="shared" ref="K1383:P1383" si="2603">IF(K1377="","",K1377)</f>
        <v>56000003</v>
      </c>
      <c r="L1383" s="54">
        <f t="shared" si="2603"/>
        <v>12</v>
      </c>
      <c r="M1383" s="54">
        <f t="shared" si="2603"/>
        <v>6</v>
      </c>
      <c r="N1383" s="54">
        <f t="shared" si="2603"/>
        <v>56000001</v>
      </c>
      <c r="O1383" s="54">
        <f t="shared" si="2603"/>
        <v>11</v>
      </c>
      <c r="P1383" s="54">
        <f t="shared" si="2603"/>
        <v>3</v>
      </c>
    </row>
    <row r="1384" spans="1:16">
      <c r="A1384" s="129">
        <f t="shared" si="2541"/>
        <v>10447005</v>
      </c>
      <c r="B1384" s="21">
        <v>10447</v>
      </c>
      <c r="C1384" s="54">
        <f t="shared" si="2504"/>
        <v>26</v>
      </c>
      <c r="D1384" s="54">
        <f t="shared" si="2504"/>
        <v>30</v>
      </c>
      <c r="E1384" s="54" t="str">
        <f t="shared" si="2544"/>
        <v>56000006|25|10;56000004|15|8;56000002|13|4</v>
      </c>
      <c r="F1384" s="54">
        <f t="shared" ref="F1384" si="2604">IF(F1378="","",F1378)</f>
        <v>80</v>
      </c>
      <c r="G1384" s="54">
        <v>-1</v>
      </c>
      <c r="H1384" s="54">
        <f t="shared" si="2558"/>
        <v>56000006</v>
      </c>
      <c r="I1384" s="54">
        <f t="shared" si="2558"/>
        <v>25</v>
      </c>
      <c r="J1384" s="54">
        <f t="shared" si="2558"/>
        <v>10</v>
      </c>
      <c r="K1384" s="54">
        <f t="shared" ref="K1384:P1384" si="2605">IF(K1378="","",K1378)</f>
        <v>56000004</v>
      </c>
      <c r="L1384" s="54">
        <f t="shared" si="2605"/>
        <v>15</v>
      </c>
      <c r="M1384" s="54">
        <f t="shared" si="2605"/>
        <v>8</v>
      </c>
      <c r="N1384" s="54">
        <f t="shared" si="2605"/>
        <v>56000002</v>
      </c>
      <c r="O1384" s="54">
        <f t="shared" si="2605"/>
        <v>13</v>
      </c>
      <c r="P1384" s="54">
        <f t="shared" si="2605"/>
        <v>4</v>
      </c>
    </row>
    <row r="1385" spans="1:16">
      <c r="A1385" s="129">
        <f t="shared" si="2541"/>
        <v>10448000</v>
      </c>
      <c r="B1385" s="21">
        <v>10448</v>
      </c>
      <c r="C1385" s="54">
        <f t="shared" si="2504"/>
        <v>1</v>
      </c>
      <c r="D1385" s="54">
        <f t="shared" si="2504"/>
        <v>5</v>
      </c>
      <c r="E1385" s="54" t="str">
        <f t="shared" si="2544"/>
        <v>56000001|4|2</v>
      </c>
      <c r="F1385" s="54">
        <f t="shared" ref="F1385" si="2606">IF(F1379="","",F1379)</f>
        <v>20</v>
      </c>
      <c r="G1385" s="54">
        <v>-1</v>
      </c>
      <c r="H1385" s="54">
        <f t="shared" si="2558"/>
        <v>56000001</v>
      </c>
      <c r="I1385" s="54">
        <f t="shared" si="2558"/>
        <v>4</v>
      </c>
      <c r="J1385" s="54">
        <f t="shared" si="2558"/>
        <v>2</v>
      </c>
      <c r="K1385" s="54" t="str">
        <f t="shared" ref="K1385:P1385" si="2607">IF(K1379="","",K1379)</f>
        <v/>
      </c>
      <c r="L1385" s="54" t="str">
        <f t="shared" si="2607"/>
        <v/>
      </c>
      <c r="M1385" s="54" t="str">
        <f t="shared" si="2607"/>
        <v/>
      </c>
      <c r="N1385" s="54" t="str">
        <f t="shared" si="2607"/>
        <v/>
      </c>
      <c r="O1385" s="54" t="str">
        <f t="shared" si="2607"/>
        <v/>
      </c>
      <c r="P1385" s="54" t="str">
        <f t="shared" si="2607"/>
        <v/>
      </c>
    </row>
    <row r="1386" spans="1:16">
      <c r="A1386" s="129">
        <f t="shared" si="2541"/>
        <v>10448001</v>
      </c>
      <c r="B1386" s="21">
        <v>10448</v>
      </c>
      <c r="C1386" s="54">
        <f t="shared" si="2504"/>
        <v>6</v>
      </c>
      <c r="D1386" s="54">
        <f t="shared" si="2504"/>
        <v>10</v>
      </c>
      <c r="E1386" s="54" t="str">
        <f t="shared" si="2544"/>
        <v>56000002|5|3</v>
      </c>
      <c r="F1386" s="54">
        <f t="shared" ref="F1386" si="2608">IF(F1380="","",F1380)</f>
        <v>30</v>
      </c>
      <c r="G1386" s="54">
        <v>-1</v>
      </c>
      <c r="H1386" s="54">
        <f t="shared" si="2558"/>
        <v>56000002</v>
      </c>
      <c r="I1386" s="54">
        <f t="shared" si="2558"/>
        <v>5</v>
      </c>
      <c r="J1386" s="54">
        <f t="shared" si="2558"/>
        <v>3</v>
      </c>
      <c r="K1386" s="54" t="str">
        <f t="shared" ref="K1386:P1386" si="2609">IF(K1380="","",K1380)</f>
        <v/>
      </c>
      <c r="L1386" s="54" t="str">
        <f t="shared" si="2609"/>
        <v/>
      </c>
      <c r="M1386" s="54" t="str">
        <f t="shared" si="2609"/>
        <v/>
      </c>
      <c r="N1386" s="54" t="str">
        <f t="shared" si="2609"/>
        <v/>
      </c>
      <c r="O1386" s="54" t="str">
        <f t="shared" si="2609"/>
        <v/>
      </c>
      <c r="P1386" s="54" t="str">
        <f t="shared" si="2609"/>
        <v/>
      </c>
    </row>
    <row r="1387" spans="1:16">
      <c r="A1387" s="129">
        <f t="shared" si="2541"/>
        <v>10448002</v>
      </c>
      <c r="B1387" s="21">
        <v>10448</v>
      </c>
      <c r="C1387" s="54">
        <f t="shared" si="2504"/>
        <v>11</v>
      </c>
      <c r="D1387" s="54">
        <f t="shared" si="2504"/>
        <v>15</v>
      </c>
      <c r="E1387" s="54" t="str">
        <f t="shared" si="2544"/>
        <v>56000003|10|5;56000001|6|3</v>
      </c>
      <c r="F1387" s="54">
        <f t="shared" ref="F1387" si="2610">IF(F1381="","",F1381)</f>
        <v>45</v>
      </c>
      <c r="G1387" s="54">
        <v>-1</v>
      </c>
      <c r="H1387" s="54">
        <f t="shared" si="2558"/>
        <v>56000003</v>
      </c>
      <c r="I1387" s="54">
        <f t="shared" si="2558"/>
        <v>10</v>
      </c>
      <c r="J1387" s="54">
        <f t="shared" si="2558"/>
        <v>5</v>
      </c>
      <c r="K1387" s="54">
        <f t="shared" ref="K1387:P1387" si="2611">IF(K1381="","",K1381)</f>
        <v>56000001</v>
      </c>
      <c r="L1387" s="54">
        <f t="shared" si="2611"/>
        <v>6</v>
      </c>
      <c r="M1387" s="54">
        <f t="shared" si="2611"/>
        <v>3</v>
      </c>
      <c r="N1387" s="54" t="str">
        <f t="shared" si="2611"/>
        <v/>
      </c>
      <c r="O1387" s="54" t="str">
        <f t="shared" si="2611"/>
        <v/>
      </c>
      <c r="P1387" s="54" t="str">
        <f t="shared" si="2611"/>
        <v/>
      </c>
    </row>
    <row r="1388" spans="1:16">
      <c r="A1388" s="129">
        <f t="shared" si="2541"/>
        <v>10448003</v>
      </c>
      <c r="B1388" s="21">
        <v>10448</v>
      </c>
      <c r="C1388" s="54">
        <f t="shared" si="2504"/>
        <v>16</v>
      </c>
      <c r="D1388" s="54">
        <f t="shared" si="2504"/>
        <v>20</v>
      </c>
      <c r="E1388" s="54" t="str">
        <f t="shared" si="2544"/>
        <v>56000004|12|6;56000002|8|4</v>
      </c>
      <c r="F1388" s="54">
        <f t="shared" ref="F1388" si="2612">IF(F1382="","",F1382)</f>
        <v>60</v>
      </c>
      <c r="G1388" s="54">
        <v>-1</v>
      </c>
      <c r="H1388" s="54">
        <f t="shared" si="2558"/>
        <v>56000004</v>
      </c>
      <c r="I1388" s="54">
        <f t="shared" si="2558"/>
        <v>12</v>
      </c>
      <c r="J1388" s="54">
        <f t="shared" si="2558"/>
        <v>6</v>
      </c>
      <c r="K1388" s="54">
        <f t="shared" ref="K1388:P1388" si="2613">IF(K1382="","",K1382)</f>
        <v>56000002</v>
      </c>
      <c r="L1388" s="54">
        <f t="shared" si="2613"/>
        <v>8</v>
      </c>
      <c r="M1388" s="54">
        <f t="shared" si="2613"/>
        <v>4</v>
      </c>
      <c r="N1388" s="54" t="str">
        <f t="shared" si="2613"/>
        <v/>
      </c>
      <c r="O1388" s="54" t="str">
        <f t="shared" si="2613"/>
        <v/>
      </c>
      <c r="P1388" s="54" t="str">
        <f t="shared" si="2613"/>
        <v/>
      </c>
    </row>
    <row r="1389" spans="1:16">
      <c r="A1389" s="129">
        <f t="shared" si="2541"/>
        <v>10448004</v>
      </c>
      <c r="B1389" s="21">
        <v>10448</v>
      </c>
      <c r="C1389" s="54">
        <f t="shared" si="2504"/>
        <v>21</v>
      </c>
      <c r="D1389" s="54">
        <f t="shared" si="2504"/>
        <v>25</v>
      </c>
      <c r="E1389" s="54" t="str">
        <f t="shared" si="2544"/>
        <v>56000005|20|8;56000003|12|6;56000001|11|3</v>
      </c>
      <c r="F1389" s="54">
        <f t="shared" ref="F1389" si="2614">IF(F1383="","",F1383)</f>
        <v>75</v>
      </c>
      <c r="G1389" s="54">
        <v>-1</v>
      </c>
      <c r="H1389" s="54">
        <f t="shared" si="2558"/>
        <v>56000005</v>
      </c>
      <c r="I1389" s="54">
        <f t="shared" si="2558"/>
        <v>20</v>
      </c>
      <c r="J1389" s="54">
        <f t="shared" si="2558"/>
        <v>8</v>
      </c>
      <c r="K1389" s="54">
        <f t="shared" ref="K1389:P1389" si="2615">IF(K1383="","",K1383)</f>
        <v>56000003</v>
      </c>
      <c r="L1389" s="54">
        <f t="shared" si="2615"/>
        <v>12</v>
      </c>
      <c r="M1389" s="54">
        <f t="shared" si="2615"/>
        <v>6</v>
      </c>
      <c r="N1389" s="54">
        <f t="shared" si="2615"/>
        <v>56000001</v>
      </c>
      <c r="O1389" s="54">
        <f t="shared" si="2615"/>
        <v>11</v>
      </c>
      <c r="P1389" s="54">
        <f t="shared" si="2615"/>
        <v>3</v>
      </c>
    </row>
    <row r="1390" spans="1:16">
      <c r="A1390" s="129">
        <f t="shared" si="2541"/>
        <v>10448005</v>
      </c>
      <c r="B1390" s="21">
        <v>10448</v>
      </c>
      <c r="C1390" s="54">
        <f t="shared" si="2504"/>
        <v>26</v>
      </c>
      <c r="D1390" s="54">
        <f t="shared" si="2504"/>
        <v>30</v>
      </c>
      <c r="E1390" s="54" t="str">
        <f t="shared" si="2544"/>
        <v>56000006|25|10;56000004|15|8;56000002|13|4</v>
      </c>
      <c r="F1390" s="54">
        <f t="shared" ref="F1390" si="2616">IF(F1384="","",F1384)</f>
        <v>80</v>
      </c>
      <c r="G1390" s="54">
        <v>-1</v>
      </c>
      <c r="H1390" s="54">
        <f t="shared" si="2558"/>
        <v>56000006</v>
      </c>
      <c r="I1390" s="54">
        <f t="shared" si="2558"/>
        <v>25</v>
      </c>
      <c r="J1390" s="54">
        <f t="shared" si="2558"/>
        <v>10</v>
      </c>
      <c r="K1390" s="54">
        <f t="shared" ref="K1390:P1390" si="2617">IF(K1384="","",K1384)</f>
        <v>56000004</v>
      </c>
      <c r="L1390" s="54">
        <f t="shared" si="2617"/>
        <v>15</v>
      </c>
      <c r="M1390" s="54">
        <f t="shared" si="2617"/>
        <v>8</v>
      </c>
      <c r="N1390" s="54">
        <f t="shared" si="2617"/>
        <v>56000002</v>
      </c>
      <c r="O1390" s="54">
        <f t="shared" si="2617"/>
        <v>13</v>
      </c>
      <c r="P1390" s="54">
        <f t="shared" si="2617"/>
        <v>4</v>
      </c>
    </row>
    <row r="1391" spans="1:16">
      <c r="A1391" s="129">
        <f t="shared" si="2541"/>
        <v>10451000</v>
      </c>
      <c r="B1391" s="21">
        <v>10451</v>
      </c>
      <c r="C1391" s="54">
        <f t="shared" si="2504"/>
        <v>1</v>
      </c>
      <c r="D1391" s="54">
        <f t="shared" si="2504"/>
        <v>5</v>
      </c>
      <c r="E1391" s="54" t="str">
        <f t="shared" si="2544"/>
        <v>56000001|4|2</v>
      </c>
      <c r="F1391" s="54">
        <f t="shared" ref="F1391" si="2618">IF(F1385="","",F1385)</f>
        <v>20</v>
      </c>
      <c r="G1391" s="54">
        <v>-1</v>
      </c>
      <c r="H1391" s="54">
        <f t="shared" si="2558"/>
        <v>56000001</v>
      </c>
      <c r="I1391" s="54">
        <f t="shared" si="2558"/>
        <v>4</v>
      </c>
      <c r="J1391" s="54">
        <f t="shared" si="2558"/>
        <v>2</v>
      </c>
      <c r="K1391" s="54" t="str">
        <f t="shared" ref="K1391:P1391" si="2619">IF(K1385="","",K1385)</f>
        <v/>
      </c>
      <c r="L1391" s="54" t="str">
        <f t="shared" si="2619"/>
        <v/>
      </c>
      <c r="M1391" s="54" t="str">
        <f t="shared" si="2619"/>
        <v/>
      </c>
      <c r="N1391" s="54" t="str">
        <f t="shared" si="2619"/>
        <v/>
      </c>
      <c r="O1391" s="54" t="str">
        <f t="shared" si="2619"/>
        <v/>
      </c>
      <c r="P1391" s="54" t="str">
        <f t="shared" si="2619"/>
        <v/>
      </c>
    </row>
    <row r="1392" spans="1:16">
      <c r="A1392" s="129">
        <f t="shared" si="2541"/>
        <v>10451001</v>
      </c>
      <c r="B1392" s="21">
        <v>10451</v>
      </c>
      <c r="C1392" s="54">
        <f t="shared" si="2504"/>
        <v>6</v>
      </c>
      <c r="D1392" s="54">
        <f t="shared" si="2504"/>
        <v>10</v>
      </c>
      <c r="E1392" s="54" t="str">
        <f t="shared" si="2544"/>
        <v>56000002|5|3</v>
      </c>
      <c r="F1392" s="54">
        <f t="shared" ref="F1392" si="2620">IF(F1386="","",F1386)</f>
        <v>30</v>
      </c>
      <c r="G1392" s="54">
        <v>-1</v>
      </c>
      <c r="H1392" s="54">
        <f t="shared" si="2558"/>
        <v>56000002</v>
      </c>
      <c r="I1392" s="54">
        <f t="shared" si="2558"/>
        <v>5</v>
      </c>
      <c r="J1392" s="54">
        <f t="shared" si="2558"/>
        <v>3</v>
      </c>
      <c r="K1392" s="54" t="str">
        <f t="shared" ref="K1392:P1392" si="2621">IF(K1386="","",K1386)</f>
        <v/>
      </c>
      <c r="L1392" s="54" t="str">
        <f t="shared" si="2621"/>
        <v/>
      </c>
      <c r="M1392" s="54" t="str">
        <f t="shared" si="2621"/>
        <v/>
      </c>
      <c r="N1392" s="54" t="str">
        <f t="shared" si="2621"/>
        <v/>
      </c>
      <c r="O1392" s="54" t="str">
        <f t="shared" si="2621"/>
        <v/>
      </c>
      <c r="P1392" s="54" t="str">
        <f t="shared" si="2621"/>
        <v/>
      </c>
    </row>
    <row r="1393" spans="1:16">
      <c r="A1393" s="129">
        <f t="shared" si="2541"/>
        <v>10451002</v>
      </c>
      <c r="B1393" s="21">
        <v>10451</v>
      </c>
      <c r="C1393" s="54">
        <f t="shared" si="2504"/>
        <v>11</v>
      </c>
      <c r="D1393" s="54">
        <f t="shared" si="2504"/>
        <v>15</v>
      </c>
      <c r="E1393" s="54" t="str">
        <f t="shared" si="2544"/>
        <v>56000003|10|5;56000001|6|3</v>
      </c>
      <c r="F1393" s="54">
        <f t="shared" ref="F1393" si="2622">IF(F1387="","",F1387)</f>
        <v>45</v>
      </c>
      <c r="G1393" s="54">
        <v>-1</v>
      </c>
      <c r="H1393" s="54">
        <f t="shared" si="2558"/>
        <v>56000003</v>
      </c>
      <c r="I1393" s="54">
        <f t="shared" si="2558"/>
        <v>10</v>
      </c>
      <c r="J1393" s="54">
        <f t="shared" si="2558"/>
        <v>5</v>
      </c>
      <c r="K1393" s="54">
        <f t="shared" ref="K1393:P1393" si="2623">IF(K1387="","",K1387)</f>
        <v>56000001</v>
      </c>
      <c r="L1393" s="54">
        <f t="shared" si="2623"/>
        <v>6</v>
      </c>
      <c r="M1393" s="54">
        <f t="shared" si="2623"/>
        <v>3</v>
      </c>
      <c r="N1393" s="54" t="str">
        <f t="shared" si="2623"/>
        <v/>
      </c>
      <c r="O1393" s="54" t="str">
        <f t="shared" si="2623"/>
        <v/>
      </c>
      <c r="P1393" s="54" t="str">
        <f t="shared" si="2623"/>
        <v/>
      </c>
    </row>
    <row r="1394" spans="1:16">
      <c r="A1394" s="129">
        <f t="shared" si="2541"/>
        <v>10451003</v>
      </c>
      <c r="B1394" s="21">
        <v>10451</v>
      </c>
      <c r="C1394" s="54">
        <f t="shared" si="2504"/>
        <v>16</v>
      </c>
      <c r="D1394" s="54">
        <f t="shared" si="2504"/>
        <v>20</v>
      </c>
      <c r="E1394" s="54" t="str">
        <f t="shared" si="2544"/>
        <v>56000004|12|6;56000002|8|4</v>
      </c>
      <c r="F1394" s="54">
        <f t="shared" ref="F1394" si="2624">IF(F1388="","",F1388)</f>
        <v>60</v>
      </c>
      <c r="G1394" s="54">
        <v>-1</v>
      </c>
      <c r="H1394" s="54">
        <f t="shared" si="2558"/>
        <v>56000004</v>
      </c>
      <c r="I1394" s="54">
        <f t="shared" si="2558"/>
        <v>12</v>
      </c>
      <c r="J1394" s="54">
        <f t="shared" si="2558"/>
        <v>6</v>
      </c>
      <c r="K1394" s="54">
        <f t="shared" ref="K1394:P1394" si="2625">IF(K1388="","",K1388)</f>
        <v>56000002</v>
      </c>
      <c r="L1394" s="54">
        <f t="shared" si="2625"/>
        <v>8</v>
      </c>
      <c r="M1394" s="54">
        <f t="shared" si="2625"/>
        <v>4</v>
      </c>
      <c r="N1394" s="54" t="str">
        <f t="shared" si="2625"/>
        <v/>
      </c>
      <c r="O1394" s="54" t="str">
        <f t="shared" si="2625"/>
        <v/>
      </c>
      <c r="P1394" s="54" t="str">
        <f t="shared" si="2625"/>
        <v/>
      </c>
    </row>
    <row r="1395" spans="1:16">
      <c r="A1395" s="129">
        <f t="shared" si="2541"/>
        <v>10451004</v>
      </c>
      <c r="B1395" s="21">
        <v>10451</v>
      </c>
      <c r="C1395" s="54">
        <f t="shared" ref="C1395:D1426" si="2626">C1389</f>
        <v>21</v>
      </c>
      <c r="D1395" s="54">
        <f t="shared" si="2626"/>
        <v>25</v>
      </c>
      <c r="E1395" s="54" t="str">
        <f t="shared" si="2544"/>
        <v>56000005|20|8;56000003|12|6;56000001|11|3</v>
      </c>
      <c r="F1395" s="54">
        <f t="shared" ref="F1395" si="2627">IF(F1389="","",F1389)</f>
        <v>75</v>
      </c>
      <c r="G1395" s="54">
        <v>-1</v>
      </c>
      <c r="H1395" s="54">
        <f t="shared" si="2558"/>
        <v>56000005</v>
      </c>
      <c r="I1395" s="54">
        <f t="shared" si="2558"/>
        <v>20</v>
      </c>
      <c r="J1395" s="54">
        <f t="shared" si="2558"/>
        <v>8</v>
      </c>
      <c r="K1395" s="54">
        <f t="shared" ref="K1395:P1395" si="2628">IF(K1389="","",K1389)</f>
        <v>56000003</v>
      </c>
      <c r="L1395" s="54">
        <f t="shared" si="2628"/>
        <v>12</v>
      </c>
      <c r="M1395" s="54">
        <f t="shared" si="2628"/>
        <v>6</v>
      </c>
      <c r="N1395" s="54">
        <f t="shared" si="2628"/>
        <v>56000001</v>
      </c>
      <c r="O1395" s="54">
        <f t="shared" si="2628"/>
        <v>11</v>
      </c>
      <c r="P1395" s="54">
        <f t="shared" si="2628"/>
        <v>3</v>
      </c>
    </row>
    <row r="1396" spans="1:16">
      <c r="A1396" s="129">
        <f t="shared" si="2541"/>
        <v>10451005</v>
      </c>
      <c r="B1396" s="21">
        <v>10451</v>
      </c>
      <c r="C1396" s="54">
        <f t="shared" si="2626"/>
        <v>26</v>
      </c>
      <c r="D1396" s="54">
        <f t="shared" si="2626"/>
        <v>30</v>
      </c>
      <c r="E1396" s="54" t="str">
        <f t="shared" si="2544"/>
        <v>56000006|25|10;56000004|15|8;56000002|13|4</v>
      </c>
      <c r="F1396" s="54">
        <f t="shared" ref="F1396" si="2629">IF(F1390="","",F1390)</f>
        <v>80</v>
      </c>
      <c r="G1396" s="54">
        <v>-1</v>
      </c>
      <c r="H1396" s="54">
        <f t="shared" si="2558"/>
        <v>56000006</v>
      </c>
      <c r="I1396" s="54">
        <f t="shared" si="2558"/>
        <v>25</v>
      </c>
      <c r="J1396" s="54">
        <f t="shared" si="2558"/>
        <v>10</v>
      </c>
      <c r="K1396" s="54">
        <f t="shared" ref="K1396:P1396" si="2630">IF(K1390="","",K1390)</f>
        <v>56000004</v>
      </c>
      <c r="L1396" s="54">
        <f t="shared" si="2630"/>
        <v>15</v>
      </c>
      <c r="M1396" s="54">
        <f t="shared" si="2630"/>
        <v>8</v>
      </c>
      <c r="N1396" s="54">
        <f t="shared" si="2630"/>
        <v>56000002</v>
      </c>
      <c r="O1396" s="54">
        <f t="shared" si="2630"/>
        <v>13</v>
      </c>
      <c r="P1396" s="54">
        <f t="shared" si="2630"/>
        <v>4</v>
      </c>
    </row>
    <row r="1397" spans="1:16">
      <c r="A1397" s="129">
        <f t="shared" si="2541"/>
        <v>10457000</v>
      </c>
      <c r="B1397" s="21">
        <v>10457</v>
      </c>
      <c r="C1397" s="54">
        <f t="shared" si="2626"/>
        <v>1</v>
      </c>
      <c r="D1397" s="54">
        <f t="shared" si="2626"/>
        <v>5</v>
      </c>
      <c r="E1397" s="54" t="str">
        <f t="shared" si="2544"/>
        <v>56000001|4|2</v>
      </c>
      <c r="F1397" s="54">
        <f t="shared" ref="F1397" si="2631">IF(F1391="","",F1391)</f>
        <v>20</v>
      </c>
      <c r="G1397" s="54">
        <v>-1</v>
      </c>
      <c r="H1397" s="54">
        <f t="shared" si="2558"/>
        <v>56000001</v>
      </c>
      <c r="I1397" s="54">
        <f t="shared" si="2558"/>
        <v>4</v>
      </c>
      <c r="J1397" s="54">
        <f t="shared" si="2558"/>
        <v>2</v>
      </c>
      <c r="K1397" s="54" t="str">
        <f t="shared" ref="K1397:P1397" si="2632">IF(K1391="","",K1391)</f>
        <v/>
      </c>
      <c r="L1397" s="54" t="str">
        <f t="shared" si="2632"/>
        <v/>
      </c>
      <c r="M1397" s="54" t="str">
        <f t="shared" si="2632"/>
        <v/>
      </c>
      <c r="N1397" s="54" t="str">
        <f t="shared" si="2632"/>
        <v/>
      </c>
      <c r="O1397" s="54" t="str">
        <f t="shared" si="2632"/>
        <v/>
      </c>
      <c r="P1397" s="54" t="str">
        <f t="shared" si="2632"/>
        <v/>
      </c>
    </row>
    <row r="1398" spans="1:16">
      <c r="A1398" s="129">
        <f t="shared" si="2541"/>
        <v>10457001</v>
      </c>
      <c r="B1398" s="21">
        <v>10457</v>
      </c>
      <c r="C1398" s="54">
        <f t="shared" si="2626"/>
        <v>6</v>
      </c>
      <c r="D1398" s="54">
        <f t="shared" si="2626"/>
        <v>10</v>
      </c>
      <c r="E1398" s="54" t="str">
        <f t="shared" si="2544"/>
        <v>56000002|5|3</v>
      </c>
      <c r="F1398" s="54">
        <f t="shared" ref="F1398" si="2633">IF(F1392="","",F1392)</f>
        <v>30</v>
      </c>
      <c r="G1398" s="54">
        <v>-1</v>
      </c>
      <c r="H1398" s="54">
        <f t="shared" si="2558"/>
        <v>56000002</v>
      </c>
      <c r="I1398" s="54">
        <f t="shared" si="2558"/>
        <v>5</v>
      </c>
      <c r="J1398" s="54">
        <f t="shared" si="2558"/>
        <v>3</v>
      </c>
      <c r="K1398" s="54" t="str">
        <f t="shared" ref="K1398:P1398" si="2634">IF(K1392="","",K1392)</f>
        <v/>
      </c>
      <c r="L1398" s="54" t="str">
        <f t="shared" si="2634"/>
        <v/>
      </c>
      <c r="M1398" s="54" t="str">
        <f t="shared" si="2634"/>
        <v/>
      </c>
      <c r="N1398" s="54" t="str">
        <f t="shared" si="2634"/>
        <v/>
      </c>
      <c r="O1398" s="54" t="str">
        <f t="shared" si="2634"/>
        <v/>
      </c>
      <c r="P1398" s="54" t="str">
        <f t="shared" si="2634"/>
        <v/>
      </c>
    </row>
    <row r="1399" spans="1:16">
      <c r="A1399" s="129">
        <f t="shared" si="2541"/>
        <v>10457002</v>
      </c>
      <c r="B1399" s="21">
        <v>10457</v>
      </c>
      <c r="C1399" s="54">
        <f t="shared" si="2626"/>
        <v>11</v>
      </c>
      <c r="D1399" s="54">
        <f t="shared" si="2626"/>
        <v>15</v>
      </c>
      <c r="E1399" s="54" t="str">
        <f t="shared" si="2544"/>
        <v>56000003|10|5;56000001|6|3</v>
      </c>
      <c r="F1399" s="54">
        <f t="shared" ref="F1399" si="2635">IF(F1393="","",F1393)</f>
        <v>45</v>
      </c>
      <c r="G1399" s="54">
        <v>-1</v>
      </c>
      <c r="H1399" s="54">
        <f t="shared" si="2558"/>
        <v>56000003</v>
      </c>
      <c r="I1399" s="54">
        <f t="shared" si="2558"/>
        <v>10</v>
      </c>
      <c r="J1399" s="54">
        <f t="shared" si="2558"/>
        <v>5</v>
      </c>
      <c r="K1399" s="54">
        <f t="shared" ref="K1399:P1399" si="2636">IF(K1393="","",K1393)</f>
        <v>56000001</v>
      </c>
      <c r="L1399" s="54">
        <f t="shared" si="2636"/>
        <v>6</v>
      </c>
      <c r="M1399" s="54">
        <f t="shared" si="2636"/>
        <v>3</v>
      </c>
      <c r="N1399" s="54" t="str">
        <f t="shared" si="2636"/>
        <v/>
      </c>
      <c r="O1399" s="54" t="str">
        <f t="shared" si="2636"/>
        <v/>
      </c>
      <c r="P1399" s="54" t="str">
        <f t="shared" si="2636"/>
        <v/>
      </c>
    </row>
    <row r="1400" spans="1:16">
      <c r="A1400" s="129">
        <f t="shared" si="2541"/>
        <v>10457003</v>
      </c>
      <c r="B1400" s="21">
        <v>10457</v>
      </c>
      <c r="C1400" s="54">
        <f t="shared" si="2626"/>
        <v>16</v>
      </c>
      <c r="D1400" s="54">
        <f t="shared" si="2626"/>
        <v>20</v>
      </c>
      <c r="E1400" s="54" t="str">
        <f t="shared" si="2544"/>
        <v>56000004|12|6;56000002|8|4</v>
      </c>
      <c r="F1400" s="54">
        <f t="shared" ref="F1400" si="2637">IF(F1394="","",F1394)</f>
        <v>60</v>
      </c>
      <c r="G1400" s="54">
        <v>-1</v>
      </c>
      <c r="H1400" s="54">
        <f t="shared" si="2558"/>
        <v>56000004</v>
      </c>
      <c r="I1400" s="54">
        <f t="shared" si="2558"/>
        <v>12</v>
      </c>
      <c r="J1400" s="54">
        <f t="shared" si="2558"/>
        <v>6</v>
      </c>
      <c r="K1400" s="54">
        <f t="shared" ref="K1400:P1400" si="2638">IF(K1394="","",K1394)</f>
        <v>56000002</v>
      </c>
      <c r="L1400" s="54">
        <f t="shared" si="2638"/>
        <v>8</v>
      </c>
      <c r="M1400" s="54">
        <f t="shared" si="2638"/>
        <v>4</v>
      </c>
      <c r="N1400" s="54" t="str">
        <f t="shared" si="2638"/>
        <v/>
      </c>
      <c r="O1400" s="54" t="str">
        <f t="shared" si="2638"/>
        <v/>
      </c>
      <c r="P1400" s="54" t="str">
        <f t="shared" si="2638"/>
        <v/>
      </c>
    </row>
    <row r="1401" spans="1:16">
      <c r="A1401" s="129">
        <f t="shared" si="2541"/>
        <v>10457004</v>
      </c>
      <c r="B1401" s="21">
        <v>10457</v>
      </c>
      <c r="C1401" s="54">
        <f t="shared" si="2626"/>
        <v>21</v>
      </c>
      <c r="D1401" s="54">
        <f t="shared" si="2626"/>
        <v>25</v>
      </c>
      <c r="E1401" s="54" t="str">
        <f t="shared" si="2544"/>
        <v>56000005|20|8;56000003|12|6;56000001|11|3</v>
      </c>
      <c r="F1401" s="54">
        <f t="shared" ref="F1401" si="2639">IF(F1395="","",F1395)</f>
        <v>75</v>
      </c>
      <c r="G1401" s="54">
        <v>-1</v>
      </c>
      <c r="H1401" s="54">
        <f t="shared" si="2558"/>
        <v>56000005</v>
      </c>
      <c r="I1401" s="54">
        <f t="shared" si="2558"/>
        <v>20</v>
      </c>
      <c r="J1401" s="54">
        <f t="shared" si="2558"/>
        <v>8</v>
      </c>
      <c r="K1401" s="54">
        <f t="shared" ref="K1401:P1401" si="2640">IF(K1395="","",K1395)</f>
        <v>56000003</v>
      </c>
      <c r="L1401" s="54">
        <f t="shared" si="2640"/>
        <v>12</v>
      </c>
      <c r="M1401" s="54">
        <f t="shared" si="2640"/>
        <v>6</v>
      </c>
      <c r="N1401" s="54">
        <f t="shared" si="2640"/>
        <v>56000001</v>
      </c>
      <c r="O1401" s="54">
        <f t="shared" si="2640"/>
        <v>11</v>
      </c>
      <c r="P1401" s="54">
        <f t="shared" si="2640"/>
        <v>3</v>
      </c>
    </row>
    <row r="1402" spans="1:16">
      <c r="A1402" s="129">
        <f t="shared" si="2541"/>
        <v>10457005</v>
      </c>
      <c r="B1402" s="21">
        <v>10457</v>
      </c>
      <c r="C1402" s="54">
        <f t="shared" si="2626"/>
        <v>26</v>
      </c>
      <c r="D1402" s="54">
        <f t="shared" si="2626"/>
        <v>30</v>
      </c>
      <c r="E1402" s="54" t="str">
        <f t="shared" si="2544"/>
        <v>56000006|25|10;56000004|15|8;56000002|13|4</v>
      </c>
      <c r="F1402" s="54">
        <f t="shared" ref="F1402" si="2641">IF(F1396="","",F1396)</f>
        <v>80</v>
      </c>
      <c r="G1402" s="54">
        <v>-1</v>
      </c>
      <c r="H1402" s="54">
        <f t="shared" si="2558"/>
        <v>56000006</v>
      </c>
      <c r="I1402" s="54">
        <f t="shared" si="2558"/>
        <v>25</v>
      </c>
      <c r="J1402" s="54">
        <f t="shared" si="2558"/>
        <v>10</v>
      </c>
      <c r="K1402" s="54">
        <f t="shared" ref="K1402:P1402" si="2642">IF(K1396="","",K1396)</f>
        <v>56000004</v>
      </c>
      <c r="L1402" s="54">
        <f t="shared" si="2642"/>
        <v>15</v>
      </c>
      <c r="M1402" s="54">
        <f t="shared" si="2642"/>
        <v>8</v>
      </c>
      <c r="N1402" s="54">
        <f t="shared" si="2642"/>
        <v>56000002</v>
      </c>
      <c r="O1402" s="54">
        <f t="shared" si="2642"/>
        <v>13</v>
      </c>
      <c r="P1402" s="54">
        <f t="shared" si="2642"/>
        <v>4</v>
      </c>
    </row>
    <row r="1403" spans="1:16">
      <c r="A1403" s="129">
        <f t="shared" si="2541"/>
        <v>10458000</v>
      </c>
      <c r="B1403" s="21">
        <v>10458</v>
      </c>
      <c r="C1403" s="54">
        <f t="shared" si="2626"/>
        <v>1</v>
      </c>
      <c r="D1403" s="54">
        <f t="shared" si="2626"/>
        <v>5</v>
      </c>
      <c r="E1403" s="54" t="str">
        <f t="shared" si="2544"/>
        <v>56000001|4|2</v>
      </c>
      <c r="F1403" s="54">
        <f t="shared" ref="F1403" si="2643">IF(F1397="","",F1397)</f>
        <v>20</v>
      </c>
      <c r="G1403" s="54">
        <v>-1</v>
      </c>
      <c r="H1403" s="54">
        <f t="shared" si="2558"/>
        <v>56000001</v>
      </c>
      <c r="I1403" s="54">
        <f t="shared" si="2558"/>
        <v>4</v>
      </c>
      <c r="J1403" s="54">
        <f t="shared" si="2558"/>
        <v>2</v>
      </c>
      <c r="K1403" s="54" t="str">
        <f t="shared" ref="K1403:P1403" si="2644">IF(K1397="","",K1397)</f>
        <v/>
      </c>
      <c r="L1403" s="54" t="str">
        <f t="shared" si="2644"/>
        <v/>
      </c>
      <c r="M1403" s="54" t="str">
        <f t="shared" si="2644"/>
        <v/>
      </c>
      <c r="N1403" s="54" t="str">
        <f t="shared" si="2644"/>
        <v/>
      </c>
      <c r="O1403" s="54" t="str">
        <f t="shared" si="2644"/>
        <v/>
      </c>
      <c r="P1403" s="54" t="str">
        <f t="shared" si="2644"/>
        <v/>
      </c>
    </row>
    <row r="1404" spans="1:16">
      <c r="A1404" s="129">
        <f t="shared" si="2541"/>
        <v>10458001</v>
      </c>
      <c r="B1404" s="21">
        <v>10458</v>
      </c>
      <c r="C1404" s="54">
        <f t="shared" si="2626"/>
        <v>6</v>
      </c>
      <c r="D1404" s="54">
        <f t="shared" si="2626"/>
        <v>10</v>
      </c>
      <c r="E1404" s="54" t="str">
        <f t="shared" si="2544"/>
        <v>56000002|5|3</v>
      </c>
      <c r="F1404" s="54">
        <f t="shared" ref="F1404" si="2645">IF(F1398="","",F1398)</f>
        <v>30</v>
      </c>
      <c r="G1404" s="54">
        <v>-1</v>
      </c>
      <c r="H1404" s="54">
        <f t="shared" si="2558"/>
        <v>56000002</v>
      </c>
      <c r="I1404" s="54">
        <f t="shared" si="2558"/>
        <v>5</v>
      </c>
      <c r="J1404" s="54">
        <f t="shared" si="2558"/>
        <v>3</v>
      </c>
      <c r="K1404" s="54" t="str">
        <f t="shared" ref="K1404:P1404" si="2646">IF(K1398="","",K1398)</f>
        <v/>
      </c>
      <c r="L1404" s="54" t="str">
        <f t="shared" si="2646"/>
        <v/>
      </c>
      <c r="M1404" s="54" t="str">
        <f t="shared" si="2646"/>
        <v/>
      </c>
      <c r="N1404" s="54" t="str">
        <f t="shared" si="2646"/>
        <v/>
      </c>
      <c r="O1404" s="54" t="str">
        <f t="shared" si="2646"/>
        <v/>
      </c>
      <c r="P1404" s="54" t="str">
        <f t="shared" si="2646"/>
        <v/>
      </c>
    </row>
    <row r="1405" spans="1:16">
      <c r="A1405" s="129">
        <f t="shared" si="2541"/>
        <v>10458002</v>
      </c>
      <c r="B1405" s="21">
        <v>10458</v>
      </c>
      <c r="C1405" s="54">
        <f t="shared" si="2626"/>
        <v>11</v>
      </c>
      <c r="D1405" s="54">
        <f t="shared" si="2626"/>
        <v>15</v>
      </c>
      <c r="E1405" s="54" t="str">
        <f t="shared" si="2544"/>
        <v>56000003|10|5;56000001|6|3</v>
      </c>
      <c r="F1405" s="54">
        <f t="shared" ref="F1405" si="2647">IF(F1399="","",F1399)</f>
        <v>45</v>
      </c>
      <c r="G1405" s="54">
        <v>-1</v>
      </c>
      <c r="H1405" s="54">
        <f t="shared" si="2558"/>
        <v>56000003</v>
      </c>
      <c r="I1405" s="54">
        <f t="shared" si="2558"/>
        <v>10</v>
      </c>
      <c r="J1405" s="54">
        <f t="shared" si="2558"/>
        <v>5</v>
      </c>
      <c r="K1405" s="54">
        <f t="shared" ref="K1405:P1405" si="2648">IF(K1399="","",K1399)</f>
        <v>56000001</v>
      </c>
      <c r="L1405" s="54">
        <f t="shared" si="2648"/>
        <v>6</v>
      </c>
      <c r="M1405" s="54">
        <f t="shared" si="2648"/>
        <v>3</v>
      </c>
      <c r="N1405" s="54" t="str">
        <f t="shared" si="2648"/>
        <v/>
      </c>
      <c r="O1405" s="54" t="str">
        <f t="shared" si="2648"/>
        <v/>
      </c>
      <c r="P1405" s="54" t="str">
        <f t="shared" si="2648"/>
        <v/>
      </c>
    </row>
    <row r="1406" spans="1:16">
      <c r="A1406" s="129">
        <f t="shared" si="2541"/>
        <v>10458003</v>
      </c>
      <c r="B1406" s="21">
        <v>10458</v>
      </c>
      <c r="C1406" s="54">
        <f t="shared" si="2626"/>
        <v>16</v>
      </c>
      <c r="D1406" s="54">
        <f t="shared" si="2626"/>
        <v>20</v>
      </c>
      <c r="E1406" s="54" t="str">
        <f t="shared" si="2544"/>
        <v>56000004|12|6;56000002|8|4</v>
      </c>
      <c r="F1406" s="54">
        <f t="shared" ref="F1406" si="2649">IF(F1400="","",F1400)</f>
        <v>60</v>
      </c>
      <c r="G1406" s="54">
        <v>-1</v>
      </c>
      <c r="H1406" s="54">
        <f t="shared" si="2558"/>
        <v>56000004</v>
      </c>
      <c r="I1406" s="54">
        <f t="shared" si="2558"/>
        <v>12</v>
      </c>
      <c r="J1406" s="54">
        <f t="shared" si="2558"/>
        <v>6</v>
      </c>
      <c r="K1406" s="54">
        <f t="shared" ref="K1406:P1406" si="2650">IF(K1400="","",K1400)</f>
        <v>56000002</v>
      </c>
      <c r="L1406" s="54">
        <f t="shared" si="2650"/>
        <v>8</v>
      </c>
      <c r="M1406" s="54">
        <f t="shared" si="2650"/>
        <v>4</v>
      </c>
      <c r="N1406" s="54" t="str">
        <f t="shared" si="2650"/>
        <v/>
      </c>
      <c r="O1406" s="54" t="str">
        <f t="shared" si="2650"/>
        <v/>
      </c>
      <c r="P1406" s="54" t="str">
        <f t="shared" si="2650"/>
        <v/>
      </c>
    </row>
    <row r="1407" spans="1:16">
      <c r="A1407" s="129">
        <f t="shared" si="2541"/>
        <v>10458004</v>
      </c>
      <c r="B1407" s="21">
        <v>10458</v>
      </c>
      <c r="C1407" s="54">
        <f t="shared" si="2626"/>
        <v>21</v>
      </c>
      <c r="D1407" s="54">
        <f t="shared" si="2626"/>
        <v>25</v>
      </c>
      <c r="E1407" s="54" t="str">
        <f t="shared" si="2544"/>
        <v>56000005|20|8;56000003|12|6;56000001|11|3</v>
      </c>
      <c r="F1407" s="54">
        <f t="shared" ref="F1407" si="2651">IF(F1401="","",F1401)</f>
        <v>75</v>
      </c>
      <c r="G1407" s="54">
        <v>-1</v>
      </c>
      <c r="H1407" s="54">
        <f t="shared" si="2558"/>
        <v>56000005</v>
      </c>
      <c r="I1407" s="54">
        <f t="shared" si="2558"/>
        <v>20</v>
      </c>
      <c r="J1407" s="54">
        <f t="shared" si="2558"/>
        <v>8</v>
      </c>
      <c r="K1407" s="54">
        <f t="shared" ref="K1407:P1407" si="2652">IF(K1401="","",K1401)</f>
        <v>56000003</v>
      </c>
      <c r="L1407" s="54">
        <f t="shared" si="2652"/>
        <v>12</v>
      </c>
      <c r="M1407" s="54">
        <f t="shared" si="2652"/>
        <v>6</v>
      </c>
      <c r="N1407" s="54">
        <f t="shared" si="2652"/>
        <v>56000001</v>
      </c>
      <c r="O1407" s="54">
        <f t="shared" si="2652"/>
        <v>11</v>
      </c>
      <c r="P1407" s="54">
        <f t="shared" si="2652"/>
        <v>3</v>
      </c>
    </row>
    <row r="1408" spans="1:16">
      <c r="A1408" s="129">
        <f t="shared" si="2541"/>
        <v>10458005</v>
      </c>
      <c r="B1408" s="21">
        <v>10458</v>
      </c>
      <c r="C1408" s="54">
        <f t="shared" si="2626"/>
        <v>26</v>
      </c>
      <c r="D1408" s="54">
        <f t="shared" si="2626"/>
        <v>30</v>
      </c>
      <c r="E1408" s="54" t="str">
        <f t="shared" si="2544"/>
        <v>56000006|25|10;56000004|15|8;56000002|13|4</v>
      </c>
      <c r="F1408" s="54">
        <f t="shared" ref="F1408" si="2653">IF(F1402="","",F1402)</f>
        <v>80</v>
      </c>
      <c r="G1408" s="54">
        <v>-1</v>
      </c>
      <c r="H1408" s="54">
        <f t="shared" si="2558"/>
        <v>56000006</v>
      </c>
      <c r="I1408" s="54">
        <f t="shared" si="2558"/>
        <v>25</v>
      </c>
      <c r="J1408" s="54">
        <f t="shared" si="2558"/>
        <v>10</v>
      </c>
      <c r="K1408" s="54">
        <f t="shared" ref="K1408:P1408" si="2654">IF(K1402="","",K1402)</f>
        <v>56000004</v>
      </c>
      <c r="L1408" s="54">
        <f t="shared" si="2654"/>
        <v>15</v>
      </c>
      <c r="M1408" s="54">
        <f t="shared" si="2654"/>
        <v>8</v>
      </c>
      <c r="N1408" s="54">
        <f t="shared" si="2654"/>
        <v>56000002</v>
      </c>
      <c r="O1408" s="54">
        <f t="shared" si="2654"/>
        <v>13</v>
      </c>
      <c r="P1408" s="54">
        <f t="shared" si="2654"/>
        <v>4</v>
      </c>
    </row>
    <row r="1409" spans="1:16">
      <c r="A1409" s="129">
        <f t="shared" si="2541"/>
        <v>10461000</v>
      </c>
      <c r="B1409" s="21">
        <v>10461</v>
      </c>
      <c r="C1409" s="54">
        <f t="shared" si="2626"/>
        <v>1</v>
      </c>
      <c r="D1409" s="54">
        <f t="shared" si="2626"/>
        <v>5</v>
      </c>
      <c r="E1409" s="54" t="str">
        <f t="shared" si="2544"/>
        <v>56000001|4|2</v>
      </c>
      <c r="F1409" s="54">
        <f t="shared" ref="F1409" si="2655">IF(F1403="","",F1403)</f>
        <v>20</v>
      </c>
      <c r="G1409" s="54">
        <v>-1</v>
      </c>
      <c r="H1409" s="54">
        <f t="shared" si="2558"/>
        <v>56000001</v>
      </c>
      <c r="I1409" s="54">
        <f t="shared" si="2558"/>
        <v>4</v>
      </c>
      <c r="J1409" s="54">
        <f t="shared" si="2558"/>
        <v>2</v>
      </c>
      <c r="K1409" s="54" t="str">
        <f t="shared" ref="K1409:P1409" si="2656">IF(K1403="","",K1403)</f>
        <v/>
      </c>
      <c r="L1409" s="54" t="str">
        <f t="shared" si="2656"/>
        <v/>
      </c>
      <c r="M1409" s="54" t="str">
        <f t="shared" si="2656"/>
        <v/>
      </c>
      <c r="N1409" s="54" t="str">
        <f t="shared" si="2656"/>
        <v/>
      </c>
      <c r="O1409" s="54" t="str">
        <f t="shared" si="2656"/>
        <v/>
      </c>
      <c r="P1409" s="54" t="str">
        <f t="shared" si="2656"/>
        <v/>
      </c>
    </row>
    <row r="1410" spans="1:16">
      <c r="A1410" s="129">
        <f t="shared" si="2541"/>
        <v>10461001</v>
      </c>
      <c r="B1410" s="21">
        <v>10461</v>
      </c>
      <c r="C1410" s="54">
        <f t="shared" si="2626"/>
        <v>6</v>
      </c>
      <c r="D1410" s="54">
        <f t="shared" si="2626"/>
        <v>10</v>
      </c>
      <c r="E1410" s="54" t="str">
        <f t="shared" si="2544"/>
        <v>56000002|5|3</v>
      </c>
      <c r="F1410" s="54">
        <f t="shared" ref="F1410" si="2657">IF(F1404="","",F1404)</f>
        <v>30</v>
      </c>
      <c r="G1410" s="54">
        <v>-1</v>
      </c>
      <c r="H1410" s="54">
        <f t="shared" si="2558"/>
        <v>56000002</v>
      </c>
      <c r="I1410" s="54">
        <f t="shared" si="2558"/>
        <v>5</v>
      </c>
      <c r="J1410" s="54">
        <f t="shared" si="2558"/>
        <v>3</v>
      </c>
      <c r="K1410" s="54" t="str">
        <f t="shared" ref="K1410:P1410" si="2658">IF(K1404="","",K1404)</f>
        <v/>
      </c>
      <c r="L1410" s="54" t="str">
        <f t="shared" si="2658"/>
        <v/>
      </c>
      <c r="M1410" s="54" t="str">
        <f t="shared" si="2658"/>
        <v/>
      </c>
      <c r="N1410" s="54" t="str">
        <f t="shared" si="2658"/>
        <v/>
      </c>
      <c r="O1410" s="54" t="str">
        <f t="shared" si="2658"/>
        <v/>
      </c>
      <c r="P1410" s="54" t="str">
        <f t="shared" si="2658"/>
        <v/>
      </c>
    </row>
    <row r="1411" spans="1:16">
      <c r="A1411" s="129">
        <f t="shared" si="2541"/>
        <v>10461002</v>
      </c>
      <c r="B1411" s="21">
        <v>10461</v>
      </c>
      <c r="C1411" s="54">
        <f t="shared" si="2626"/>
        <v>11</v>
      </c>
      <c r="D1411" s="54">
        <f t="shared" si="2626"/>
        <v>15</v>
      </c>
      <c r="E1411" s="54" t="str">
        <f t="shared" si="2544"/>
        <v>56000003|10|5;56000001|6|3</v>
      </c>
      <c r="F1411" s="54">
        <f t="shared" ref="F1411" si="2659">IF(F1405="","",F1405)</f>
        <v>45</v>
      </c>
      <c r="G1411" s="54">
        <v>-1</v>
      </c>
      <c r="H1411" s="54">
        <f t="shared" si="2558"/>
        <v>56000003</v>
      </c>
      <c r="I1411" s="54">
        <f t="shared" si="2558"/>
        <v>10</v>
      </c>
      <c r="J1411" s="54">
        <f t="shared" si="2558"/>
        <v>5</v>
      </c>
      <c r="K1411" s="54">
        <f t="shared" ref="K1411:P1411" si="2660">IF(K1405="","",K1405)</f>
        <v>56000001</v>
      </c>
      <c r="L1411" s="54">
        <f t="shared" si="2660"/>
        <v>6</v>
      </c>
      <c r="M1411" s="54">
        <f t="shared" si="2660"/>
        <v>3</v>
      </c>
      <c r="N1411" s="54" t="str">
        <f t="shared" si="2660"/>
        <v/>
      </c>
      <c r="O1411" s="54" t="str">
        <f t="shared" si="2660"/>
        <v/>
      </c>
      <c r="P1411" s="54" t="str">
        <f t="shared" si="2660"/>
        <v/>
      </c>
    </row>
    <row r="1412" spans="1:16">
      <c r="A1412" s="129">
        <f t="shared" si="2541"/>
        <v>10461003</v>
      </c>
      <c r="B1412" s="21">
        <v>10461</v>
      </c>
      <c r="C1412" s="54">
        <f t="shared" si="2626"/>
        <v>16</v>
      </c>
      <c r="D1412" s="54">
        <f t="shared" si="2626"/>
        <v>20</v>
      </c>
      <c r="E1412" s="54" t="str">
        <f t="shared" si="2544"/>
        <v>56000004|12|6;56000002|8|4</v>
      </c>
      <c r="F1412" s="54">
        <f t="shared" ref="F1412" si="2661">IF(F1406="","",F1406)</f>
        <v>60</v>
      </c>
      <c r="G1412" s="54">
        <v>-1</v>
      </c>
      <c r="H1412" s="54">
        <f t="shared" si="2558"/>
        <v>56000004</v>
      </c>
      <c r="I1412" s="54">
        <f t="shared" si="2558"/>
        <v>12</v>
      </c>
      <c r="J1412" s="54">
        <f t="shared" si="2558"/>
        <v>6</v>
      </c>
      <c r="K1412" s="54">
        <f t="shared" ref="K1412:P1412" si="2662">IF(K1406="","",K1406)</f>
        <v>56000002</v>
      </c>
      <c r="L1412" s="54">
        <f t="shared" si="2662"/>
        <v>8</v>
      </c>
      <c r="M1412" s="54">
        <f t="shared" si="2662"/>
        <v>4</v>
      </c>
      <c r="N1412" s="54" t="str">
        <f t="shared" si="2662"/>
        <v/>
      </c>
      <c r="O1412" s="54" t="str">
        <f t="shared" si="2662"/>
        <v/>
      </c>
      <c r="P1412" s="54" t="str">
        <f t="shared" si="2662"/>
        <v/>
      </c>
    </row>
    <row r="1413" spans="1:16">
      <c r="A1413" s="129">
        <f t="shared" ref="A1413:A1476" si="2663">B1413*1000+INT(C1413/5)</f>
        <v>10461004</v>
      </c>
      <c r="B1413" s="21">
        <v>10461</v>
      </c>
      <c r="C1413" s="54">
        <f t="shared" si="2626"/>
        <v>21</v>
      </c>
      <c r="D1413" s="54">
        <f t="shared" si="2626"/>
        <v>25</v>
      </c>
      <c r="E1413" s="54" t="str">
        <f t="shared" si="2544"/>
        <v>56000005|20|8;56000003|12|6;56000001|11|3</v>
      </c>
      <c r="F1413" s="54">
        <f t="shared" ref="F1413" si="2664">IF(F1407="","",F1407)</f>
        <v>75</v>
      </c>
      <c r="G1413" s="54">
        <v>-1</v>
      </c>
      <c r="H1413" s="54">
        <f t="shared" si="2558"/>
        <v>56000005</v>
      </c>
      <c r="I1413" s="54">
        <f t="shared" si="2558"/>
        <v>20</v>
      </c>
      <c r="J1413" s="54">
        <f t="shared" si="2558"/>
        <v>8</v>
      </c>
      <c r="K1413" s="54">
        <f t="shared" ref="K1413:P1413" si="2665">IF(K1407="","",K1407)</f>
        <v>56000003</v>
      </c>
      <c r="L1413" s="54">
        <f t="shared" si="2665"/>
        <v>12</v>
      </c>
      <c r="M1413" s="54">
        <f t="shared" si="2665"/>
        <v>6</v>
      </c>
      <c r="N1413" s="54">
        <f t="shared" si="2665"/>
        <v>56000001</v>
      </c>
      <c r="O1413" s="54">
        <f t="shared" si="2665"/>
        <v>11</v>
      </c>
      <c r="P1413" s="54">
        <f t="shared" si="2665"/>
        <v>3</v>
      </c>
    </row>
    <row r="1414" spans="1:16">
      <c r="A1414" s="129">
        <f t="shared" si="2663"/>
        <v>10461005</v>
      </c>
      <c r="B1414" s="21">
        <v>10461</v>
      </c>
      <c r="C1414" s="54">
        <f t="shared" si="2626"/>
        <v>26</v>
      </c>
      <c r="D1414" s="54">
        <f t="shared" si="2626"/>
        <v>30</v>
      </c>
      <c r="E1414" s="54" t="str">
        <f t="shared" ref="E1414:E1477" si="2666">IF(N1414&lt;&gt;"",H1414&amp;"|"&amp;I1414&amp;"|"&amp;IF(J1414="",0,J1414)&amp;";"&amp;K1414&amp;"|"&amp;L1414&amp;"|"&amp;IF(M1414="",0,M1414)&amp;";"&amp;N1414&amp;"|"&amp;O1414&amp;"|"&amp;IF(P1414="",0,P1414),IF(K1414&lt;&gt;"",H1414&amp;"|"&amp;I1414&amp;"|"&amp;IF(J1414="",0,J1414)&amp;";"&amp;K1414&amp;"|"&amp;L1414&amp;"|"&amp;IF(M1414="",0,M1414),IF(H1414&lt;&gt;"",H1414&amp;"|"&amp;I1414&amp;"|"&amp;IF(J1414="",0,J1414),"")))</f>
        <v>56000006|25|10;56000004|15|8;56000002|13|4</v>
      </c>
      <c r="F1414" s="54">
        <f t="shared" ref="F1414" si="2667">IF(F1408="","",F1408)</f>
        <v>80</v>
      </c>
      <c r="G1414" s="54">
        <v>-1</v>
      </c>
      <c r="H1414" s="54">
        <f t="shared" si="2558"/>
        <v>56000006</v>
      </c>
      <c r="I1414" s="54">
        <f t="shared" si="2558"/>
        <v>25</v>
      </c>
      <c r="J1414" s="54">
        <f t="shared" si="2558"/>
        <v>10</v>
      </c>
      <c r="K1414" s="54">
        <f t="shared" ref="K1414:P1414" si="2668">IF(K1408="","",K1408)</f>
        <v>56000004</v>
      </c>
      <c r="L1414" s="54">
        <f t="shared" si="2668"/>
        <v>15</v>
      </c>
      <c r="M1414" s="54">
        <f t="shared" si="2668"/>
        <v>8</v>
      </c>
      <c r="N1414" s="54">
        <f t="shared" si="2668"/>
        <v>56000002</v>
      </c>
      <c r="O1414" s="54">
        <f t="shared" si="2668"/>
        <v>13</v>
      </c>
      <c r="P1414" s="54">
        <f t="shared" si="2668"/>
        <v>4</v>
      </c>
    </row>
    <row r="1415" spans="1:16">
      <c r="A1415" s="129">
        <f t="shared" si="2663"/>
        <v>10467000</v>
      </c>
      <c r="B1415" s="21">
        <v>10467</v>
      </c>
      <c r="C1415" s="54">
        <f t="shared" si="2626"/>
        <v>1</v>
      </c>
      <c r="D1415" s="54">
        <f t="shared" si="2626"/>
        <v>5</v>
      </c>
      <c r="E1415" s="54" t="str">
        <f t="shared" si="2666"/>
        <v>56000001|4|2</v>
      </c>
      <c r="F1415" s="54">
        <f t="shared" ref="F1415" si="2669">IF(F1409="","",F1409)</f>
        <v>20</v>
      </c>
      <c r="G1415" s="54">
        <v>-1</v>
      </c>
      <c r="H1415" s="54">
        <f t="shared" si="2558"/>
        <v>56000001</v>
      </c>
      <c r="I1415" s="54">
        <f t="shared" si="2558"/>
        <v>4</v>
      </c>
      <c r="J1415" s="54">
        <f t="shared" si="2558"/>
        <v>2</v>
      </c>
      <c r="K1415" s="54" t="str">
        <f t="shared" ref="K1415:P1415" si="2670">IF(K1409="","",K1409)</f>
        <v/>
      </c>
      <c r="L1415" s="54" t="str">
        <f t="shared" si="2670"/>
        <v/>
      </c>
      <c r="M1415" s="54" t="str">
        <f t="shared" si="2670"/>
        <v/>
      </c>
      <c r="N1415" s="54" t="str">
        <f t="shared" si="2670"/>
        <v/>
      </c>
      <c r="O1415" s="54" t="str">
        <f t="shared" si="2670"/>
        <v/>
      </c>
      <c r="P1415" s="54" t="str">
        <f t="shared" si="2670"/>
        <v/>
      </c>
    </row>
    <row r="1416" spans="1:16">
      <c r="A1416" s="129">
        <f t="shared" si="2663"/>
        <v>10467001</v>
      </c>
      <c r="B1416" s="21">
        <v>10467</v>
      </c>
      <c r="C1416" s="54">
        <f t="shared" si="2626"/>
        <v>6</v>
      </c>
      <c r="D1416" s="54">
        <f t="shared" si="2626"/>
        <v>10</v>
      </c>
      <c r="E1416" s="54" t="str">
        <f t="shared" si="2666"/>
        <v>56000002|5|3</v>
      </c>
      <c r="F1416" s="54">
        <f t="shared" ref="F1416" si="2671">IF(F1410="","",F1410)</f>
        <v>30</v>
      </c>
      <c r="G1416" s="54">
        <v>-1</v>
      </c>
      <c r="H1416" s="54">
        <f t="shared" si="2558"/>
        <v>56000002</v>
      </c>
      <c r="I1416" s="54">
        <f t="shared" si="2558"/>
        <v>5</v>
      </c>
      <c r="J1416" s="54">
        <f t="shared" si="2558"/>
        <v>3</v>
      </c>
      <c r="K1416" s="54" t="str">
        <f t="shared" ref="K1416:P1416" si="2672">IF(K1410="","",K1410)</f>
        <v/>
      </c>
      <c r="L1416" s="54" t="str">
        <f t="shared" si="2672"/>
        <v/>
      </c>
      <c r="M1416" s="54" t="str">
        <f t="shared" si="2672"/>
        <v/>
      </c>
      <c r="N1416" s="54" t="str">
        <f t="shared" si="2672"/>
        <v/>
      </c>
      <c r="O1416" s="54" t="str">
        <f t="shared" si="2672"/>
        <v/>
      </c>
      <c r="P1416" s="54" t="str">
        <f t="shared" si="2672"/>
        <v/>
      </c>
    </row>
    <row r="1417" spans="1:16">
      <c r="A1417" s="129">
        <f t="shared" si="2663"/>
        <v>10467002</v>
      </c>
      <c r="B1417" s="21">
        <v>10467</v>
      </c>
      <c r="C1417" s="54">
        <f t="shared" si="2626"/>
        <v>11</v>
      </c>
      <c r="D1417" s="54">
        <f t="shared" si="2626"/>
        <v>15</v>
      </c>
      <c r="E1417" s="54" t="str">
        <f t="shared" si="2666"/>
        <v>56000003|10|5;56000001|6|3</v>
      </c>
      <c r="F1417" s="54">
        <f t="shared" ref="F1417" si="2673">IF(F1411="","",F1411)</f>
        <v>45</v>
      </c>
      <c r="G1417" s="54">
        <v>-1</v>
      </c>
      <c r="H1417" s="54">
        <f t="shared" si="2558"/>
        <v>56000003</v>
      </c>
      <c r="I1417" s="54">
        <f t="shared" si="2558"/>
        <v>10</v>
      </c>
      <c r="J1417" s="54">
        <f t="shared" si="2558"/>
        <v>5</v>
      </c>
      <c r="K1417" s="54">
        <f t="shared" ref="K1417:P1417" si="2674">IF(K1411="","",K1411)</f>
        <v>56000001</v>
      </c>
      <c r="L1417" s="54">
        <f t="shared" si="2674"/>
        <v>6</v>
      </c>
      <c r="M1417" s="54">
        <f t="shared" si="2674"/>
        <v>3</v>
      </c>
      <c r="N1417" s="54" t="str">
        <f t="shared" si="2674"/>
        <v/>
      </c>
      <c r="O1417" s="54" t="str">
        <f t="shared" si="2674"/>
        <v/>
      </c>
      <c r="P1417" s="54" t="str">
        <f t="shared" si="2674"/>
        <v/>
      </c>
    </row>
    <row r="1418" spans="1:16">
      <c r="A1418" s="129">
        <f t="shared" si="2663"/>
        <v>10467003</v>
      </c>
      <c r="B1418" s="21">
        <v>10467</v>
      </c>
      <c r="C1418" s="54">
        <f t="shared" si="2626"/>
        <v>16</v>
      </c>
      <c r="D1418" s="54">
        <f t="shared" si="2626"/>
        <v>20</v>
      </c>
      <c r="E1418" s="54" t="str">
        <f t="shared" si="2666"/>
        <v>56000004|12|6;56000002|8|4</v>
      </c>
      <c r="F1418" s="54">
        <f t="shared" ref="F1418" si="2675">IF(F1412="","",F1412)</f>
        <v>60</v>
      </c>
      <c r="G1418" s="54">
        <v>-1</v>
      </c>
      <c r="H1418" s="54">
        <f t="shared" si="2558"/>
        <v>56000004</v>
      </c>
      <c r="I1418" s="54">
        <f t="shared" si="2558"/>
        <v>12</v>
      </c>
      <c r="J1418" s="54">
        <f t="shared" si="2558"/>
        <v>6</v>
      </c>
      <c r="K1418" s="54">
        <f t="shared" ref="K1418:P1418" si="2676">IF(K1412="","",K1412)</f>
        <v>56000002</v>
      </c>
      <c r="L1418" s="54">
        <f t="shared" si="2676"/>
        <v>8</v>
      </c>
      <c r="M1418" s="54">
        <f t="shared" si="2676"/>
        <v>4</v>
      </c>
      <c r="N1418" s="54" t="str">
        <f t="shared" si="2676"/>
        <v/>
      </c>
      <c r="O1418" s="54" t="str">
        <f t="shared" si="2676"/>
        <v/>
      </c>
      <c r="P1418" s="54" t="str">
        <f t="shared" si="2676"/>
        <v/>
      </c>
    </row>
    <row r="1419" spans="1:16">
      <c r="A1419" s="129">
        <f t="shared" si="2663"/>
        <v>10467004</v>
      </c>
      <c r="B1419" s="21">
        <v>10467</v>
      </c>
      <c r="C1419" s="54">
        <f t="shared" si="2626"/>
        <v>21</v>
      </c>
      <c r="D1419" s="54">
        <f t="shared" si="2626"/>
        <v>25</v>
      </c>
      <c r="E1419" s="54" t="str">
        <f t="shared" si="2666"/>
        <v>56000005|20|8;56000003|12|6;56000001|11|3</v>
      </c>
      <c r="F1419" s="54">
        <f t="shared" ref="F1419" si="2677">IF(F1413="","",F1413)</f>
        <v>75</v>
      </c>
      <c r="G1419" s="54">
        <v>-1</v>
      </c>
      <c r="H1419" s="54">
        <f t="shared" si="2558"/>
        <v>56000005</v>
      </c>
      <c r="I1419" s="54">
        <f t="shared" si="2558"/>
        <v>20</v>
      </c>
      <c r="J1419" s="54">
        <f t="shared" si="2558"/>
        <v>8</v>
      </c>
      <c r="K1419" s="54">
        <f t="shared" ref="K1419:P1419" si="2678">IF(K1413="","",K1413)</f>
        <v>56000003</v>
      </c>
      <c r="L1419" s="54">
        <f t="shared" si="2678"/>
        <v>12</v>
      </c>
      <c r="M1419" s="54">
        <f t="shared" si="2678"/>
        <v>6</v>
      </c>
      <c r="N1419" s="54">
        <f t="shared" si="2678"/>
        <v>56000001</v>
      </c>
      <c r="O1419" s="54">
        <f t="shared" si="2678"/>
        <v>11</v>
      </c>
      <c r="P1419" s="54">
        <f t="shared" si="2678"/>
        <v>3</v>
      </c>
    </row>
    <row r="1420" spans="1:16">
      <c r="A1420" s="129">
        <f t="shared" si="2663"/>
        <v>10467005</v>
      </c>
      <c r="B1420" s="21">
        <v>10467</v>
      </c>
      <c r="C1420" s="54">
        <f t="shared" si="2626"/>
        <v>26</v>
      </c>
      <c r="D1420" s="54">
        <f t="shared" si="2626"/>
        <v>30</v>
      </c>
      <c r="E1420" s="54" t="str">
        <f t="shared" si="2666"/>
        <v>56000006|25|10;56000004|15|8;56000002|13|4</v>
      </c>
      <c r="F1420" s="54">
        <f t="shared" ref="F1420" si="2679">IF(F1414="","",F1414)</f>
        <v>80</v>
      </c>
      <c r="G1420" s="54">
        <v>-1</v>
      </c>
      <c r="H1420" s="54">
        <f t="shared" ref="H1420:P1426" si="2680">IF(H1414="","",H1414)</f>
        <v>56000006</v>
      </c>
      <c r="I1420" s="54">
        <f t="shared" si="2680"/>
        <v>25</v>
      </c>
      <c r="J1420" s="54">
        <f t="shared" si="2680"/>
        <v>10</v>
      </c>
      <c r="K1420" s="54">
        <f t="shared" si="2680"/>
        <v>56000004</v>
      </c>
      <c r="L1420" s="54">
        <f t="shared" si="2680"/>
        <v>15</v>
      </c>
      <c r="M1420" s="54">
        <f t="shared" si="2680"/>
        <v>8</v>
      </c>
      <c r="N1420" s="54">
        <f t="shared" si="2680"/>
        <v>56000002</v>
      </c>
      <c r="O1420" s="54">
        <f t="shared" si="2680"/>
        <v>13</v>
      </c>
      <c r="P1420" s="54">
        <f t="shared" si="2680"/>
        <v>4</v>
      </c>
    </row>
    <row r="1421" spans="1:16">
      <c r="A1421" s="129">
        <f t="shared" si="2663"/>
        <v>10468000</v>
      </c>
      <c r="B1421" s="21">
        <v>10468</v>
      </c>
      <c r="C1421" s="54">
        <f t="shared" si="2626"/>
        <v>1</v>
      </c>
      <c r="D1421" s="54">
        <f t="shared" si="2626"/>
        <v>5</v>
      </c>
      <c r="E1421" s="54" t="str">
        <f t="shared" si="2666"/>
        <v>56000001|4|2</v>
      </c>
      <c r="F1421" s="54">
        <f t="shared" ref="F1421" si="2681">IF(F1415="","",F1415)</f>
        <v>20</v>
      </c>
      <c r="G1421" s="54">
        <v>-1</v>
      </c>
      <c r="H1421" s="54">
        <f t="shared" si="2680"/>
        <v>56000001</v>
      </c>
      <c r="I1421" s="54">
        <f t="shared" si="2680"/>
        <v>4</v>
      </c>
      <c r="J1421" s="54">
        <f t="shared" si="2680"/>
        <v>2</v>
      </c>
      <c r="K1421" s="54" t="str">
        <f t="shared" si="2680"/>
        <v/>
      </c>
      <c r="L1421" s="54" t="str">
        <f t="shared" si="2680"/>
        <v/>
      </c>
      <c r="M1421" s="54" t="str">
        <f t="shared" si="2680"/>
        <v/>
      </c>
      <c r="N1421" s="54" t="str">
        <f t="shared" si="2680"/>
        <v/>
      </c>
      <c r="O1421" s="54" t="str">
        <f t="shared" si="2680"/>
        <v/>
      </c>
      <c r="P1421" s="54" t="str">
        <f t="shared" si="2680"/>
        <v/>
      </c>
    </row>
    <row r="1422" spans="1:16">
      <c r="A1422" s="129">
        <f t="shared" si="2663"/>
        <v>10468001</v>
      </c>
      <c r="B1422" s="21">
        <v>10468</v>
      </c>
      <c r="C1422" s="54">
        <f t="shared" si="2626"/>
        <v>6</v>
      </c>
      <c r="D1422" s="54">
        <f t="shared" si="2626"/>
        <v>10</v>
      </c>
      <c r="E1422" s="54" t="str">
        <f t="shared" si="2666"/>
        <v>56000002|5|3</v>
      </c>
      <c r="F1422" s="54">
        <f t="shared" ref="F1422" si="2682">IF(F1416="","",F1416)</f>
        <v>30</v>
      </c>
      <c r="G1422" s="54">
        <v>-1</v>
      </c>
      <c r="H1422" s="54">
        <f t="shared" si="2680"/>
        <v>56000002</v>
      </c>
      <c r="I1422" s="54">
        <f t="shared" si="2680"/>
        <v>5</v>
      </c>
      <c r="J1422" s="54">
        <f t="shared" si="2680"/>
        <v>3</v>
      </c>
      <c r="K1422" s="54" t="str">
        <f t="shared" si="2680"/>
        <v/>
      </c>
      <c r="L1422" s="54" t="str">
        <f t="shared" si="2680"/>
        <v/>
      </c>
      <c r="M1422" s="54" t="str">
        <f t="shared" si="2680"/>
        <v/>
      </c>
      <c r="N1422" s="54" t="str">
        <f t="shared" si="2680"/>
        <v/>
      </c>
      <c r="O1422" s="54" t="str">
        <f t="shared" si="2680"/>
        <v/>
      </c>
      <c r="P1422" s="54" t="str">
        <f t="shared" si="2680"/>
        <v/>
      </c>
    </row>
    <row r="1423" spans="1:16">
      <c r="A1423" s="129">
        <f t="shared" si="2663"/>
        <v>10468002</v>
      </c>
      <c r="B1423" s="21">
        <v>10468</v>
      </c>
      <c r="C1423" s="54">
        <f t="shared" si="2626"/>
        <v>11</v>
      </c>
      <c r="D1423" s="54">
        <f t="shared" si="2626"/>
        <v>15</v>
      </c>
      <c r="E1423" s="54" t="str">
        <f t="shared" si="2666"/>
        <v>56000003|10|5;56000001|6|3</v>
      </c>
      <c r="F1423" s="54">
        <f t="shared" ref="F1423" si="2683">IF(F1417="","",F1417)</f>
        <v>45</v>
      </c>
      <c r="G1423" s="54">
        <v>-1</v>
      </c>
      <c r="H1423" s="54">
        <f t="shared" si="2680"/>
        <v>56000003</v>
      </c>
      <c r="I1423" s="54">
        <f t="shared" si="2680"/>
        <v>10</v>
      </c>
      <c r="J1423" s="54">
        <f t="shared" si="2680"/>
        <v>5</v>
      </c>
      <c r="K1423" s="54">
        <f t="shared" si="2680"/>
        <v>56000001</v>
      </c>
      <c r="L1423" s="54">
        <f t="shared" si="2680"/>
        <v>6</v>
      </c>
      <c r="M1423" s="54">
        <f t="shared" si="2680"/>
        <v>3</v>
      </c>
      <c r="N1423" s="54" t="str">
        <f t="shared" si="2680"/>
        <v/>
      </c>
      <c r="O1423" s="54" t="str">
        <f t="shared" si="2680"/>
        <v/>
      </c>
      <c r="P1423" s="54" t="str">
        <f t="shared" si="2680"/>
        <v/>
      </c>
    </row>
    <row r="1424" spans="1:16">
      <c r="A1424" s="129">
        <f t="shared" si="2663"/>
        <v>10468003</v>
      </c>
      <c r="B1424" s="21">
        <v>10468</v>
      </c>
      <c r="C1424" s="54">
        <f t="shared" si="2626"/>
        <v>16</v>
      </c>
      <c r="D1424" s="54">
        <f t="shared" si="2626"/>
        <v>20</v>
      </c>
      <c r="E1424" s="54" t="str">
        <f t="shared" si="2666"/>
        <v>56000004|12|6;56000002|8|4</v>
      </c>
      <c r="F1424" s="54">
        <f t="shared" ref="F1424" si="2684">IF(F1418="","",F1418)</f>
        <v>60</v>
      </c>
      <c r="G1424" s="54">
        <v>-1</v>
      </c>
      <c r="H1424" s="54">
        <f t="shared" si="2680"/>
        <v>56000004</v>
      </c>
      <c r="I1424" s="54">
        <f t="shared" si="2680"/>
        <v>12</v>
      </c>
      <c r="J1424" s="54">
        <f t="shared" si="2680"/>
        <v>6</v>
      </c>
      <c r="K1424" s="54">
        <f t="shared" si="2680"/>
        <v>56000002</v>
      </c>
      <c r="L1424" s="54">
        <f t="shared" si="2680"/>
        <v>8</v>
      </c>
      <c r="M1424" s="54">
        <f t="shared" si="2680"/>
        <v>4</v>
      </c>
      <c r="N1424" s="54" t="str">
        <f t="shared" si="2680"/>
        <v/>
      </c>
      <c r="O1424" s="54" t="str">
        <f t="shared" si="2680"/>
        <v/>
      </c>
      <c r="P1424" s="54" t="str">
        <f t="shared" si="2680"/>
        <v/>
      </c>
    </row>
    <row r="1425" spans="1:16">
      <c r="A1425" s="129">
        <f t="shared" si="2663"/>
        <v>10468004</v>
      </c>
      <c r="B1425" s="21">
        <v>10468</v>
      </c>
      <c r="C1425" s="54">
        <f t="shared" si="2626"/>
        <v>21</v>
      </c>
      <c r="D1425" s="54">
        <f t="shared" si="2626"/>
        <v>25</v>
      </c>
      <c r="E1425" s="54" t="str">
        <f t="shared" si="2666"/>
        <v>56000005|20|8;56000003|12|6;56000001|11|3</v>
      </c>
      <c r="F1425" s="54">
        <f t="shared" ref="F1425" si="2685">IF(F1419="","",F1419)</f>
        <v>75</v>
      </c>
      <c r="G1425" s="54">
        <v>-1</v>
      </c>
      <c r="H1425" s="54">
        <f t="shared" si="2680"/>
        <v>56000005</v>
      </c>
      <c r="I1425" s="54">
        <f t="shared" si="2680"/>
        <v>20</v>
      </c>
      <c r="J1425" s="54">
        <f t="shared" si="2680"/>
        <v>8</v>
      </c>
      <c r="K1425" s="54">
        <f t="shared" si="2680"/>
        <v>56000003</v>
      </c>
      <c r="L1425" s="54">
        <f t="shared" si="2680"/>
        <v>12</v>
      </c>
      <c r="M1425" s="54">
        <f t="shared" si="2680"/>
        <v>6</v>
      </c>
      <c r="N1425" s="54">
        <f t="shared" si="2680"/>
        <v>56000001</v>
      </c>
      <c r="O1425" s="54">
        <f t="shared" si="2680"/>
        <v>11</v>
      </c>
      <c r="P1425" s="54">
        <f t="shared" si="2680"/>
        <v>3</v>
      </c>
    </row>
    <row r="1426" spans="1:16">
      <c r="A1426" s="129">
        <f t="shared" si="2663"/>
        <v>10468005</v>
      </c>
      <c r="B1426" s="21">
        <v>10468</v>
      </c>
      <c r="C1426" s="54">
        <f t="shared" si="2626"/>
        <v>26</v>
      </c>
      <c r="D1426" s="54">
        <f t="shared" si="2626"/>
        <v>30</v>
      </c>
      <c r="E1426" s="54" t="str">
        <f t="shared" si="2666"/>
        <v>56000006|25|10;56000004|15|8;56000002|13|4</v>
      </c>
      <c r="F1426" s="54">
        <f t="shared" ref="F1426:F1481" si="2686">IF(F1420="","",F1420)</f>
        <v>80</v>
      </c>
      <c r="G1426" s="54">
        <v>-1</v>
      </c>
      <c r="H1426" s="54">
        <f t="shared" si="2680"/>
        <v>56000006</v>
      </c>
      <c r="I1426" s="54">
        <f t="shared" si="2680"/>
        <v>25</v>
      </c>
      <c r="J1426" s="54">
        <f t="shared" si="2680"/>
        <v>10</v>
      </c>
      <c r="K1426" s="54">
        <f t="shared" si="2680"/>
        <v>56000004</v>
      </c>
      <c r="L1426" s="54">
        <f t="shared" si="2680"/>
        <v>15</v>
      </c>
      <c r="M1426" s="54">
        <f t="shared" si="2680"/>
        <v>8</v>
      </c>
      <c r="N1426" s="54">
        <f t="shared" si="2680"/>
        <v>56000002</v>
      </c>
      <c r="O1426" s="54">
        <f t="shared" si="2680"/>
        <v>13</v>
      </c>
      <c r="P1426" s="54">
        <f t="shared" si="2680"/>
        <v>4</v>
      </c>
    </row>
    <row r="1427" spans="1:16">
      <c r="A1427" s="129">
        <f t="shared" si="2663"/>
        <v>10000000</v>
      </c>
      <c r="B1427" s="21">
        <v>10000</v>
      </c>
      <c r="C1427" s="54">
        <f t="shared" ref="C1427:D1427" si="2687">C1421</f>
        <v>1</v>
      </c>
      <c r="D1427" s="54">
        <f t="shared" si="2687"/>
        <v>5</v>
      </c>
      <c r="E1427" s="54" t="str">
        <f t="shared" si="2666"/>
        <v>56000001|4|2</v>
      </c>
      <c r="F1427" s="54">
        <f t="shared" si="2686"/>
        <v>20</v>
      </c>
      <c r="G1427" s="54">
        <v>-1</v>
      </c>
      <c r="H1427" s="54">
        <f t="shared" ref="H1427:P1427" si="2688">IF(H1421="","",H1421)</f>
        <v>56000001</v>
      </c>
      <c r="I1427" s="54">
        <f t="shared" si="2688"/>
        <v>4</v>
      </c>
      <c r="J1427" s="54">
        <f t="shared" si="2688"/>
        <v>2</v>
      </c>
      <c r="K1427" s="54" t="str">
        <f t="shared" si="2688"/>
        <v/>
      </c>
      <c r="L1427" s="54" t="str">
        <f t="shared" si="2688"/>
        <v/>
      </c>
      <c r="M1427" s="54" t="str">
        <f t="shared" si="2688"/>
        <v/>
      </c>
      <c r="N1427" s="54" t="str">
        <f t="shared" si="2688"/>
        <v/>
      </c>
      <c r="O1427" s="54" t="str">
        <f t="shared" si="2688"/>
        <v/>
      </c>
      <c r="P1427" s="54" t="str">
        <f t="shared" si="2688"/>
        <v/>
      </c>
    </row>
    <row r="1428" spans="1:16">
      <c r="A1428" s="129">
        <f t="shared" si="2663"/>
        <v>10000001</v>
      </c>
      <c r="B1428" s="21">
        <v>10000</v>
      </c>
      <c r="C1428" s="54">
        <f t="shared" ref="C1428:D1428" si="2689">C1422</f>
        <v>6</v>
      </c>
      <c r="D1428" s="54">
        <f t="shared" si="2689"/>
        <v>10</v>
      </c>
      <c r="E1428" s="54" t="str">
        <f t="shared" si="2666"/>
        <v>56000002|5|3</v>
      </c>
      <c r="F1428" s="54">
        <f t="shared" si="2686"/>
        <v>30</v>
      </c>
      <c r="G1428" s="54">
        <v>-1</v>
      </c>
      <c r="H1428" s="54">
        <f t="shared" ref="H1428:P1428" si="2690">IF(H1422="","",H1422)</f>
        <v>56000002</v>
      </c>
      <c r="I1428" s="54">
        <f t="shared" si="2690"/>
        <v>5</v>
      </c>
      <c r="J1428" s="54">
        <f t="shared" si="2690"/>
        <v>3</v>
      </c>
      <c r="K1428" s="54" t="str">
        <f t="shared" si="2690"/>
        <v/>
      </c>
      <c r="L1428" s="54" t="str">
        <f t="shared" si="2690"/>
        <v/>
      </c>
      <c r="M1428" s="54" t="str">
        <f t="shared" si="2690"/>
        <v/>
      </c>
      <c r="N1428" s="54" t="str">
        <f t="shared" si="2690"/>
        <v/>
      </c>
      <c r="O1428" s="54" t="str">
        <f t="shared" si="2690"/>
        <v/>
      </c>
      <c r="P1428" s="54" t="str">
        <f t="shared" si="2690"/>
        <v/>
      </c>
    </row>
    <row r="1429" spans="1:16">
      <c r="A1429" s="129">
        <f t="shared" si="2663"/>
        <v>10000002</v>
      </c>
      <c r="B1429" s="21">
        <v>10000</v>
      </c>
      <c r="C1429" s="54">
        <f t="shared" ref="C1429:D1429" si="2691">C1423</f>
        <v>11</v>
      </c>
      <c r="D1429" s="54">
        <f t="shared" si="2691"/>
        <v>15</v>
      </c>
      <c r="E1429" s="54" t="str">
        <f t="shared" si="2666"/>
        <v>56000003|10|5;56000001|6|3</v>
      </c>
      <c r="F1429" s="54">
        <f t="shared" si="2686"/>
        <v>45</v>
      </c>
      <c r="G1429" s="54">
        <v>-1</v>
      </c>
      <c r="H1429" s="54">
        <f t="shared" ref="H1429:P1429" si="2692">IF(H1423="","",H1423)</f>
        <v>56000003</v>
      </c>
      <c r="I1429" s="54">
        <f t="shared" si="2692"/>
        <v>10</v>
      </c>
      <c r="J1429" s="54">
        <f t="shared" si="2692"/>
        <v>5</v>
      </c>
      <c r="K1429" s="54">
        <f t="shared" si="2692"/>
        <v>56000001</v>
      </c>
      <c r="L1429" s="54">
        <f t="shared" si="2692"/>
        <v>6</v>
      </c>
      <c r="M1429" s="54">
        <f t="shared" si="2692"/>
        <v>3</v>
      </c>
      <c r="N1429" s="54" t="str">
        <f t="shared" si="2692"/>
        <v/>
      </c>
      <c r="O1429" s="54" t="str">
        <f t="shared" si="2692"/>
        <v/>
      </c>
      <c r="P1429" s="54" t="str">
        <f t="shared" si="2692"/>
        <v/>
      </c>
    </row>
    <row r="1430" spans="1:16">
      <c r="A1430" s="129">
        <f t="shared" si="2663"/>
        <v>10000003</v>
      </c>
      <c r="B1430" s="21">
        <v>10000</v>
      </c>
      <c r="C1430" s="54">
        <f t="shared" ref="C1430:D1430" si="2693">C1424</f>
        <v>16</v>
      </c>
      <c r="D1430" s="54">
        <f t="shared" si="2693"/>
        <v>20</v>
      </c>
      <c r="E1430" s="54" t="str">
        <f t="shared" si="2666"/>
        <v>56000004|12|6;56000002|8|4</v>
      </c>
      <c r="F1430" s="54">
        <f t="shared" si="2686"/>
        <v>60</v>
      </c>
      <c r="G1430" s="54">
        <v>-1</v>
      </c>
      <c r="H1430" s="54">
        <f t="shared" ref="H1430:P1430" si="2694">IF(H1424="","",H1424)</f>
        <v>56000004</v>
      </c>
      <c r="I1430" s="54">
        <f t="shared" si="2694"/>
        <v>12</v>
      </c>
      <c r="J1430" s="54">
        <f t="shared" si="2694"/>
        <v>6</v>
      </c>
      <c r="K1430" s="54">
        <f t="shared" si="2694"/>
        <v>56000002</v>
      </c>
      <c r="L1430" s="54">
        <f t="shared" si="2694"/>
        <v>8</v>
      </c>
      <c r="M1430" s="54">
        <f t="shared" si="2694"/>
        <v>4</v>
      </c>
      <c r="N1430" s="54" t="str">
        <f t="shared" si="2694"/>
        <v/>
      </c>
      <c r="O1430" s="54" t="str">
        <f t="shared" si="2694"/>
        <v/>
      </c>
      <c r="P1430" s="54" t="str">
        <f t="shared" si="2694"/>
        <v/>
      </c>
    </row>
    <row r="1431" spans="1:16">
      <c r="A1431" s="129">
        <f t="shared" si="2663"/>
        <v>10000004</v>
      </c>
      <c r="B1431" s="21">
        <v>10000</v>
      </c>
      <c r="C1431" s="54">
        <f t="shared" ref="C1431:D1431" si="2695">C1425</f>
        <v>21</v>
      </c>
      <c r="D1431" s="54">
        <f t="shared" si="2695"/>
        <v>25</v>
      </c>
      <c r="E1431" s="54" t="str">
        <f t="shared" si="2666"/>
        <v>56000005|20|8;56000003|12|6;56000001|11|3</v>
      </c>
      <c r="F1431" s="54">
        <f t="shared" si="2686"/>
        <v>75</v>
      </c>
      <c r="G1431" s="54">
        <v>-1</v>
      </c>
      <c r="H1431" s="54">
        <f t="shared" ref="H1431:P1431" si="2696">IF(H1425="","",H1425)</f>
        <v>56000005</v>
      </c>
      <c r="I1431" s="54">
        <f t="shared" si="2696"/>
        <v>20</v>
      </c>
      <c r="J1431" s="54">
        <f t="shared" si="2696"/>
        <v>8</v>
      </c>
      <c r="K1431" s="54">
        <f t="shared" si="2696"/>
        <v>56000003</v>
      </c>
      <c r="L1431" s="54">
        <f t="shared" si="2696"/>
        <v>12</v>
      </c>
      <c r="M1431" s="54">
        <f t="shared" si="2696"/>
        <v>6</v>
      </c>
      <c r="N1431" s="54">
        <f t="shared" si="2696"/>
        <v>56000001</v>
      </c>
      <c r="O1431" s="54">
        <f t="shared" si="2696"/>
        <v>11</v>
      </c>
      <c r="P1431" s="54">
        <f t="shared" si="2696"/>
        <v>3</v>
      </c>
    </row>
    <row r="1432" spans="1:16">
      <c r="A1432" s="129">
        <f t="shared" si="2663"/>
        <v>10000005</v>
      </c>
      <c r="B1432" s="21">
        <v>10000</v>
      </c>
      <c r="C1432" s="54">
        <f t="shared" ref="C1432:D1432" si="2697">C1426</f>
        <v>26</v>
      </c>
      <c r="D1432" s="54">
        <f t="shared" si="2697"/>
        <v>30</v>
      </c>
      <c r="E1432" s="54" t="str">
        <f t="shared" si="2666"/>
        <v>56000006|25|10;56000004|15|8;56000002|13|4</v>
      </c>
      <c r="F1432" s="54">
        <f t="shared" si="2686"/>
        <v>80</v>
      </c>
      <c r="G1432" s="54">
        <v>-1</v>
      </c>
      <c r="H1432" s="54">
        <f t="shared" ref="H1432:P1432" si="2698">IF(H1426="","",H1426)</f>
        <v>56000006</v>
      </c>
      <c r="I1432" s="54">
        <f t="shared" si="2698"/>
        <v>25</v>
      </c>
      <c r="J1432" s="54">
        <f t="shared" si="2698"/>
        <v>10</v>
      </c>
      <c r="K1432" s="54">
        <f t="shared" si="2698"/>
        <v>56000004</v>
      </c>
      <c r="L1432" s="54">
        <f t="shared" si="2698"/>
        <v>15</v>
      </c>
      <c r="M1432" s="54">
        <f t="shared" si="2698"/>
        <v>8</v>
      </c>
      <c r="N1432" s="54">
        <f t="shared" si="2698"/>
        <v>56000002</v>
      </c>
      <c r="O1432" s="54">
        <f t="shared" si="2698"/>
        <v>13</v>
      </c>
      <c r="P1432" s="54">
        <f t="shared" si="2698"/>
        <v>4</v>
      </c>
    </row>
    <row r="1433" spans="1:16">
      <c r="A1433" s="129">
        <f t="shared" si="2663"/>
        <v>10001000</v>
      </c>
      <c r="B1433" s="21">
        <f>B1427+1</f>
        <v>10001</v>
      </c>
      <c r="C1433" s="54">
        <f t="shared" ref="C1433:D1433" si="2699">C1427</f>
        <v>1</v>
      </c>
      <c r="D1433" s="54">
        <f t="shared" si="2699"/>
        <v>5</v>
      </c>
      <c r="E1433" s="54" t="str">
        <f t="shared" si="2666"/>
        <v>56000001|4|2</v>
      </c>
      <c r="F1433" s="54">
        <f t="shared" si="2686"/>
        <v>20</v>
      </c>
      <c r="G1433" s="54">
        <v>-1</v>
      </c>
      <c r="H1433" s="54">
        <f t="shared" ref="H1433:P1433" si="2700">IF(H1427="","",H1427)</f>
        <v>56000001</v>
      </c>
      <c r="I1433" s="54">
        <f t="shared" si="2700"/>
        <v>4</v>
      </c>
      <c r="J1433" s="54">
        <f t="shared" si="2700"/>
        <v>2</v>
      </c>
      <c r="K1433" s="54" t="str">
        <f t="shared" si="2700"/>
        <v/>
      </c>
      <c r="L1433" s="54" t="str">
        <f t="shared" si="2700"/>
        <v/>
      </c>
      <c r="M1433" s="54" t="str">
        <f t="shared" si="2700"/>
        <v/>
      </c>
      <c r="N1433" s="54" t="str">
        <f t="shared" si="2700"/>
        <v/>
      </c>
      <c r="O1433" s="54" t="str">
        <f t="shared" si="2700"/>
        <v/>
      </c>
      <c r="P1433" s="54" t="str">
        <f t="shared" si="2700"/>
        <v/>
      </c>
    </row>
    <row r="1434" spans="1:16">
      <c r="A1434" s="129">
        <f t="shared" si="2663"/>
        <v>10001001</v>
      </c>
      <c r="B1434" s="21">
        <f t="shared" ref="B1434:B1492" si="2701">B1428+1</f>
        <v>10001</v>
      </c>
      <c r="C1434" s="54">
        <f t="shared" ref="C1434:D1434" si="2702">C1428</f>
        <v>6</v>
      </c>
      <c r="D1434" s="54">
        <f t="shared" si="2702"/>
        <v>10</v>
      </c>
      <c r="E1434" s="54" t="str">
        <f t="shared" si="2666"/>
        <v>56000002|5|3</v>
      </c>
      <c r="F1434" s="54">
        <f t="shared" si="2686"/>
        <v>30</v>
      </c>
      <c r="G1434" s="54">
        <v>-1</v>
      </c>
      <c r="H1434" s="54">
        <f t="shared" ref="H1434:P1434" si="2703">IF(H1428="","",H1428)</f>
        <v>56000002</v>
      </c>
      <c r="I1434" s="54">
        <f t="shared" si="2703"/>
        <v>5</v>
      </c>
      <c r="J1434" s="54">
        <f t="shared" si="2703"/>
        <v>3</v>
      </c>
      <c r="K1434" s="54" t="str">
        <f t="shared" si="2703"/>
        <v/>
      </c>
      <c r="L1434" s="54" t="str">
        <f t="shared" si="2703"/>
        <v/>
      </c>
      <c r="M1434" s="54" t="str">
        <f t="shared" si="2703"/>
        <v/>
      </c>
      <c r="N1434" s="54" t="str">
        <f t="shared" si="2703"/>
        <v/>
      </c>
      <c r="O1434" s="54" t="str">
        <f t="shared" si="2703"/>
        <v/>
      </c>
      <c r="P1434" s="54" t="str">
        <f t="shared" si="2703"/>
        <v/>
      </c>
    </row>
    <row r="1435" spans="1:16">
      <c r="A1435" s="129">
        <f t="shared" si="2663"/>
        <v>10001002</v>
      </c>
      <c r="B1435" s="21">
        <f t="shared" si="2701"/>
        <v>10001</v>
      </c>
      <c r="C1435" s="54">
        <f t="shared" ref="C1435:D1435" si="2704">C1429</f>
        <v>11</v>
      </c>
      <c r="D1435" s="54">
        <f t="shared" si="2704"/>
        <v>15</v>
      </c>
      <c r="E1435" s="54" t="str">
        <f t="shared" si="2666"/>
        <v>56000003|10|5;56000001|6|3</v>
      </c>
      <c r="F1435" s="54">
        <f t="shared" si="2686"/>
        <v>45</v>
      </c>
      <c r="G1435" s="54">
        <v>-1</v>
      </c>
      <c r="H1435" s="54">
        <f t="shared" ref="H1435:P1435" si="2705">IF(H1429="","",H1429)</f>
        <v>56000003</v>
      </c>
      <c r="I1435" s="54">
        <f t="shared" si="2705"/>
        <v>10</v>
      </c>
      <c r="J1435" s="54">
        <f t="shared" si="2705"/>
        <v>5</v>
      </c>
      <c r="K1435" s="54">
        <f t="shared" si="2705"/>
        <v>56000001</v>
      </c>
      <c r="L1435" s="54">
        <f t="shared" si="2705"/>
        <v>6</v>
      </c>
      <c r="M1435" s="54">
        <f t="shared" si="2705"/>
        <v>3</v>
      </c>
      <c r="N1435" s="54" t="str">
        <f t="shared" si="2705"/>
        <v/>
      </c>
      <c r="O1435" s="54" t="str">
        <f t="shared" si="2705"/>
        <v/>
      </c>
      <c r="P1435" s="54" t="str">
        <f t="shared" si="2705"/>
        <v/>
      </c>
    </row>
    <row r="1436" spans="1:16">
      <c r="A1436" s="129">
        <f t="shared" si="2663"/>
        <v>10001003</v>
      </c>
      <c r="B1436" s="21">
        <f t="shared" si="2701"/>
        <v>10001</v>
      </c>
      <c r="C1436" s="54">
        <f t="shared" ref="C1436:D1436" si="2706">C1430</f>
        <v>16</v>
      </c>
      <c r="D1436" s="54">
        <f t="shared" si="2706"/>
        <v>20</v>
      </c>
      <c r="E1436" s="54" t="str">
        <f t="shared" si="2666"/>
        <v>56000004|12|6;56000002|8|4</v>
      </c>
      <c r="F1436" s="54">
        <f t="shared" si="2686"/>
        <v>60</v>
      </c>
      <c r="G1436" s="54">
        <v>-1</v>
      </c>
      <c r="H1436" s="54">
        <f t="shared" ref="H1436:P1436" si="2707">IF(H1430="","",H1430)</f>
        <v>56000004</v>
      </c>
      <c r="I1436" s="54">
        <f t="shared" si="2707"/>
        <v>12</v>
      </c>
      <c r="J1436" s="54">
        <f t="shared" si="2707"/>
        <v>6</v>
      </c>
      <c r="K1436" s="54">
        <f t="shared" si="2707"/>
        <v>56000002</v>
      </c>
      <c r="L1436" s="54">
        <f t="shared" si="2707"/>
        <v>8</v>
      </c>
      <c r="M1436" s="54">
        <f t="shared" si="2707"/>
        <v>4</v>
      </c>
      <c r="N1436" s="54" t="str">
        <f t="shared" si="2707"/>
        <v/>
      </c>
      <c r="O1436" s="54" t="str">
        <f t="shared" si="2707"/>
        <v/>
      </c>
      <c r="P1436" s="54" t="str">
        <f t="shared" si="2707"/>
        <v/>
      </c>
    </row>
    <row r="1437" spans="1:16">
      <c r="A1437" s="129">
        <f t="shared" si="2663"/>
        <v>10001004</v>
      </c>
      <c r="B1437" s="21">
        <f t="shared" si="2701"/>
        <v>10001</v>
      </c>
      <c r="C1437" s="54">
        <f t="shared" ref="C1437:D1437" si="2708">C1431</f>
        <v>21</v>
      </c>
      <c r="D1437" s="54">
        <f t="shared" si="2708"/>
        <v>25</v>
      </c>
      <c r="E1437" s="54" t="str">
        <f t="shared" si="2666"/>
        <v>56000005|20|8;56000003|12|6;56000001|11|3</v>
      </c>
      <c r="F1437" s="54">
        <f t="shared" si="2686"/>
        <v>75</v>
      </c>
      <c r="G1437" s="54">
        <v>-1</v>
      </c>
      <c r="H1437" s="54">
        <f t="shared" ref="H1437:P1437" si="2709">IF(H1431="","",H1431)</f>
        <v>56000005</v>
      </c>
      <c r="I1437" s="54">
        <f t="shared" si="2709"/>
        <v>20</v>
      </c>
      <c r="J1437" s="54">
        <f t="shared" si="2709"/>
        <v>8</v>
      </c>
      <c r="K1437" s="54">
        <f t="shared" si="2709"/>
        <v>56000003</v>
      </c>
      <c r="L1437" s="54">
        <f t="shared" si="2709"/>
        <v>12</v>
      </c>
      <c r="M1437" s="54">
        <f t="shared" si="2709"/>
        <v>6</v>
      </c>
      <c r="N1437" s="54">
        <f t="shared" si="2709"/>
        <v>56000001</v>
      </c>
      <c r="O1437" s="54">
        <f t="shared" si="2709"/>
        <v>11</v>
      </c>
      <c r="P1437" s="54">
        <f t="shared" si="2709"/>
        <v>3</v>
      </c>
    </row>
    <row r="1438" spans="1:16">
      <c r="A1438" s="129">
        <f t="shared" si="2663"/>
        <v>10001005</v>
      </c>
      <c r="B1438" s="21">
        <f t="shared" si="2701"/>
        <v>10001</v>
      </c>
      <c r="C1438" s="54">
        <f t="shared" ref="C1438:D1438" si="2710">C1432</f>
        <v>26</v>
      </c>
      <c r="D1438" s="54">
        <f t="shared" si="2710"/>
        <v>30</v>
      </c>
      <c r="E1438" s="54" t="str">
        <f t="shared" si="2666"/>
        <v>56000006|25|10;56000004|15|8;56000002|13|4</v>
      </c>
      <c r="F1438" s="54">
        <f t="shared" si="2686"/>
        <v>80</v>
      </c>
      <c r="G1438" s="54">
        <v>-1</v>
      </c>
      <c r="H1438" s="54">
        <f t="shared" ref="H1438:P1438" si="2711">IF(H1432="","",H1432)</f>
        <v>56000006</v>
      </c>
      <c r="I1438" s="54">
        <f t="shared" si="2711"/>
        <v>25</v>
      </c>
      <c r="J1438" s="54">
        <f t="shared" si="2711"/>
        <v>10</v>
      </c>
      <c r="K1438" s="54">
        <f t="shared" si="2711"/>
        <v>56000004</v>
      </c>
      <c r="L1438" s="54">
        <f t="shared" si="2711"/>
        <v>15</v>
      </c>
      <c r="M1438" s="54">
        <f t="shared" si="2711"/>
        <v>8</v>
      </c>
      <c r="N1438" s="54">
        <f t="shared" si="2711"/>
        <v>56000002</v>
      </c>
      <c r="O1438" s="54">
        <f t="shared" si="2711"/>
        <v>13</v>
      </c>
      <c r="P1438" s="54">
        <f t="shared" si="2711"/>
        <v>4</v>
      </c>
    </row>
    <row r="1439" spans="1:16">
      <c r="A1439" s="129">
        <f t="shared" si="2663"/>
        <v>10002000</v>
      </c>
      <c r="B1439" s="21">
        <f t="shared" si="2701"/>
        <v>10002</v>
      </c>
      <c r="C1439" s="54">
        <f t="shared" ref="C1439:D1439" si="2712">C1433</f>
        <v>1</v>
      </c>
      <c r="D1439" s="54">
        <f t="shared" si="2712"/>
        <v>5</v>
      </c>
      <c r="E1439" s="54" t="str">
        <f t="shared" si="2666"/>
        <v>56000001|4|2</v>
      </c>
      <c r="F1439" s="54">
        <f t="shared" si="2686"/>
        <v>20</v>
      </c>
      <c r="G1439" s="54">
        <v>-1</v>
      </c>
      <c r="H1439" s="54">
        <f t="shared" ref="H1439:P1439" si="2713">IF(H1433="","",H1433)</f>
        <v>56000001</v>
      </c>
      <c r="I1439" s="54">
        <f t="shared" si="2713"/>
        <v>4</v>
      </c>
      <c r="J1439" s="54">
        <f t="shared" si="2713"/>
        <v>2</v>
      </c>
      <c r="K1439" s="54" t="str">
        <f t="shared" si="2713"/>
        <v/>
      </c>
      <c r="L1439" s="54" t="str">
        <f t="shared" si="2713"/>
        <v/>
      </c>
      <c r="M1439" s="54" t="str">
        <f t="shared" si="2713"/>
        <v/>
      </c>
      <c r="N1439" s="54" t="str">
        <f t="shared" si="2713"/>
        <v/>
      </c>
      <c r="O1439" s="54" t="str">
        <f t="shared" si="2713"/>
        <v/>
      </c>
      <c r="P1439" s="54" t="str">
        <f t="shared" si="2713"/>
        <v/>
      </c>
    </row>
    <row r="1440" spans="1:16">
      <c r="A1440" s="129">
        <f t="shared" si="2663"/>
        <v>10002001</v>
      </c>
      <c r="B1440" s="21">
        <f t="shared" si="2701"/>
        <v>10002</v>
      </c>
      <c r="C1440" s="54">
        <f t="shared" ref="C1440:D1440" si="2714">C1434</f>
        <v>6</v>
      </c>
      <c r="D1440" s="54">
        <f t="shared" si="2714"/>
        <v>10</v>
      </c>
      <c r="E1440" s="54" t="str">
        <f t="shared" si="2666"/>
        <v>56000002|5|3</v>
      </c>
      <c r="F1440" s="54">
        <f t="shared" si="2686"/>
        <v>30</v>
      </c>
      <c r="G1440" s="54">
        <v>-1</v>
      </c>
      <c r="H1440" s="54">
        <f t="shared" ref="H1440:P1440" si="2715">IF(H1434="","",H1434)</f>
        <v>56000002</v>
      </c>
      <c r="I1440" s="54">
        <f t="shared" si="2715"/>
        <v>5</v>
      </c>
      <c r="J1440" s="54">
        <f t="shared" si="2715"/>
        <v>3</v>
      </c>
      <c r="K1440" s="54" t="str">
        <f t="shared" si="2715"/>
        <v/>
      </c>
      <c r="L1440" s="54" t="str">
        <f t="shared" si="2715"/>
        <v/>
      </c>
      <c r="M1440" s="54" t="str">
        <f t="shared" si="2715"/>
        <v/>
      </c>
      <c r="N1440" s="54" t="str">
        <f t="shared" si="2715"/>
        <v/>
      </c>
      <c r="O1440" s="54" t="str">
        <f t="shared" si="2715"/>
        <v/>
      </c>
      <c r="P1440" s="54" t="str">
        <f t="shared" si="2715"/>
        <v/>
      </c>
    </row>
    <row r="1441" spans="1:16">
      <c r="A1441" s="129">
        <f t="shared" si="2663"/>
        <v>10002002</v>
      </c>
      <c r="B1441" s="21">
        <f t="shared" si="2701"/>
        <v>10002</v>
      </c>
      <c r="C1441" s="54">
        <f t="shared" ref="C1441:D1441" si="2716">C1435</f>
        <v>11</v>
      </c>
      <c r="D1441" s="54">
        <f t="shared" si="2716"/>
        <v>15</v>
      </c>
      <c r="E1441" s="54" t="str">
        <f t="shared" si="2666"/>
        <v>56000003|10|5;56000001|6|3</v>
      </c>
      <c r="F1441" s="54">
        <f t="shared" si="2686"/>
        <v>45</v>
      </c>
      <c r="G1441" s="54">
        <v>-1</v>
      </c>
      <c r="H1441" s="54">
        <f t="shared" ref="H1441:P1441" si="2717">IF(H1435="","",H1435)</f>
        <v>56000003</v>
      </c>
      <c r="I1441" s="54">
        <f t="shared" si="2717"/>
        <v>10</v>
      </c>
      <c r="J1441" s="54">
        <f t="shared" si="2717"/>
        <v>5</v>
      </c>
      <c r="K1441" s="54">
        <f t="shared" si="2717"/>
        <v>56000001</v>
      </c>
      <c r="L1441" s="54">
        <f t="shared" si="2717"/>
        <v>6</v>
      </c>
      <c r="M1441" s="54">
        <f t="shared" si="2717"/>
        <v>3</v>
      </c>
      <c r="N1441" s="54" t="str">
        <f t="shared" si="2717"/>
        <v/>
      </c>
      <c r="O1441" s="54" t="str">
        <f t="shared" si="2717"/>
        <v/>
      </c>
      <c r="P1441" s="54" t="str">
        <f t="shared" si="2717"/>
        <v/>
      </c>
    </row>
    <row r="1442" spans="1:16">
      <c r="A1442" s="129">
        <f t="shared" si="2663"/>
        <v>10002003</v>
      </c>
      <c r="B1442" s="21">
        <f t="shared" si="2701"/>
        <v>10002</v>
      </c>
      <c r="C1442" s="54">
        <f t="shared" ref="C1442:D1442" si="2718">C1436</f>
        <v>16</v>
      </c>
      <c r="D1442" s="54">
        <f t="shared" si="2718"/>
        <v>20</v>
      </c>
      <c r="E1442" s="54" t="str">
        <f t="shared" si="2666"/>
        <v>56000004|12|6;56000002|8|4</v>
      </c>
      <c r="F1442" s="54">
        <f t="shared" si="2686"/>
        <v>60</v>
      </c>
      <c r="G1442" s="54">
        <v>-1</v>
      </c>
      <c r="H1442" s="54">
        <f t="shared" ref="H1442:P1442" si="2719">IF(H1436="","",H1436)</f>
        <v>56000004</v>
      </c>
      <c r="I1442" s="54">
        <f t="shared" si="2719"/>
        <v>12</v>
      </c>
      <c r="J1442" s="54">
        <f t="shared" si="2719"/>
        <v>6</v>
      </c>
      <c r="K1442" s="54">
        <f t="shared" si="2719"/>
        <v>56000002</v>
      </c>
      <c r="L1442" s="54">
        <f t="shared" si="2719"/>
        <v>8</v>
      </c>
      <c r="M1442" s="54">
        <f t="shared" si="2719"/>
        <v>4</v>
      </c>
      <c r="N1442" s="54" t="str">
        <f t="shared" si="2719"/>
        <v/>
      </c>
      <c r="O1442" s="54" t="str">
        <f t="shared" si="2719"/>
        <v/>
      </c>
      <c r="P1442" s="54" t="str">
        <f t="shared" si="2719"/>
        <v/>
      </c>
    </row>
    <row r="1443" spans="1:16">
      <c r="A1443" s="129">
        <f t="shared" si="2663"/>
        <v>10002004</v>
      </c>
      <c r="B1443" s="21">
        <f t="shared" si="2701"/>
        <v>10002</v>
      </c>
      <c r="C1443" s="54">
        <f t="shared" ref="C1443:D1443" si="2720">C1437</f>
        <v>21</v>
      </c>
      <c r="D1443" s="54">
        <f t="shared" si="2720"/>
        <v>25</v>
      </c>
      <c r="E1443" s="54" t="str">
        <f t="shared" si="2666"/>
        <v>56000005|20|8;56000003|12|6;56000001|11|3</v>
      </c>
      <c r="F1443" s="54">
        <f t="shared" si="2686"/>
        <v>75</v>
      </c>
      <c r="G1443" s="54">
        <v>-1</v>
      </c>
      <c r="H1443" s="54">
        <f t="shared" ref="H1443:P1443" si="2721">IF(H1437="","",H1437)</f>
        <v>56000005</v>
      </c>
      <c r="I1443" s="54">
        <f t="shared" si="2721"/>
        <v>20</v>
      </c>
      <c r="J1443" s="54">
        <f t="shared" si="2721"/>
        <v>8</v>
      </c>
      <c r="K1443" s="54">
        <f t="shared" si="2721"/>
        <v>56000003</v>
      </c>
      <c r="L1443" s="54">
        <f t="shared" si="2721"/>
        <v>12</v>
      </c>
      <c r="M1443" s="54">
        <f t="shared" si="2721"/>
        <v>6</v>
      </c>
      <c r="N1443" s="54">
        <f t="shared" si="2721"/>
        <v>56000001</v>
      </c>
      <c r="O1443" s="54">
        <f t="shared" si="2721"/>
        <v>11</v>
      </c>
      <c r="P1443" s="54">
        <f t="shared" si="2721"/>
        <v>3</v>
      </c>
    </row>
    <row r="1444" spans="1:16">
      <c r="A1444" s="129">
        <f t="shared" si="2663"/>
        <v>10002005</v>
      </c>
      <c r="B1444" s="21">
        <f t="shared" si="2701"/>
        <v>10002</v>
      </c>
      <c r="C1444" s="54">
        <f t="shared" ref="C1444:D1444" si="2722">C1438</f>
        <v>26</v>
      </c>
      <c r="D1444" s="54">
        <f t="shared" si="2722"/>
        <v>30</v>
      </c>
      <c r="E1444" s="54" t="str">
        <f t="shared" si="2666"/>
        <v>56000006|25|10;56000004|15|8;56000002|13|4</v>
      </c>
      <c r="F1444" s="54">
        <f t="shared" si="2686"/>
        <v>80</v>
      </c>
      <c r="G1444" s="54">
        <v>-1</v>
      </c>
      <c r="H1444" s="54">
        <f t="shared" ref="H1444:P1444" si="2723">IF(H1438="","",H1438)</f>
        <v>56000006</v>
      </c>
      <c r="I1444" s="54">
        <f t="shared" si="2723"/>
        <v>25</v>
      </c>
      <c r="J1444" s="54">
        <f t="shared" si="2723"/>
        <v>10</v>
      </c>
      <c r="K1444" s="54">
        <f t="shared" si="2723"/>
        <v>56000004</v>
      </c>
      <c r="L1444" s="54">
        <f t="shared" si="2723"/>
        <v>15</v>
      </c>
      <c r="M1444" s="54">
        <f t="shared" si="2723"/>
        <v>8</v>
      </c>
      <c r="N1444" s="54">
        <f t="shared" si="2723"/>
        <v>56000002</v>
      </c>
      <c r="O1444" s="54">
        <f t="shared" si="2723"/>
        <v>13</v>
      </c>
      <c r="P1444" s="54">
        <f t="shared" si="2723"/>
        <v>4</v>
      </c>
    </row>
    <row r="1445" spans="1:16">
      <c r="A1445" s="129">
        <f t="shared" si="2663"/>
        <v>10003000</v>
      </c>
      <c r="B1445" s="21">
        <f t="shared" si="2701"/>
        <v>10003</v>
      </c>
      <c r="C1445" s="54">
        <f t="shared" ref="C1445:D1445" si="2724">C1439</f>
        <v>1</v>
      </c>
      <c r="D1445" s="54">
        <f t="shared" si="2724"/>
        <v>5</v>
      </c>
      <c r="E1445" s="54" t="str">
        <f t="shared" si="2666"/>
        <v>56000001|4|2</v>
      </c>
      <c r="F1445" s="54">
        <f t="shared" si="2686"/>
        <v>20</v>
      </c>
      <c r="G1445" s="54">
        <v>-1</v>
      </c>
      <c r="H1445" s="54">
        <f t="shared" ref="H1445:P1445" si="2725">IF(H1439="","",H1439)</f>
        <v>56000001</v>
      </c>
      <c r="I1445" s="54">
        <f t="shared" si="2725"/>
        <v>4</v>
      </c>
      <c r="J1445" s="54">
        <f t="shared" si="2725"/>
        <v>2</v>
      </c>
      <c r="K1445" s="54" t="str">
        <f t="shared" si="2725"/>
        <v/>
      </c>
      <c r="L1445" s="54" t="str">
        <f t="shared" si="2725"/>
        <v/>
      </c>
      <c r="M1445" s="54" t="str">
        <f t="shared" si="2725"/>
        <v/>
      </c>
      <c r="N1445" s="54" t="str">
        <f t="shared" si="2725"/>
        <v/>
      </c>
      <c r="O1445" s="54" t="str">
        <f t="shared" si="2725"/>
        <v/>
      </c>
      <c r="P1445" s="54" t="str">
        <f t="shared" si="2725"/>
        <v/>
      </c>
    </row>
    <row r="1446" spans="1:16">
      <c r="A1446" s="129">
        <f t="shared" si="2663"/>
        <v>10003001</v>
      </c>
      <c r="B1446" s="21">
        <f t="shared" si="2701"/>
        <v>10003</v>
      </c>
      <c r="C1446" s="54">
        <f t="shared" ref="C1446:D1446" si="2726">C1440</f>
        <v>6</v>
      </c>
      <c r="D1446" s="54">
        <f t="shared" si="2726"/>
        <v>10</v>
      </c>
      <c r="E1446" s="54" t="str">
        <f t="shared" si="2666"/>
        <v>56000002|5|3</v>
      </c>
      <c r="F1446" s="54">
        <f t="shared" si="2686"/>
        <v>30</v>
      </c>
      <c r="G1446" s="54">
        <v>-1</v>
      </c>
      <c r="H1446" s="54">
        <f t="shared" ref="H1446:P1446" si="2727">IF(H1440="","",H1440)</f>
        <v>56000002</v>
      </c>
      <c r="I1446" s="54">
        <f t="shared" si="2727"/>
        <v>5</v>
      </c>
      <c r="J1446" s="54">
        <f t="shared" si="2727"/>
        <v>3</v>
      </c>
      <c r="K1446" s="54" t="str">
        <f t="shared" si="2727"/>
        <v/>
      </c>
      <c r="L1446" s="54" t="str">
        <f t="shared" si="2727"/>
        <v/>
      </c>
      <c r="M1446" s="54" t="str">
        <f t="shared" si="2727"/>
        <v/>
      </c>
      <c r="N1446" s="54" t="str">
        <f t="shared" si="2727"/>
        <v/>
      </c>
      <c r="O1446" s="54" t="str">
        <f t="shared" si="2727"/>
        <v/>
      </c>
      <c r="P1446" s="54" t="str">
        <f t="shared" si="2727"/>
        <v/>
      </c>
    </row>
    <row r="1447" spans="1:16">
      <c r="A1447" s="129">
        <f t="shared" si="2663"/>
        <v>10003002</v>
      </c>
      <c r="B1447" s="21">
        <f t="shared" si="2701"/>
        <v>10003</v>
      </c>
      <c r="C1447" s="54">
        <f t="shared" ref="C1447:D1447" si="2728">C1441</f>
        <v>11</v>
      </c>
      <c r="D1447" s="54">
        <f t="shared" si="2728"/>
        <v>15</v>
      </c>
      <c r="E1447" s="54" t="str">
        <f t="shared" si="2666"/>
        <v>56000003|10|5;56000001|6|3</v>
      </c>
      <c r="F1447" s="54">
        <f t="shared" si="2686"/>
        <v>45</v>
      </c>
      <c r="G1447" s="54">
        <v>-1</v>
      </c>
      <c r="H1447" s="54">
        <f t="shared" ref="H1447:P1447" si="2729">IF(H1441="","",H1441)</f>
        <v>56000003</v>
      </c>
      <c r="I1447" s="54">
        <f t="shared" si="2729"/>
        <v>10</v>
      </c>
      <c r="J1447" s="54">
        <f t="shared" si="2729"/>
        <v>5</v>
      </c>
      <c r="K1447" s="54">
        <f t="shared" si="2729"/>
        <v>56000001</v>
      </c>
      <c r="L1447" s="54">
        <f t="shared" si="2729"/>
        <v>6</v>
      </c>
      <c r="M1447" s="54">
        <f t="shared" si="2729"/>
        <v>3</v>
      </c>
      <c r="N1447" s="54" t="str">
        <f t="shared" si="2729"/>
        <v/>
      </c>
      <c r="O1447" s="54" t="str">
        <f t="shared" si="2729"/>
        <v/>
      </c>
      <c r="P1447" s="54" t="str">
        <f t="shared" si="2729"/>
        <v/>
      </c>
    </row>
    <row r="1448" spans="1:16">
      <c r="A1448" s="129">
        <f t="shared" si="2663"/>
        <v>10003003</v>
      </c>
      <c r="B1448" s="21">
        <f t="shared" si="2701"/>
        <v>10003</v>
      </c>
      <c r="C1448" s="54">
        <f t="shared" ref="C1448:D1448" si="2730">C1442</f>
        <v>16</v>
      </c>
      <c r="D1448" s="54">
        <f t="shared" si="2730"/>
        <v>20</v>
      </c>
      <c r="E1448" s="54" t="str">
        <f t="shared" si="2666"/>
        <v>56000004|12|6;56000002|8|4</v>
      </c>
      <c r="F1448" s="54">
        <f t="shared" si="2686"/>
        <v>60</v>
      </c>
      <c r="G1448" s="54">
        <v>-1</v>
      </c>
      <c r="H1448" s="54">
        <f t="shared" ref="H1448:P1448" si="2731">IF(H1442="","",H1442)</f>
        <v>56000004</v>
      </c>
      <c r="I1448" s="54">
        <f t="shared" si="2731"/>
        <v>12</v>
      </c>
      <c r="J1448" s="54">
        <f t="shared" si="2731"/>
        <v>6</v>
      </c>
      <c r="K1448" s="54">
        <f t="shared" si="2731"/>
        <v>56000002</v>
      </c>
      <c r="L1448" s="54">
        <f t="shared" si="2731"/>
        <v>8</v>
      </c>
      <c r="M1448" s="54">
        <f t="shared" si="2731"/>
        <v>4</v>
      </c>
      <c r="N1448" s="54" t="str">
        <f t="shared" si="2731"/>
        <v/>
      </c>
      <c r="O1448" s="54" t="str">
        <f t="shared" si="2731"/>
        <v/>
      </c>
      <c r="P1448" s="54" t="str">
        <f t="shared" si="2731"/>
        <v/>
      </c>
    </row>
    <row r="1449" spans="1:16">
      <c r="A1449" s="129">
        <f t="shared" si="2663"/>
        <v>10003004</v>
      </c>
      <c r="B1449" s="21">
        <f t="shared" si="2701"/>
        <v>10003</v>
      </c>
      <c r="C1449" s="54">
        <f t="shared" ref="C1449:D1449" si="2732">C1443</f>
        <v>21</v>
      </c>
      <c r="D1449" s="54">
        <f t="shared" si="2732"/>
        <v>25</v>
      </c>
      <c r="E1449" s="54" t="str">
        <f t="shared" si="2666"/>
        <v>56000005|20|8;56000003|12|6;56000001|11|3</v>
      </c>
      <c r="F1449" s="54">
        <f t="shared" si="2686"/>
        <v>75</v>
      </c>
      <c r="G1449" s="54">
        <v>-1</v>
      </c>
      <c r="H1449" s="54">
        <f t="shared" ref="H1449:P1449" si="2733">IF(H1443="","",H1443)</f>
        <v>56000005</v>
      </c>
      <c r="I1449" s="54">
        <f t="shared" si="2733"/>
        <v>20</v>
      </c>
      <c r="J1449" s="54">
        <f t="shared" si="2733"/>
        <v>8</v>
      </c>
      <c r="K1449" s="54">
        <f t="shared" si="2733"/>
        <v>56000003</v>
      </c>
      <c r="L1449" s="54">
        <f t="shared" si="2733"/>
        <v>12</v>
      </c>
      <c r="M1449" s="54">
        <f t="shared" si="2733"/>
        <v>6</v>
      </c>
      <c r="N1449" s="54">
        <f t="shared" si="2733"/>
        <v>56000001</v>
      </c>
      <c r="O1449" s="54">
        <f t="shared" si="2733"/>
        <v>11</v>
      </c>
      <c r="P1449" s="54">
        <f t="shared" si="2733"/>
        <v>3</v>
      </c>
    </row>
    <row r="1450" spans="1:16">
      <c r="A1450" s="129">
        <f t="shared" si="2663"/>
        <v>10003005</v>
      </c>
      <c r="B1450" s="21">
        <f t="shared" si="2701"/>
        <v>10003</v>
      </c>
      <c r="C1450" s="54">
        <f t="shared" ref="C1450:D1450" si="2734">C1444</f>
        <v>26</v>
      </c>
      <c r="D1450" s="54">
        <f t="shared" si="2734"/>
        <v>30</v>
      </c>
      <c r="E1450" s="54" t="str">
        <f t="shared" si="2666"/>
        <v>56000006|25|10;56000004|15|8;56000002|13|4</v>
      </c>
      <c r="F1450" s="54">
        <f t="shared" si="2686"/>
        <v>80</v>
      </c>
      <c r="G1450" s="54">
        <v>-1</v>
      </c>
      <c r="H1450" s="54">
        <f t="shared" ref="H1450:P1450" si="2735">IF(H1444="","",H1444)</f>
        <v>56000006</v>
      </c>
      <c r="I1450" s="54">
        <f t="shared" si="2735"/>
        <v>25</v>
      </c>
      <c r="J1450" s="54">
        <f t="shared" si="2735"/>
        <v>10</v>
      </c>
      <c r="K1450" s="54">
        <f t="shared" si="2735"/>
        <v>56000004</v>
      </c>
      <c r="L1450" s="54">
        <f t="shared" si="2735"/>
        <v>15</v>
      </c>
      <c r="M1450" s="54">
        <f t="shared" si="2735"/>
        <v>8</v>
      </c>
      <c r="N1450" s="54">
        <f t="shared" si="2735"/>
        <v>56000002</v>
      </c>
      <c r="O1450" s="54">
        <f t="shared" si="2735"/>
        <v>13</v>
      </c>
      <c r="P1450" s="54">
        <f t="shared" si="2735"/>
        <v>4</v>
      </c>
    </row>
    <row r="1451" spans="1:16">
      <c r="A1451" s="129">
        <f t="shared" si="2663"/>
        <v>10004000</v>
      </c>
      <c r="B1451" s="21">
        <f t="shared" si="2701"/>
        <v>10004</v>
      </c>
      <c r="C1451" s="54">
        <f t="shared" ref="C1451:D1451" si="2736">C1445</f>
        <v>1</v>
      </c>
      <c r="D1451" s="54">
        <f t="shared" si="2736"/>
        <v>5</v>
      </c>
      <c r="E1451" s="54" t="str">
        <f t="shared" si="2666"/>
        <v>56000001|4|2</v>
      </c>
      <c r="F1451" s="54">
        <f t="shared" si="2686"/>
        <v>20</v>
      </c>
      <c r="G1451" s="54">
        <v>-1</v>
      </c>
      <c r="H1451" s="54">
        <f t="shared" ref="H1451:P1451" si="2737">IF(H1445="","",H1445)</f>
        <v>56000001</v>
      </c>
      <c r="I1451" s="54">
        <f t="shared" si="2737"/>
        <v>4</v>
      </c>
      <c r="J1451" s="54">
        <f t="shared" si="2737"/>
        <v>2</v>
      </c>
      <c r="K1451" s="54" t="str">
        <f t="shared" si="2737"/>
        <v/>
      </c>
      <c r="L1451" s="54" t="str">
        <f t="shared" si="2737"/>
        <v/>
      </c>
      <c r="M1451" s="54" t="str">
        <f t="shared" si="2737"/>
        <v/>
      </c>
      <c r="N1451" s="54" t="str">
        <f t="shared" si="2737"/>
        <v/>
      </c>
      <c r="O1451" s="54" t="str">
        <f t="shared" si="2737"/>
        <v/>
      </c>
      <c r="P1451" s="54" t="str">
        <f t="shared" si="2737"/>
        <v/>
      </c>
    </row>
    <row r="1452" spans="1:16">
      <c r="A1452" s="129">
        <f t="shared" si="2663"/>
        <v>10004001</v>
      </c>
      <c r="B1452" s="21">
        <f t="shared" si="2701"/>
        <v>10004</v>
      </c>
      <c r="C1452" s="54">
        <f t="shared" ref="C1452:D1452" si="2738">C1446</f>
        <v>6</v>
      </c>
      <c r="D1452" s="54">
        <f t="shared" si="2738"/>
        <v>10</v>
      </c>
      <c r="E1452" s="54" t="str">
        <f t="shared" si="2666"/>
        <v>56000002|5|3</v>
      </c>
      <c r="F1452" s="54">
        <f t="shared" si="2686"/>
        <v>30</v>
      </c>
      <c r="G1452" s="54">
        <v>-1</v>
      </c>
      <c r="H1452" s="54">
        <f t="shared" ref="H1452:P1452" si="2739">IF(H1446="","",H1446)</f>
        <v>56000002</v>
      </c>
      <c r="I1452" s="54">
        <f t="shared" si="2739"/>
        <v>5</v>
      </c>
      <c r="J1452" s="54">
        <f t="shared" si="2739"/>
        <v>3</v>
      </c>
      <c r="K1452" s="54" t="str">
        <f t="shared" si="2739"/>
        <v/>
      </c>
      <c r="L1452" s="54" t="str">
        <f t="shared" si="2739"/>
        <v/>
      </c>
      <c r="M1452" s="54" t="str">
        <f t="shared" si="2739"/>
        <v/>
      </c>
      <c r="N1452" s="54" t="str">
        <f t="shared" si="2739"/>
        <v/>
      </c>
      <c r="O1452" s="54" t="str">
        <f t="shared" si="2739"/>
        <v/>
      </c>
      <c r="P1452" s="54" t="str">
        <f t="shared" si="2739"/>
        <v/>
      </c>
    </row>
    <row r="1453" spans="1:16">
      <c r="A1453" s="129">
        <f t="shared" si="2663"/>
        <v>10004002</v>
      </c>
      <c r="B1453" s="21">
        <f t="shared" si="2701"/>
        <v>10004</v>
      </c>
      <c r="C1453" s="54">
        <f t="shared" ref="C1453:D1453" si="2740">C1447</f>
        <v>11</v>
      </c>
      <c r="D1453" s="54">
        <f t="shared" si="2740"/>
        <v>15</v>
      </c>
      <c r="E1453" s="54" t="str">
        <f t="shared" si="2666"/>
        <v>56000003|10|5;56000001|6|3</v>
      </c>
      <c r="F1453" s="54">
        <f t="shared" si="2686"/>
        <v>45</v>
      </c>
      <c r="G1453" s="54">
        <v>-1</v>
      </c>
      <c r="H1453" s="54">
        <f t="shared" ref="H1453:P1453" si="2741">IF(H1447="","",H1447)</f>
        <v>56000003</v>
      </c>
      <c r="I1453" s="54">
        <f t="shared" si="2741"/>
        <v>10</v>
      </c>
      <c r="J1453" s="54">
        <f t="shared" si="2741"/>
        <v>5</v>
      </c>
      <c r="K1453" s="54">
        <f t="shared" si="2741"/>
        <v>56000001</v>
      </c>
      <c r="L1453" s="54">
        <f t="shared" si="2741"/>
        <v>6</v>
      </c>
      <c r="M1453" s="54">
        <f t="shared" si="2741"/>
        <v>3</v>
      </c>
      <c r="N1453" s="54" t="str">
        <f t="shared" si="2741"/>
        <v/>
      </c>
      <c r="O1453" s="54" t="str">
        <f t="shared" si="2741"/>
        <v/>
      </c>
      <c r="P1453" s="54" t="str">
        <f t="shared" si="2741"/>
        <v/>
      </c>
    </row>
    <row r="1454" spans="1:16">
      <c r="A1454" s="129">
        <f t="shared" si="2663"/>
        <v>10004003</v>
      </c>
      <c r="B1454" s="21">
        <f t="shared" si="2701"/>
        <v>10004</v>
      </c>
      <c r="C1454" s="54">
        <f t="shared" ref="C1454:D1454" si="2742">C1448</f>
        <v>16</v>
      </c>
      <c r="D1454" s="54">
        <f t="shared" si="2742"/>
        <v>20</v>
      </c>
      <c r="E1454" s="54" t="str">
        <f t="shared" si="2666"/>
        <v>56000004|12|6;56000002|8|4</v>
      </c>
      <c r="F1454" s="54">
        <f t="shared" si="2686"/>
        <v>60</v>
      </c>
      <c r="G1454" s="54">
        <v>-1</v>
      </c>
      <c r="H1454" s="54">
        <f t="shared" ref="H1454:P1454" si="2743">IF(H1448="","",H1448)</f>
        <v>56000004</v>
      </c>
      <c r="I1454" s="54">
        <f t="shared" si="2743"/>
        <v>12</v>
      </c>
      <c r="J1454" s="54">
        <f t="shared" si="2743"/>
        <v>6</v>
      </c>
      <c r="K1454" s="54">
        <f t="shared" si="2743"/>
        <v>56000002</v>
      </c>
      <c r="L1454" s="54">
        <f t="shared" si="2743"/>
        <v>8</v>
      </c>
      <c r="M1454" s="54">
        <f t="shared" si="2743"/>
        <v>4</v>
      </c>
      <c r="N1454" s="54" t="str">
        <f t="shared" si="2743"/>
        <v/>
      </c>
      <c r="O1454" s="54" t="str">
        <f t="shared" si="2743"/>
        <v/>
      </c>
      <c r="P1454" s="54" t="str">
        <f t="shared" si="2743"/>
        <v/>
      </c>
    </row>
    <row r="1455" spans="1:16">
      <c r="A1455" s="129">
        <f t="shared" si="2663"/>
        <v>10004004</v>
      </c>
      <c r="B1455" s="21">
        <f t="shared" si="2701"/>
        <v>10004</v>
      </c>
      <c r="C1455" s="54">
        <f t="shared" ref="C1455:D1455" si="2744">C1449</f>
        <v>21</v>
      </c>
      <c r="D1455" s="54">
        <f t="shared" si="2744"/>
        <v>25</v>
      </c>
      <c r="E1455" s="54" t="str">
        <f t="shared" si="2666"/>
        <v>56000005|20|8;56000003|12|6;56000001|11|3</v>
      </c>
      <c r="F1455" s="54">
        <f t="shared" si="2686"/>
        <v>75</v>
      </c>
      <c r="G1455" s="54">
        <v>-1</v>
      </c>
      <c r="H1455" s="54">
        <f t="shared" ref="H1455:P1455" si="2745">IF(H1449="","",H1449)</f>
        <v>56000005</v>
      </c>
      <c r="I1455" s="54">
        <f t="shared" si="2745"/>
        <v>20</v>
      </c>
      <c r="J1455" s="54">
        <f t="shared" si="2745"/>
        <v>8</v>
      </c>
      <c r="K1455" s="54">
        <f t="shared" si="2745"/>
        <v>56000003</v>
      </c>
      <c r="L1455" s="54">
        <f t="shared" si="2745"/>
        <v>12</v>
      </c>
      <c r="M1455" s="54">
        <f t="shared" si="2745"/>
        <v>6</v>
      </c>
      <c r="N1455" s="54">
        <f t="shared" si="2745"/>
        <v>56000001</v>
      </c>
      <c r="O1455" s="54">
        <f t="shared" si="2745"/>
        <v>11</v>
      </c>
      <c r="P1455" s="54">
        <f t="shared" si="2745"/>
        <v>3</v>
      </c>
    </row>
    <row r="1456" spans="1:16">
      <c r="A1456" s="129">
        <f t="shared" si="2663"/>
        <v>10004005</v>
      </c>
      <c r="B1456" s="21">
        <f t="shared" si="2701"/>
        <v>10004</v>
      </c>
      <c r="C1456" s="54">
        <f t="shared" ref="C1456:D1456" si="2746">C1450</f>
        <v>26</v>
      </c>
      <c r="D1456" s="54">
        <f t="shared" si="2746"/>
        <v>30</v>
      </c>
      <c r="E1456" s="54" t="str">
        <f t="shared" si="2666"/>
        <v>56000006|25|10;56000004|15|8;56000002|13|4</v>
      </c>
      <c r="F1456" s="54">
        <f t="shared" si="2686"/>
        <v>80</v>
      </c>
      <c r="G1456" s="54">
        <v>-1</v>
      </c>
      <c r="H1456" s="54">
        <f t="shared" ref="H1456:P1456" si="2747">IF(H1450="","",H1450)</f>
        <v>56000006</v>
      </c>
      <c r="I1456" s="54">
        <f t="shared" si="2747"/>
        <v>25</v>
      </c>
      <c r="J1456" s="54">
        <f t="shared" si="2747"/>
        <v>10</v>
      </c>
      <c r="K1456" s="54">
        <f t="shared" si="2747"/>
        <v>56000004</v>
      </c>
      <c r="L1456" s="54">
        <f t="shared" si="2747"/>
        <v>15</v>
      </c>
      <c r="M1456" s="54">
        <f t="shared" si="2747"/>
        <v>8</v>
      </c>
      <c r="N1456" s="54">
        <f t="shared" si="2747"/>
        <v>56000002</v>
      </c>
      <c r="O1456" s="54">
        <f t="shared" si="2747"/>
        <v>13</v>
      </c>
      <c r="P1456" s="54">
        <f t="shared" si="2747"/>
        <v>4</v>
      </c>
    </row>
    <row r="1457" spans="1:16">
      <c r="A1457" s="129">
        <f t="shared" si="2663"/>
        <v>10005000</v>
      </c>
      <c r="B1457" s="21">
        <f t="shared" si="2701"/>
        <v>10005</v>
      </c>
      <c r="C1457" s="54">
        <f t="shared" ref="C1457:D1457" si="2748">C1451</f>
        <v>1</v>
      </c>
      <c r="D1457" s="54">
        <f t="shared" si="2748"/>
        <v>5</v>
      </c>
      <c r="E1457" s="54" t="str">
        <f t="shared" si="2666"/>
        <v>56000001|4|2</v>
      </c>
      <c r="F1457" s="54">
        <f t="shared" si="2686"/>
        <v>20</v>
      </c>
      <c r="G1457" s="54">
        <v>-1</v>
      </c>
      <c r="H1457" s="54">
        <f t="shared" ref="H1457:P1457" si="2749">IF(H1451="","",H1451)</f>
        <v>56000001</v>
      </c>
      <c r="I1457" s="54">
        <f t="shared" si="2749"/>
        <v>4</v>
      </c>
      <c r="J1457" s="54">
        <f t="shared" si="2749"/>
        <v>2</v>
      </c>
      <c r="K1457" s="54" t="str">
        <f t="shared" si="2749"/>
        <v/>
      </c>
      <c r="L1457" s="54" t="str">
        <f t="shared" si="2749"/>
        <v/>
      </c>
      <c r="M1457" s="54" t="str">
        <f t="shared" si="2749"/>
        <v/>
      </c>
      <c r="N1457" s="54" t="str">
        <f t="shared" si="2749"/>
        <v/>
      </c>
      <c r="O1457" s="54" t="str">
        <f t="shared" si="2749"/>
        <v/>
      </c>
      <c r="P1457" s="54" t="str">
        <f t="shared" si="2749"/>
        <v/>
      </c>
    </row>
    <row r="1458" spans="1:16">
      <c r="A1458" s="129">
        <f t="shared" si="2663"/>
        <v>10005001</v>
      </c>
      <c r="B1458" s="21">
        <f t="shared" si="2701"/>
        <v>10005</v>
      </c>
      <c r="C1458" s="54">
        <f t="shared" ref="C1458:D1458" si="2750">C1452</f>
        <v>6</v>
      </c>
      <c r="D1458" s="54">
        <f t="shared" si="2750"/>
        <v>10</v>
      </c>
      <c r="E1458" s="54" t="str">
        <f t="shared" si="2666"/>
        <v>56000002|5|3</v>
      </c>
      <c r="F1458" s="54">
        <f t="shared" si="2686"/>
        <v>30</v>
      </c>
      <c r="G1458" s="54">
        <v>-1</v>
      </c>
      <c r="H1458" s="54">
        <f t="shared" ref="H1458:P1458" si="2751">IF(H1452="","",H1452)</f>
        <v>56000002</v>
      </c>
      <c r="I1458" s="54">
        <f t="shared" si="2751"/>
        <v>5</v>
      </c>
      <c r="J1458" s="54">
        <f t="shared" si="2751"/>
        <v>3</v>
      </c>
      <c r="K1458" s="54" t="str">
        <f t="shared" si="2751"/>
        <v/>
      </c>
      <c r="L1458" s="54" t="str">
        <f t="shared" si="2751"/>
        <v/>
      </c>
      <c r="M1458" s="54" t="str">
        <f t="shared" si="2751"/>
        <v/>
      </c>
      <c r="N1458" s="54" t="str">
        <f t="shared" si="2751"/>
        <v/>
      </c>
      <c r="O1458" s="54" t="str">
        <f t="shared" si="2751"/>
        <v/>
      </c>
      <c r="P1458" s="54" t="str">
        <f t="shared" si="2751"/>
        <v/>
      </c>
    </row>
    <row r="1459" spans="1:16">
      <c r="A1459" s="129">
        <f t="shared" si="2663"/>
        <v>10005002</v>
      </c>
      <c r="B1459" s="21">
        <f t="shared" si="2701"/>
        <v>10005</v>
      </c>
      <c r="C1459" s="54">
        <f t="shared" ref="C1459:D1459" si="2752">C1453</f>
        <v>11</v>
      </c>
      <c r="D1459" s="54">
        <f t="shared" si="2752"/>
        <v>15</v>
      </c>
      <c r="E1459" s="54" t="str">
        <f t="shared" si="2666"/>
        <v>56000003|10|5;56000001|6|3</v>
      </c>
      <c r="F1459" s="54">
        <f t="shared" si="2686"/>
        <v>45</v>
      </c>
      <c r="G1459" s="54">
        <v>-1</v>
      </c>
      <c r="H1459" s="54">
        <f t="shared" ref="H1459:P1459" si="2753">IF(H1453="","",H1453)</f>
        <v>56000003</v>
      </c>
      <c r="I1459" s="54">
        <f t="shared" si="2753"/>
        <v>10</v>
      </c>
      <c r="J1459" s="54">
        <f t="shared" si="2753"/>
        <v>5</v>
      </c>
      <c r="K1459" s="54">
        <f t="shared" si="2753"/>
        <v>56000001</v>
      </c>
      <c r="L1459" s="54">
        <f t="shared" si="2753"/>
        <v>6</v>
      </c>
      <c r="M1459" s="54">
        <f t="shared" si="2753"/>
        <v>3</v>
      </c>
      <c r="N1459" s="54" t="str">
        <f t="shared" si="2753"/>
        <v/>
      </c>
      <c r="O1459" s="54" t="str">
        <f t="shared" si="2753"/>
        <v/>
      </c>
      <c r="P1459" s="54" t="str">
        <f t="shared" si="2753"/>
        <v/>
      </c>
    </row>
    <row r="1460" spans="1:16">
      <c r="A1460" s="129">
        <f t="shared" si="2663"/>
        <v>10005003</v>
      </c>
      <c r="B1460" s="21">
        <f t="shared" si="2701"/>
        <v>10005</v>
      </c>
      <c r="C1460" s="54">
        <f t="shared" ref="C1460:D1460" si="2754">C1454</f>
        <v>16</v>
      </c>
      <c r="D1460" s="54">
        <f t="shared" si="2754"/>
        <v>20</v>
      </c>
      <c r="E1460" s="54" t="str">
        <f t="shared" si="2666"/>
        <v>56000004|12|6;56000002|8|4</v>
      </c>
      <c r="F1460" s="54">
        <f t="shared" si="2686"/>
        <v>60</v>
      </c>
      <c r="G1460" s="54">
        <v>-1</v>
      </c>
      <c r="H1460" s="54">
        <f t="shared" ref="H1460:P1460" si="2755">IF(H1454="","",H1454)</f>
        <v>56000004</v>
      </c>
      <c r="I1460" s="54">
        <f t="shared" si="2755"/>
        <v>12</v>
      </c>
      <c r="J1460" s="54">
        <f t="shared" si="2755"/>
        <v>6</v>
      </c>
      <c r="K1460" s="54">
        <f t="shared" si="2755"/>
        <v>56000002</v>
      </c>
      <c r="L1460" s="54">
        <f t="shared" si="2755"/>
        <v>8</v>
      </c>
      <c r="M1460" s="54">
        <f t="shared" si="2755"/>
        <v>4</v>
      </c>
      <c r="N1460" s="54" t="str">
        <f t="shared" si="2755"/>
        <v/>
      </c>
      <c r="O1460" s="54" t="str">
        <f t="shared" si="2755"/>
        <v/>
      </c>
      <c r="P1460" s="54" t="str">
        <f t="shared" si="2755"/>
        <v/>
      </c>
    </row>
    <row r="1461" spans="1:16">
      <c r="A1461" s="129">
        <f t="shared" si="2663"/>
        <v>10005004</v>
      </c>
      <c r="B1461" s="21">
        <f t="shared" si="2701"/>
        <v>10005</v>
      </c>
      <c r="C1461" s="54">
        <f t="shared" ref="C1461:D1461" si="2756">C1455</f>
        <v>21</v>
      </c>
      <c r="D1461" s="54">
        <f t="shared" si="2756"/>
        <v>25</v>
      </c>
      <c r="E1461" s="54" t="str">
        <f t="shared" si="2666"/>
        <v>56000005|20|8;56000003|12|6;56000001|11|3</v>
      </c>
      <c r="F1461" s="54">
        <f t="shared" si="2686"/>
        <v>75</v>
      </c>
      <c r="G1461" s="54">
        <v>-1</v>
      </c>
      <c r="H1461" s="54">
        <f t="shared" ref="H1461:P1461" si="2757">IF(H1455="","",H1455)</f>
        <v>56000005</v>
      </c>
      <c r="I1461" s="54">
        <f t="shared" si="2757"/>
        <v>20</v>
      </c>
      <c r="J1461" s="54">
        <f t="shared" si="2757"/>
        <v>8</v>
      </c>
      <c r="K1461" s="54">
        <f t="shared" si="2757"/>
        <v>56000003</v>
      </c>
      <c r="L1461" s="54">
        <f t="shared" si="2757"/>
        <v>12</v>
      </c>
      <c r="M1461" s="54">
        <f t="shared" si="2757"/>
        <v>6</v>
      </c>
      <c r="N1461" s="54">
        <f t="shared" si="2757"/>
        <v>56000001</v>
      </c>
      <c r="O1461" s="54">
        <f t="shared" si="2757"/>
        <v>11</v>
      </c>
      <c r="P1461" s="54">
        <f t="shared" si="2757"/>
        <v>3</v>
      </c>
    </row>
    <row r="1462" spans="1:16">
      <c r="A1462" s="129">
        <f t="shared" si="2663"/>
        <v>10005005</v>
      </c>
      <c r="B1462" s="21">
        <f t="shared" si="2701"/>
        <v>10005</v>
      </c>
      <c r="C1462" s="54">
        <f t="shared" ref="C1462:D1462" si="2758">C1456</f>
        <v>26</v>
      </c>
      <c r="D1462" s="54">
        <f t="shared" si="2758"/>
        <v>30</v>
      </c>
      <c r="E1462" s="54" t="str">
        <f t="shared" si="2666"/>
        <v>56000006|25|10;56000004|15|8;56000002|13|4</v>
      </c>
      <c r="F1462" s="54">
        <f t="shared" si="2686"/>
        <v>80</v>
      </c>
      <c r="G1462" s="54">
        <v>-1</v>
      </c>
      <c r="H1462" s="54">
        <f t="shared" ref="H1462:P1462" si="2759">IF(H1456="","",H1456)</f>
        <v>56000006</v>
      </c>
      <c r="I1462" s="54">
        <f t="shared" si="2759"/>
        <v>25</v>
      </c>
      <c r="J1462" s="54">
        <f t="shared" si="2759"/>
        <v>10</v>
      </c>
      <c r="K1462" s="54">
        <f t="shared" si="2759"/>
        <v>56000004</v>
      </c>
      <c r="L1462" s="54">
        <f t="shared" si="2759"/>
        <v>15</v>
      </c>
      <c r="M1462" s="54">
        <f t="shared" si="2759"/>
        <v>8</v>
      </c>
      <c r="N1462" s="54">
        <f t="shared" si="2759"/>
        <v>56000002</v>
      </c>
      <c r="O1462" s="54">
        <f t="shared" si="2759"/>
        <v>13</v>
      </c>
      <c r="P1462" s="54">
        <f t="shared" si="2759"/>
        <v>4</v>
      </c>
    </row>
    <row r="1463" spans="1:16">
      <c r="A1463" s="129">
        <f t="shared" si="2663"/>
        <v>10006000</v>
      </c>
      <c r="B1463" s="21">
        <f t="shared" si="2701"/>
        <v>10006</v>
      </c>
      <c r="C1463" s="54">
        <f t="shared" ref="C1463:D1463" si="2760">C1457</f>
        <v>1</v>
      </c>
      <c r="D1463" s="54">
        <f t="shared" si="2760"/>
        <v>5</v>
      </c>
      <c r="E1463" s="54" t="str">
        <f t="shared" si="2666"/>
        <v>56000001|4|2</v>
      </c>
      <c r="F1463" s="54">
        <f t="shared" si="2686"/>
        <v>20</v>
      </c>
      <c r="G1463" s="54">
        <v>-1</v>
      </c>
      <c r="H1463" s="54">
        <f t="shared" ref="H1463:P1463" si="2761">IF(H1457="","",H1457)</f>
        <v>56000001</v>
      </c>
      <c r="I1463" s="54">
        <f t="shared" si="2761"/>
        <v>4</v>
      </c>
      <c r="J1463" s="54">
        <f t="shared" si="2761"/>
        <v>2</v>
      </c>
      <c r="K1463" s="54" t="str">
        <f t="shared" si="2761"/>
        <v/>
      </c>
      <c r="L1463" s="54" t="str">
        <f t="shared" si="2761"/>
        <v/>
      </c>
      <c r="M1463" s="54" t="str">
        <f t="shared" si="2761"/>
        <v/>
      </c>
      <c r="N1463" s="54" t="str">
        <f t="shared" si="2761"/>
        <v/>
      </c>
      <c r="O1463" s="54" t="str">
        <f t="shared" si="2761"/>
        <v/>
      </c>
      <c r="P1463" s="54" t="str">
        <f t="shared" si="2761"/>
        <v/>
      </c>
    </row>
    <row r="1464" spans="1:16">
      <c r="A1464" s="129">
        <f t="shared" si="2663"/>
        <v>10006001</v>
      </c>
      <c r="B1464" s="21">
        <f t="shared" si="2701"/>
        <v>10006</v>
      </c>
      <c r="C1464" s="54">
        <f t="shared" ref="C1464:D1464" si="2762">C1458</f>
        <v>6</v>
      </c>
      <c r="D1464" s="54">
        <f t="shared" si="2762"/>
        <v>10</v>
      </c>
      <c r="E1464" s="54" t="str">
        <f t="shared" si="2666"/>
        <v>56000002|5|3</v>
      </c>
      <c r="F1464" s="54">
        <f t="shared" si="2686"/>
        <v>30</v>
      </c>
      <c r="G1464" s="54">
        <v>-1</v>
      </c>
      <c r="H1464" s="54">
        <f t="shared" ref="H1464:P1464" si="2763">IF(H1458="","",H1458)</f>
        <v>56000002</v>
      </c>
      <c r="I1464" s="54">
        <f t="shared" si="2763"/>
        <v>5</v>
      </c>
      <c r="J1464" s="54">
        <f t="shared" si="2763"/>
        <v>3</v>
      </c>
      <c r="K1464" s="54" t="str">
        <f t="shared" si="2763"/>
        <v/>
      </c>
      <c r="L1464" s="54" t="str">
        <f t="shared" si="2763"/>
        <v/>
      </c>
      <c r="M1464" s="54" t="str">
        <f t="shared" si="2763"/>
        <v/>
      </c>
      <c r="N1464" s="54" t="str">
        <f t="shared" si="2763"/>
        <v/>
      </c>
      <c r="O1464" s="54" t="str">
        <f t="shared" si="2763"/>
        <v/>
      </c>
      <c r="P1464" s="54" t="str">
        <f t="shared" si="2763"/>
        <v/>
      </c>
    </row>
    <row r="1465" spans="1:16">
      <c r="A1465" s="129">
        <f t="shared" si="2663"/>
        <v>10006002</v>
      </c>
      <c r="B1465" s="21">
        <f t="shared" si="2701"/>
        <v>10006</v>
      </c>
      <c r="C1465" s="54">
        <f t="shared" ref="C1465:D1465" si="2764">C1459</f>
        <v>11</v>
      </c>
      <c r="D1465" s="54">
        <f t="shared" si="2764"/>
        <v>15</v>
      </c>
      <c r="E1465" s="54" t="str">
        <f t="shared" si="2666"/>
        <v>56000003|10|5;56000001|6|3</v>
      </c>
      <c r="F1465" s="54">
        <f t="shared" si="2686"/>
        <v>45</v>
      </c>
      <c r="G1465" s="54">
        <v>-1</v>
      </c>
      <c r="H1465" s="54">
        <f t="shared" ref="H1465:P1465" si="2765">IF(H1459="","",H1459)</f>
        <v>56000003</v>
      </c>
      <c r="I1465" s="54">
        <f t="shared" si="2765"/>
        <v>10</v>
      </c>
      <c r="J1465" s="54">
        <f t="shared" si="2765"/>
        <v>5</v>
      </c>
      <c r="K1465" s="54">
        <f t="shared" si="2765"/>
        <v>56000001</v>
      </c>
      <c r="L1465" s="54">
        <f t="shared" si="2765"/>
        <v>6</v>
      </c>
      <c r="M1465" s="54">
        <f t="shared" si="2765"/>
        <v>3</v>
      </c>
      <c r="N1465" s="54" t="str">
        <f t="shared" si="2765"/>
        <v/>
      </c>
      <c r="O1465" s="54" t="str">
        <f t="shared" si="2765"/>
        <v/>
      </c>
      <c r="P1465" s="54" t="str">
        <f t="shared" si="2765"/>
        <v/>
      </c>
    </row>
    <row r="1466" spans="1:16">
      <c r="A1466" s="129">
        <f t="shared" si="2663"/>
        <v>10006003</v>
      </c>
      <c r="B1466" s="21">
        <f t="shared" si="2701"/>
        <v>10006</v>
      </c>
      <c r="C1466" s="54">
        <f t="shared" ref="C1466:D1466" si="2766">C1460</f>
        <v>16</v>
      </c>
      <c r="D1466" s="54">
        <f t="shared" si="2766"/>
        <v>20</v>
      </c>
      <c r="E1466" s="54" t="str">
        <f t="shared" si="2666"/>
        <v>56000004|12|6;56000002|8|4</v>
      </c>
      <c r="F1466" s="54">
        <f t="shared" si="2686"/>
        <v>60</v>
      </c>
      <c r="G1466" s="54">
        <v>-1</v>
      </c>
      <c r="H1466" s="54">
        <f t="shared" ref="H1466:P1466" si="2767">IF(H1460="","",H1460)</f>
        <v>56000004</v>
      </c>
      <c r="I1466" s="54">
        <f t="shared" si="2767"/>
        <v>12</v>
      </c>
      <c r="J1466" s="54">
        <f t="shared" si="2767"/>
        <v>6</v>
      </c>
      <c r="K1466" s="54">
        <f t="shared" si="2767"/>
        <v>56000002</v>
      </c>
      <c r="L1466" s="54">
        <f t="shared" si="2767"/>
        <v>8</v>
      </c>
      <c r="M1466" s="54">
        <f t="shared" si="2767"/>
        <v>4</v>
      </c>
      <c r="N1466" s="54" t="str">
        <f t="shared" si="2767"/>
        <v/>
      </c>
      <c r="O1466" s="54" t="str">
        <f t="shared" si="2767"/>
        <v/>
      </c>
      <c r="P1466" s="54" t="str">
        <f t="shared" si="2767"/>
        <v/>
      </c>
    </row>
    <row r="1467" spans="1:16">
      <c r="A1467" s="129">
        <f t="shared" si="2663"/>
        <v>10006004</v>
      </c>
      <c r="B1467" s="21">
        <f t="shared" si="2701"/>
        <v>10006</v>
      </c>
      <c r="C1467" s="54">
        <f t="shared" ref="C1467:D1467" si="2768">C1461</f>
        <v>21</v>
      </c>
      <c r="D1467" s="54">
        <f t="shared" si="2768"/>
        <v>25</v>
      </c>
      <c r="E1467" s="54" t="str">
        <f t="shared" si="2666"/>
        <v>56000005|20|8;56000003|12|6;56000001|11|3</v>
      </c>
      <c r="F1467" s="54">
        <f t="shared" si="2686"/>
        <v>75</v>
      </c>
      <c r="G1467" s="54">
        <v>-1</v>
      </c>
      <c r="H1467" s="54">
        <f t="shared" ref="H1467:P1467" si="2769">IF(H1461="","",H1461)</f>
        <v>56000005</v>
      </c>
      <c r="I1467" s="54">
        <f t="shared" si="2769"/>
        <v>20</v>
      </c>
      <c r="J1467" s="54">
        <f t="shared" si="2769"/>
        <v>8</v>
      </c>
      <c r="K1467" s="54">
        <f t="shared" si="2769"/>
        <v>56000003</v>
      </c>
      <c r="L1467" s="54">
        <f t="shared" si="2769"/>
        <v>12</v>
      </c>
      <c r="M1467" s="54">
        <f t="shared" si="2769"/>
        <v>6</v>
      </c>
      <c r="N1467" s="54">
        <f t="shared" si="2769"/>
        <v>56000001</v>
      </c>
      <c r="O1467" s="54">
        <f t="shared" si="2769"/>
        <v>11</v>
      </c>
      <c r="P1467" s="54">
        <f t="shared" si="2769"/>
        <v>3</v>
      </c>
    </row>
    <row r="1468" spans="1:16">
      <c r="A1468" s="129">
        <f t="shared" si="2663"/>
        <v>10006005</v>
      </c>
      <c r="B1468" s="21">
        <f t="shared" si="2701"/>
        <v>10006</v>
      </c>
      <c r="C1468" s="54">
        <f t="shared" ref="C1468:D1468" si="2770">C1462</f>
        <v>26</v>
      </c>
      <c r="D1468" s="54">
        <f t="shared" si="2770"/>
        <v>30</v>
      </c>
      <c r="E1468" s="54" t="str">
        <f t="shared" si="2666"/>
        <v>56000006|25|10;56000004|15|8;56000002|13|4</v>
      </c>
      <c r="F1468" s="54">
        <f t="shared" si="2686"/>
        <v>80</v>
      </c>
      <c r="G1468" s="54">
        <v>-1</v>
      </c>
      <c r="H1468" s="54">
        <f t="shared" ref="H1468:P1468" si="2771">IF(H1462="","",H1462)</f>
        <v>56000006</v>
      </c>
      <c r="I1468" s="54">
        <f t="shared" si="2771"/>
        <v>25</v>
      </c>
      <c r="J1468" s="54">
        <f t="shared" si="2771"/>
        <v>10</v>
      </c>
      <c r="K1468" s="54">
        <f t="shared" si="2771"/>
        <v>56000004</v>
      </c>
      <c r="L1468" s="54">
        <f t="shared" si="2771"/>
        <v>15</v>
      </c>
      <c r="M1468" s="54">
        <f t="shared" si="2771"/>
        <v>8</v>
      </c>
      <c r="N1468" s="54">
        <f t="shared" si="2771"/>
        <v>56000002</v>
      </c>
      <c r="O1468" s="54">
        <f t="shared" si="2771"/>
        <v>13</v>
      </c>
      <c r="P1468" s="54">
        <f t="shared" si="2771"/>
        <v>4</v>
      </c>
    </row>
    <row r="1469" spans="1:16">
      <c r="A1469" s="129">
        <f t="shared" si="2663"/>
        <v>10007000</v>
      </c>
      <c r="B1469" s="21">
        <f t="shared" si="2701"/>
        <v>10007</v>
      </c>
      <c r="C1469" s="54">
        <f t="shared" ref="C1469:D1469" si="2772">C1463</f>
        <v>1</v>
      </c>
      <c r="D1469" s="54">
        <f t="shared" si="2772"/>
        <v>5</v>
      </c>
      <c r="E1469" s="54" t="str">
        <f t="shared" si="2666"/>
        <v>56000001|4|2</v>
      </c>
      <c r="F1469" s="54">
        <f t="shared" si="2686"/>
        <v>20</v>
      </c>
      <c r="G1469" s="54">
        <v>-1</v>
      </c>
      <c r="H1469" s="54">
        <f t="shared" ref="H1469:P1469" si="2773">IF(H1463="","",H1463)</f>
        <v>56000001</v>
      </c>
      <c r="I1469" s="54">
        <f t="shared" si="2773"/>
        <v>4</v>
      </c>
      <c r="J1469" s="54">
        <f t="shared" si="2773"/>
        <v>2</v>
      </c>
      <c r="K1469" s="54" t="str">
        <f t="shared" si="2773"/>
        <v/>
      </c>
      <c r="L1469" s="54" t="str">
        <f t="shared" si="2773"/>
        <v/>
      </c>
      <c r="M1469" s="54" t="str">
        <f t="shared" si="2773"/>
        <v/>
      </c>
      <c r="N1469" s="54" t="str">
        <f t="shared" si="2773"/>
        <v/>
      </c>
      <c r="O1469" s="54" t="str">
        <f t="shared" si="2773"/>
        <v/>
      </c>
      <c r="P1469" s="54" t="str">
        <f t="shared" si="2773"/>
        <v/>
      </c>
    </row>
    <row r="1470" spans="1:16">
      <c r="A1470" s="129">
        <f t="shared" si="2663"/>
        <v>10007001</v>
      </c>
      <c r="B1470" s="21">
        <f t="shared" si="2701"/>
        <v>10007</v>
      </c>
      <c r="C1470" s="54">
        <f t="shared" ref="C1470:D1470" si="2774">C1464</f>
        <v>6</v>
      </c>
      <c r="D1470" s="54">
        <f t="shared" si="2774"/>
        <v>10</v>
      </c>
      <c r="E1470" s="54" t="str">
        <f t="shared" si="2666"/>
        <v>56000002|5|3</v>
      </c>
      <c r="F1470" s="54">
        <f t="shared" si="2686"/>
        <v>30</v>
      </c>
      <c r="G1470" s="54">
        <v>-1</v>
      </c>
      <c r="H1470" s="54">
        <f t="shared" ref="H1470:P1470" si="2775">IF(H1464="","",H1464)</f>
        <v>56000002</v>
      </c>
      <c r="I1470" s="54">
        <f t="shared" si="2775"/>
        <v>5</v>
      </c>
      <c r="J1470" s="54">
        <f t="shared" si="2775"/>
        <v>3</v>
      </c>
      <c r="K1470" s="54" t="str">
        <f t="shared" si="2775"/>
        <v/>
      </c>
      <c r="L1470" s="54" t="str">
        <f t="shared" si="2775"/>
        <v/>
      </c>
      <c r="M1470" s="54" t="str">
        <f t="shared" si="2775"/>
        <v/>
      </c>
      <c r="N1470" s="54" t="str">
        <f t="shared" si="2775"/>
        <v/>
      </c>
      <c r="O1470" s="54" t="str">
        <f t="shared" si="2775"/>
        <v/>
      </c>
      <c r="P1470" s="54" t="str">
        <f t="shared" si="2775"/>
        <v/>
      </c>
    </row>
    <row r="1471" spans="1:16">
      <c r="A1471" s="129">
        <f t="shared" si="2663"/>
        <v>10007002</v>
      </c>
      <c r="B1471" s="21">
        <f t="shared" si="2701"/>
        <v>10007</v>
      </c>
      <c r="C1471" s="54">
        <f t="shared" ref="C1471:D1471" si="2776">C1465</f>
        <v>11</v>
      </c>
      <c r="D1471" s="54">
        <f t="shared" si="2776"/>
        <v>15</v>
      </c>
      <c r="E1471" s="54" t="str">
        <f t="shared" si="2666"/>
        <v>56000003|10|5;56000001|6|3</v>
      </c>
      <c r="F1471" s="54">
        <f t="shared" si="2686"/>
        <v>45</v>
      </c>
      <c r="G1471" s="54">
        <v>-1</v>
      </c>
      <c r="H1471" s="54">
        <f t="shared" ref="H1471:P1471" si="2777">IF(H1465="","",H1465)</f>
        <v>56000003</v>
      </c>
      <c r="I1471" s="54">
        <f t="shared" si="2777"/>
        <v>10</v>
      </c>
      <c r="J1471" s="54">
        <f t="shared" si="2777"/>
        <v>5</v>
      </c>
      <c r="K1471" s="54">
        <f t="shared" si="2777"/>
        <v>56000001</v>
      </c>
      <c r="L1471" s="54">
        <f t="shared" si="2777"/>
        <v>6</v>
      </c>
      <c r="M1471" s="54">
        <f t="shared" si="2777"/>
        <v>3</v>
      </c>
      <c r="N1471" s="54" t="str">
        <f t="shared" si="2777"/>
        <v/>
      </c>
      <c r="O1471" s="54" t="str">
        <f t="shared" si="2777"/>
        <v/>
      </c>
      <c r="P1471" s="54" t="str">
        <f t="shared" si="2777"/>
        <v/>
      </c>
    </row>
    <row r="1472" spans="1:16">
      <c r="A1472" s="129">
        <f t="shared" si="2663"/>
        <v>10007003</v>
      </c>
      <c r="B1472" s="21">
        <f t="shared" si="2701"/>
        <v>10007</v>
      </c>
      <c r="C1472" s="54">
        <f t="shared" ref="C1472:D1472" si="2778">C1466</f>
        <v>16</v>
      </c>
      <c r="D1472" s="54">
        <f t="shared" si="2778"/>
        <v>20</v>
      </c>
      <c r="E1472" s="54" t="str">
        <f t="shared" si="2666"/>
        <v>56000004|12|6;56000002|8|4</v>
      </c>
      <c r="F1472" s="54">
        <f t="shared" si="2686"/>
        <v>60</v>
      </c>
      <c r="G1472" s="54">
        <v>-1</v>
      </c>
      <c r="H1472" s="54">
        <f t="shared" ref="H1472:P1472" si="2779">IF(H1466="","",H1466)</f>
        <v>56000004</v>
      </c>
      <c r="I1472" s="54">
        <f t="shared" si="2779"/>
        <v>12</v>
      </c>
      <c r="J1472" s="54">
        <f t="shared" si="2779"/>
        <v>6</v>
      </c>
      <c r="K1472" s="54">
        <f t="shared" si="2779"/>
        <v>56000002</v>
      </c>
      <c r="L1472" s="54">
        <f t="shared" si="2779"/>
        <v>8</v>
      </c>
      <c r="M1472" s="54">
        <f t="shared" si="2779"/>
        <v>4</v>
      </c>
      <c r="N1472" s="54" t="str">
        <f t="shared" si="2779"/>
        <v/>
      </c>
      <c r="O1472" s="54" t="str">
        <f t="shared" si="2779"/>
        <v/>
      </c>
      <c r="P1472" s="54" t="str">
        <f t="shared" si="2779"/>
        <v/>
      </c>
    </row>
    <row r="1473" spans="1:16">
      <c r="A1473" s="129">
        <f t="shared" si="2663"/>
        <v>10007004</v>
      </c>
      <c r="B1473" s="21">
        <f t="shared" si="2701"/>
        <v>10007</v>
      </c>
      <c r="C1473" s="54">
        <f t="shared" ref="C1473:D1473" si="2780">C1467</f>
        <v>21</v>
      </c>
      <c r="D1473" s="54">
        <f t="shared" si="2780"/>
        <v>25</v>
      </c>
      <c r="E1473" s="54" t="str">
        <f t="shared" si="2666"/>
        <v>56000005|20|8;56000003|12|6;56000001|11|3</v>
      </c>
      <c r="F1473" s="54">
        <f t="shared" si="2686"/>
        <v>75</v>
      </c>
      <c r="G1473" s="54">
        <v>-1</v>
      </c>
      <c r="H1473" s="54">
        <f t="shared" ref="H1473:P1473" si="2781">IF(H1467="","",H1467)</f>
        <v>56000005</v>
      </c>
      <c r="I1473" s="54">
        <f t="shared" si="2781"/>
        <v>20</v>
      </c>
      <c r="J1473" s="54">
        <f t="shared" si="2781"/>
        <v>8</v>
      </c>
      <c r="K1473" s="54">
        <f t="shared" si="2781"/>
        <v>56000003</v>
      </c>
      <c r="L1473" s="54">
        <f t="shared" si="2781"/>
        <v>12</v>
      </c>
      <c r="M1473" s="54">
        <f t="shared" si="2781"/>
        <v>6</v>
      </c>
      <c r="N1473" s="54">
        <f t="shared" si="2781"/>
        <v>56000001</v>
      </c>
      <c r="O1473" s="54">
        <f t="shared" si="2781"/>
        <v>11</v>
      </c>
      <c r="P1473" s="54">
        <f t="shared" si="2781"/>
        <v>3</v>
      </c>
    </row>
    <row r="1474" spans="1:16">
      <c r="A1474" s="129">
        <f t="shared" si="2663"/>
        <v>10007005</v>
      </c>
      <c r="B1474" s="21">
        <f t="shared" si="2701"/>
        <v>10007</v>
      </c>
      <c r="C1474" s="54">
        <f t="shared" ref="C1474:D1474" si="2782">C1468</f>
        <v>26</v>
      </c>
      <c r="D1474" s="54">
        <f t="shared" si="2782"/>
        <v>30</v>
      </c>
      <c r="E1474" s="54" t="str">
        <f t="shared" si="2666"/>
        <v>56000006|25|10;56000004|15|8;56000002|13|4</v>
      </c>
      <c r="F1474" s="54">
        <f t="shared" si="2686"/>
        <v>80</v>
      </c>
      <c r="G1474" s="54">
        <v>-1</v>
      </c>
      <c r="H1474" s="54">
        <f t="shared" ref="H1474:P1474" si="2783">IF(H1468="","",H1468)</f>
        <v>56000006</v>
      </c>
      <c r="I1474" s="54">
        <f t="shared" si="2783"/>
        <v>25</v>
      </c>
      <c r="J1474" s="54">
        <f t="shared" si="2783"/>
        <v>10</v>
      </c>
      <c r="K1474" s="54">
        <f t="shared" si="2783"/>
        <v>56000004</v>
      </c>
      <c r="L1474" s="54">
        <f t="shared" si="2783"/>
        <v>15</v>
      </c>
      <c r="M1474" s="54">
        <f t="shared" si="2783"/>
        <v>8</v>
      </c>
      <c r="N1474" s="54">
        <f t="shared" si="2783"/>
        <v>56000002</v>
      </c>
      <c r="O1474" s="54">
        <f t="shared" si="2783"/>
        <v>13</v>
      </c>
      <c r="P1474" s="54">
        <f t="shared" si="2783"/>
        <v>4</v>
      </c>
    </row>
    <row r="1475" spans="1:16">
      <c r="A1475" s="129">
        <f t="shared" si="2663"/>
        <v>10008000</v>
      </c>
      <c r="B1475" s="21">
        <f t="shared" si="2701"/>
        <v>10008</v>
      </c>
      <c r="C1475" s="54">
        <f t="shared" ref="C1475:D1475" si="2784">C1469</f>
        <v>1</v>
      </c>
      <c r="D1475" s="54">
        <f t="shared" si="2784"/>
        <v>5</v>
      </c>
      <c r="E1475" s="54" t="str">
        <f t="shared" si="2666"/>
        <v>56000001|4|2</v>
      </c>
      <c r="F1475" s="54">
        <f t="shared" si="2686"/>
        <v>20</v>
      </c>
      <c r="G1475" s="54">
        <v>-1</v>
      </c>
      <c r="H1475" s="54">
        <f t="shared" ref="H1475:P1475" si="2785">IF(H1469="","",H1469)</f>
        <v>56000001</v>
      </c>
      <c r="I1475" s="54">
        <f t="shared" si="2785"/>
        <v>4</v>
      </c>
      <c r="J1475" s="54">
        <f t="shared" si="2785"/>
        <v>2</v>
      </c>
      <c r="K1475" s="54" t="str">
        <f t="shared" si="2785"/>
        <v/>
      </c>
      <c r="L1475" s="54" t="str">
        <f t="shared" si="2785"/>
        <v/>
      </c>
      <c r="M1475" s="54" t="str">
        <f t="shared" si="2785"/>
        <v/>
      </c>
      <c r="N1475" s="54" t="str">
        <f t="shared" si="2785"/>
        <v/>
      </c>
      <c r="O1475" s="54" t="str">
        <f t="shared" si="2785"/>
        <v/>
      </c>
      <c r="P1475" s="54" t="str">
        <f t="shared" si="2785"/>
        <v/>
      </c>
    </row>
    <row r="1476" spans="1:16">
      <c r="A1476" s="129">
        <f t="shared" si="2663"/>
        <v>10008001</v>
      </c>
      <c r="B1476" s="21">
        <f t="shared" si="2701"/>
        <v>10008</v>
      </c>
      <c r="C1476" s="54">
        <f t="shared" ref="C1476:D1476" si="2786">C1470</f>
        <v>6</v>
      </c>
      <c r="D1476" s="54">
        <f t="shared" si="2786"/>
        <v>10</v>
      </c>
      <c r="E1476" s="54" t="str">
        <f t="shared" si="2666"/>
        <v>56000002|5|3</v>
      </c>
      <c r="F1476" s="54">
        <f t="shared" si="2686"/>
        <v>30</v>
      </c>
      <c r="G1476" s="54">
        <v>-1</v>
      </c>
      <c r="H1476" s="54">
        <f t="shared" ref="H1476:P1476" si="2787">IF(H1470="","",H1470)</f>
        <v>56000002</v>
      </c>
      <c r="I1476" s="54">
        <f t="shared" si="2787"/>
        <v>5</v>
      </c>
      <c r="J1476" s="54">
        <f t="shared" si="2787"/>
        <v>3</v>
      </c>
      <c r="K1476" s="54" t="str">
        <f t="shared" si="2787"/>
        <v/>
      </c>
      <c r="L1476" s="54" t="str">
        <f t="shared" si="2787"/>
        <v/>
      </c>
      <c r="M1476" s="54" t="str">
        <f t="shared" si="2787"/>
        <v/>
      </c>
      <c r="N1476" s="54" t="str">
        <f t="shared" si="2787"/>
        <v/>
      </c>
      <c r="O1476" s="54" t="str">
        <f t="shared" si="2787"/>
        <v/>
      </c>
      <c r="P1476" s="54" t="str">
        <f t="shared" si="2787"/>
        <v/>
      </c>
    </row>
    <row r="1477" spans="1:16">
      <c r="A1477" s="129">
        <f t="shared" ref="A1477:A1533" si="2788">B1477*1000+INT(C1477/5)</f>
        <v>10008002</v>
      </c>
      <c r="B1477" s="21">
        <f t="shared" si="2701"/>
        <v>10008</v>
      </c>
      <c r="C1477" s="54">
        <f t="shared" ref="C1477:D1477" si="2789">C1471</f>
        <v>11</v>
      </c>
      <c r="D1477" s="54">
        <f t="shared" si="2789"/>
        <v>15</v>
      </c>
      <c r="E1477" s="54" t="str">
        <f t="shared" si="2666"/>
        <v>56000003|10|5;56000001|6|3</v>
      </c>
      <c r="F1477" s="54">
        <f t="shared" si="2686"/>
        <v>45</v>
      </c>
      <c r="G1477" s="54">
        <v>-1</v>
      </c>
      <c r="H1477" s="54">
        <f t="shared" ref="H1477:P1477" si="2790">IF(H1471="","",H1471)</f>
        <v>56000003</v>
      </c>
      <c r="I1477" s="54">
        <f t="shared" si="2790"/>
        <v>10</v>
      </c>
      <c r="J1477" s="54">
        <f t="shared" si="2790"/>
        <v>5</v>
      </c>
      <c r="K1477" s="54">
        <f t="shared" si="2790"/>
        <v>56000001</v>
      </c>
      <c r="L1477" s="54">
        <f t="shared" si="2790"/>
        <v>6</v>
      </c>
      <c r="M1477" s="54">
        <f t="shared" si="2790"/>
        <v>3</v>
      </c>
      <c r="N1477" s="54" t="str">
        <f t="shared" si="2790"/>
        <v/>
      </c>
      <c r="O1477" s="54" t="str">
        <f t="shared" si="2790"/>
        <v/>
      </c>
      <c r="P1477" s="54" t="str">
        <f t="shared" si="2790"/>
        <v/>
      </c>
    </row>
    <row r="1478" spans="1:16">
      <c r="A1478" s="129">
        <f t="shared" si="2788"/>
        <v>10008003</v>
      </c>
      <c r="B1478" s="21">
        <f t="shared" si="2701"/>
        <v>10008</v>
      </c>
      <c r="C1478" s="54">
        <f t="shared" ref="C1478:D1478" si="2791">C1472</f>
        <v>16</v>
      </c>
      <c r="D1478" s="54">
        <f t="shared" si="2791"/>
        <v>20</v>
      </c>
      <c r="E1478" s="54" t="str">
        <f t="shared" ref="E1478:E1533" si="2792">IF(N1478&lt;&gt;"",H1478&amp;"|"&amp;I1478&amp;"|"&amp;IF(J1478="",0,J1478)&amp;";"&amp;K1478&amp;"|"&amp;L1478&amp;"|"&amp;IF(M1478="",0,M1478)&amp;";"&amp;N1478&amp;"|"&amp;O1478&amp;"|"&amp;IF(P1478="",0,P1478),IF(K1478&lt;&gt;"",H1478&amp;"|"&amp;I1478&amp;"|"&amp;IF(J1478="",0,J1478)&amp;";"&amp;K1478&amp;"|"&amp;L1478&amp;"|"&amp;IF(M1478="",0,M1478),IF(H1478&lt;&gt;"",H1478&amp;"|"&amp;I1478&amp;"|"&amp;IF(J1478="",0,J1478),"")))</f>
        <v>56000004|12|6;56000002|8|4</v>
      </c>
      <c r="F1478" s="54">
        <f t="shared" si="2686"/>
        <v>60</v>
      </c>
      <c r="G1478" s="54">
        <v>-1</v>
      </c>
      <c r="H1478" s="54">
        <f t="shared" ref="H1478:P1478" si="2793">IF(H1472="","",H1472)</f>
        <v>56000004</v>
      </c>
      <c r="I1478" s="54">
        <f t="shared" si="2793"/>
        <v>12</v>
      </c>
      <c r="J1478" s="54">
        <f t="shared" si="2793"/>
        <v>6</v>
      </c>
      <c r="K1478" s="54">
        <f t="shared" si="2793"/>
        <v>56000002</v>
      </c>
      <c r="L1478" s="54">
        <f t="shared" si="2793"/>
        <v>8</v>
      </c>
      <c r="M1478" s="54">
        <f t="shared" si="2793"/>
        <v>4</v>
      </c>
      <c r="N1478" s="54" t="str">
        <f t="shared" si="2793"/>
        <v/>
      </c>
      <c r="O1478" s="54" t="str">
        <f t="shared" si="2793"/>
        <v/>
      </c>
      <c r="P1478" s="54" t="str">
        <f t="shared" si="2793"/>
        <v/>
      </c>
    </row>
    <row r="1479" spans="1:16">
      <c r="A1479" s="129">
        <f t="shared" si="2788"/>
        <v>10008004</v>
      </c>
      <c r="B1479" s="21">
        <f t="shared" si="2701"/>
        <v>10008</v>
      </c>
      <c r="C1479" s="54">
        <f t="shared" ref="C1479:D1479" si="2794">C1473</f>
        <v>21</v>
      </c>
      <c r="D1479" s="54">
        <f t="shared" si="2794"/>
        <v>25</v>
      </c>
      <c r="E1479" s="54" t="str">
        <f t="shared" si="2792"/>
        <v>56000005|20|8;56000003|12|6;56000001|11|3</v>
      </c>
      <c r="F1479" s="54">
        <f t="shared" si="2686"/>
        <v>75</v>
      </c>
      <c r="G1479" s="54">
        <v>-1</v>
      </c>
      <c r="H1479" s="54">
        <f t="shared" ref="H1479:P1479" si="2795">IF(H1473="","",H1473)</f>
        <v>56000005</v>
      </c>
      <c r="I1479" s="54">
        <f t="shared" si="2795"/>
        <v>20</v>
      </c>
      <c r="J1479" s="54">
        <f t="shared" si="2795"/>
        <v>8</v>
      </c>
      <c r="K1479" s="54">
        <f t="shared" si="2795"/>
        <v>56000003</v>
      </c>
      <c r="L1479" s="54">
        <f t="shared" si="2795"/>
        <v>12</v>
      </c>
      <c r="M1479" s="54">
        <f t="shared" si="2795"/>
        <v>6</v>
      </c>
      <c r="N1479" s="54">
        <f t="shared" si="2795"/>
        <v>56000001</v>
      </c>
      <c r="O1479" s="54">
        <f t="shared" si="2795"/>
        <v>11</v>
      </c>
      <c r="P1479" s="54">
        <f t="shared" si="2795"/>
        <v>3</v>
      </c>
    </row>
    <row r="1480" spans="1:16">
      <c r="A1480" s="129">
        <f t="shared" si="2788"/>
        <v>10008005</v>
      </c>
      <c r="B1480" s="21">
        <f t="shared" si="2701"/>
        <v>10008</v>
      </c>
      <c r="C1480" s="54">
        <f t="shared" ref="C1480:D1480" si="2796">C1474</f>
        <v>26</v>
      </c>
      <c r="D1480" s="54">
        <f t="shared" si="2796"/>
        <v>30</v>
      </c>
      <c r="E1480" s="54" t="str">
        <f t="shared" si="2792"/>
        <v>56000006|25|10;56000004|15|8;56000002|13|4</v>
      </c>
      <c r="F1480" s="54">
        <f t="shared" si="2686"/>
        <v>80</v>
      </c>
      <c r="G1480" s="54">
        <v>-1</v>
      </c>
      <c r="H1480" s="54">
        <f t="shared" ref="H1480:P1480" si="2797">IF(H1474="","",H1474)</f>
        <v>56000006</v>
      </c>
      <c r="I1480" s="54">
        <f t="shared" si="2797"/>
        <v>25</v>
      </c>
      <c r="J1480" s="54">
        <f t="shared" si="2797"/>
        <v>10</v>
      </c>
      <c r="K1480" s="54">
        <f t="shared" si="2797"/>
        <v>56000004</v>
      </c>
      <c r="L1480" s="54">
        <f t="shared" si="2797"/>
        <v>15</v>
      </c>
      <c r="M1480" s="54">
        <f t="shared" si="2797"/>
        <v>8</v>
      </c>
      <c r="N1480" s="54">
        <f t="shared" si="2797"/>
        <v>56000002</v>
      </c>
      <c r="O1480" s="54">
        <f t="shared" si="2797"/>
        <v>13</v>
      </c>
      <c r="P1480" s="54">
        <f t="shared" si="2797"/>
        <v>4</v>
      </c>
    </row>
    <row r="1481" spans="1:16">
      <c r="A1481" s="129">
        <f t="shared" si="2788"/>
        <v>10009000</v>
      </c>
      <c r="B1481" s="21">
        <f t="shared" si="2701"/>
        <v>10009</v>
      </c>
      <c r="C1481" s="54">
        <f t="shared" ref="C1481:D1481" si="2798">C1475</f>
        <v>1</v>
      </c>
      <c r="D1481" s="54">
        <f t="shared" si="2798"/>
        <v>5</v>
      </c>
      <c r="E1481" s="54" t="str">
        <f t="shared" si="2792"/>
        <v>56000001|4|2</v>
      </c>
      <c r="F1481" s="54">
        <f t="shared" si="2686"/>
        <v>20</v>
      </c>
      <c r="G1481" s="54">
        <v>-1</v>
      </c>
      <c r="H1481" s="54">
        <f t="shared" ref="H1481:P1481" si="2799">IF(H1475="","",H1475)</f>
        <v>56000001</v>
      </c>
      <c r="I1481" s="54">
        <f t="shared" si="2799"/>
        <v>4</v>
      </c>
      <c r="J1481" s="54">
        <f t="shared" si="2799"/>
        <v>2</v>
      </c>
      <c r="K1481" s="54" t="str">
        <f t="shared" si="2799"/>
        <v/>
      </c>
      <c r="L1481" s="54" t="str">
        <f t="shared" si="2799"/>
        <v/>
      </c>
      <c r="M1481" s="54" t="str">
        <f t="shared" si="2799"/>
        <v/>
      </c>
      <c r="N1481" s="54" t="str">
        <f t="shared" si="2799"/>
        <v/>
      </c>
      <c r="O1481" s="54" t="str">
        <f t="shared" si="2799"/>
        <v/>
      </c>
      <c r="P1481" s="54" t="str">
        <f t="shared" si="2799"/>
        <v/>
      </c>
    </row>
    <row r="1482" spans="1:16">
      <c r="A1482" s="129">
        <f t="shared" si="2788"/>
        <v>10009001</v>
      </c>
      <c r="B1482" s="21">
        <f t="shared" si="2701"/>
        <v>10009</v>
      </c>
      <c r="C1482" s="54">
        <f t="shared" ref="C1482:D1482" si="2800">C1476</f>
        <v>6</v>
      </c>
      <c r="D1482" s="54">
        <f t="shared" si="2800"/>
        <v>10</v>
      </c>
      <c r="E1482" s="54" t="str">
        <f t="shared" si="2792"/>
        <v>56000002|5|3</v>
      </c>
      <c r="F1482" s="54">
        <f t="shared" ref="F1482" si="2801">IF(F1481="","",F1481)</f>
        <v>20</v>
      </c>
      <c r="G1482" s="54">
        <v>-1</v>
      </c>
      <c r="H1482" s="54">
        <f t="shared" ref="H1482:P1482" si="2802">IF(H1476="","",H1476)</f>
        <v>56000002</v>
      </c>
      <c r="I1482" s="54">
        <f t="shared" si="2802"/>
        <v>5</v>
      </c>
      <c r="J1482" s="54">
        <f t="shared" si="2802"/>
        <v>3</v>
      </c>
      <c r="K1482" s="54" t="str">
        <f t="shared" si="2802"/>
        <v/>
      </c>
      <c r="L1482" s="54" t="str">
        <f t="shared" si="2802"/>
        <v/>
      </c>
      <c r="M1482" s="54" t="str">
        <f t="shared" si="2802"/>
        <v/>
      </c>
      <c r="N1482" s="54" t="str">
        <f t="shared" si="2802"/>
        <v/>
      </c>
      <c r="O1482" s="54" t="str">
        <f t="shared" si="2802"/>
        <v/>
      </c>
      <c r="P1482" s="54" t="str">
        <f t="shared" si="2802"/>
        <v/>
      </c>
    </row>
    <row r="1483" spans="1:16">
      <c r="A1483" s="129">
        <f t="shared" si="2788"/>
        <v>10009002</v>
      </c>
      <c r="B1483" s="21">
        <f t="shared" si="2701"/>
        <v>10009</v>
      </c>
      <c r="C1483" s="54">
        <f t="shared" ref="C1483:D1483" si="2803">C1477</f>
        <v>11</v>
      </c>
      <c r="D1483" s="54">
        <f t="shared" si="2803"/>
        <v>15</v>
      </c>
      <c r="E1483" s="54" t="str">
        <f t="shared" si="2792"/>
        <v>56000003|10|5;56000001|6|3</v>
      </c>
      <c r="F1483" s="54">
        <f t="shared" ref="F1483:F1528" si="2804">IF(F1482="","",F1482)</f>
        <v>20</v>
      </c>
      <c r="G1483" s="54">
        <v>-1</v>
      </c>
      <c r="H1483" s="54">
        <f t="shared" ref="H1483:P1483" si="2805">IF(H1477="","",H1477)</f>
        <v>56000003</v>
      </c>
      <c r="I1483" s="54">
        <f t="shared" si="2805"/>
        <v>10</v>
      </c>
      <c r="J1483" s="54">
        <f t="shared" si="2805"/>
        <v>5</v>
      </c>
      <c r="K1483" s="54">
        <f t="shared" si="2805"/>
        <v>56000001</v>
      </c>
      <c r="L1483" s="54">
        <f t="shared" si="2805"/>
        <v>6</v>
      </c>
      <c r="M1483" s="54">
        <f t="shared" si="2805"/>
        <v>3</v>
      </c>
      <c r="N1483" s="54" t="str">
        <f t="shared" si="2805"/>
        <v/>
      </c>
      <c r="O1483" s="54" t="str">
        <f t="shared" si="2805"/>
        <v/>
      </c>
      <c r="P1483" s="54" t="str">
        <f t="shared" si="2805"/>
        <v/>
      </c>
    </row>
    <row r="1484" spans="1:16">
      <c r="A1484" s="129">
        <f t="shared" si="2788"/>
        <v>10009003</v>
      </c>
      <c r="B1484" s="21">
        <f t="shared" si="2701"/>
        <v>10009</v>
      </c>
      <c r="C1484" s="54">
        <f t="shared" ref="C1484:D1484" si="2806">C1478</f>
        <v>16</v>
      </c>
      <c r="D1484" s="54">
        <f t="shared" si="2806"/>
        <v>20</v>
      </c>
      <c r="E1484" s="54" t="str">
        <f t="shared" si="2792"/>
        <v>56000004|12|6;56000002|8|4</v>
      </c>
      <c r="F1484" s="54">
        <f t="shared" si="2804"/>
        <v>20</v>
      </c>
      <c r="G1484" s="54">
        <v>-1</v>
      </c>
      <c r="H1484" s="54">
        <f t="shared" ref="H1484:P1484" si="2807">IF(H1478="","",H1478)</f>
        <v>56000004</v>
      </c>
      <c r="I1484" s="54">
        <f t="shared" si="2807"/>
        <v>12</v>
      </c>
      <c r="J1484" s="54">
        <f t="shared" si="2807"/>
        <v>6</v>
      </c>
      <c r="K1484" s="54">
        <f t="shared" si="2807"/>
        <v>56000002</v>
      </c>
      <c r="L1484" s="54">
        <f t="shared" si="2807"/>
        <v>8</v>
      </c>
      <c r="M1484" s="54">
        <f t="shared" si="2807"/>
        <v>4</v>
      </c>
      <c r="N1484" s="54" t="str">
        <f t="shared" si="2807"/>
        <v/>
      </c>
      <c r="O1484" s="54" t="str">
        <f t="shared" si="2807"/>
        <v/>
      </c>
      <c r="P1484" s="54" t="str">
        <f t="shared" si="2807"/>
        <v/>
      </c>
    </row>
    <row r="1485" spans="1:16">
      <c r="A1485" s="129">
        <f t="shared" si="2788"/>
        <v>10009004</v>
      </c>
      <c r="B1485" s="21">
        <f t="shared" si="2701"/>
        <v>10009</v>
      </c>
      <c r="C1485" s="54">
        <f t="shared" ref="C1485:D1485" si="2808">C1479</f>
        <v>21</v>
      </c>
      <c r="D1485" s="54">
        <f t="shared" si="2808"/>
        <v>25</v>
      </c>
      <c r="E1485" s="54" t="str">
        <f t="shared" si="2792"/>
        <v>56000005|20|8;56000003|12|6;56000001|11|3</v>
      </c>
      <c r="F1485" s="54">
        <f t="shared" si="2804"/>
        <v>20</v>
      </c>
      <c r="G1485" s="54">
        <v>-1</v>
      </c>
      <c r="H1485" s="54">
        <f t="shared" ref="H1485:P1485" si="2809">IF(H1479="","",H1479)</f>
        <v>56000005</v>
      </c>
      <c r="I1485" s="54">
        <f t="shared" si="2809"/>
        <v>20</v>
      </c>
      <c r="J1485" s="54">
        <f t="shared" si="2809"/>
        <v>8</v>
      </c>
      <c r="K1485" s="54">
        <f t="shared" si="2809"/>
        <v>56000003</v>
      </c>
      <c r="L1485" s="54">
        <f t="shared" si="2809"/>
        <v>12</v>
      </c>
      <c r="M1485" s="54">
        <f t="shared" si="2809"/>
        <v>6</v>
      </c>
      <c r="N1485" s="54">
        <f t="shared" si="2809"/>
        <v>56000001</v>
      </c>
      <c r="O1485" s="54">
        <f t="shared" si="2809"/>
        <v>11</v>
      </c>
      <c r="P1485" s="54">
        <f t="shared" si="2809"/>
        <v>3</v>
      </c>
    </row>
    <row r="1486" spans="1:16">
      <c r="A1486" s="129">
        <f t="shared" si="2788"/>
        <v>10009005</v>
      </c>
      <c r="B1486" s="21">
        <f t="shared" si="2701"/>
        <v>10009</v>
      </c>
      <c r="C1486" s="54">
        <f t="shared" ref="C1486:D1486" si="2810">C1480</f>
        <v>26</v>
      </c>
      <c r="D1486" s="54">
        <f t="shared" si="2810"/>
        <v>30</v>
      </c>
      <c r="E1486" s="54" t="str">
        <f t="shared" si="2792"/>
        <v>56000006|25|10;56000004|15|8;56000002|13|4</v>
      </c>
      <c r="F1486" s="54">
        <f t="shared" si="2804"/>
        <v>20</v>
      </c>
      <c r="G1486" s="54">
        <v>-1</v>
      </c>
      <c r="H1486" s="54">
        <f t="shared" ref="H1486:P1486" si="2811">IF(H1480="","",H1480)</f>
        <v>56000006</v>
      </c>
      <c r="I1486" s="54">
        <f t="shared" si="2811"/>
        <v>25</v>
      </c>
      <c r="J1486" s="54">
        <f t="shared" si="2811"/>
        <v>10</v>
      </c>
      <c r="K1486" s="54">
        <f t="shared" si="2811"/>
        <v>56000004</v>
      </c>
      <c r="L1486" s="54">
        <f t="shared" si="2811"/>
        <v>15</v>
      </c>
      <c r="M1486" s="54">
        <f t="shared" si="2811"/>
        <v>8</v>
      </c>
      <c r="N1486" s="54">
        <f t="shared" si="2811"/>
        <v>56000002</v>
      </c>
      <c r="O1486" s="54">
        <f t="shared" si="2811"/>
        <v>13</v>
      </c>
      <c r="P1486" s="54">
        <f t="shared" si="2811"/>
        <v>4</v>
      </c>
    </row>
    <row r="1487" spans="1:16">
      <c r="A1487" s="129">
        <f t="shared" si="2788"/>
        <v>10010000</v>
      </c>
      <c r="B1487" s="21">
        <f t="shared" si="2701"/>
        <v>10010</v>
      </c>
      <c r="C1487" s="54">
        <f t="shared" ref="C1487:D1487" si="2812">C1481</f>
        <v>1</v>
      </c>
      <c r="D1487" s="54">
        <f t="shared" si="2812"/>
        <v>5</v>
      </c>
      <c r="E1487" s="54" t="str">
        <f t="shared" si="2792"/>
        <v>56000001|4|2</v>
      </c>
      <c r="F1487" s="54">
        <f t="shared" si="2804"/>
        <v>20</v>
      </c>
      <c r="G1487" s="54">
        <v>-1</v>
      </c>
      <c r="H1487" s="54">
        <f t="shared" ref="H1487:P1487" si="2813">IF(H1481="","",H1481)</f>
        <v>56000001</v>
      </c>
      <c r="I1487" s="54">
        <f t="shared" si="2813"/>
        <v>4</v>
      </c>
      <c r="J1487" s="54">
        <f t="shared" si="2813"/>
        <v>2</v>
      </c>
      <c r="K1487" s="54" t="str">
        <f t="shared" si="2813"/>
        <v/>
      </c>
      <c r="L1487" s="54" t="str">
        <f t="shared" si="2813"/>
        <v/>
      </c>
      <c r="M1487" s="54" t="str">
        <f t="shared" si="2813"/>
        <v/>
      </c>
      <c r="N1487" s="54" t="str">
        <f t="shared" si="2813"/>
        <v/>
      </c>
      <c r="O1487" s="54" t="str">
        <f t="shared" si="2813"/>
        <v/>
      </c>
      <c r="P1487" s="54" t="str">
        <f t="shared" si="2813"/>
        <v/>
      </c>
    </row>
    <row r="1488" spans="1:16">
      <c r="A1488" s="129">
        <f t="shared" si="2788"/>
        <v>10010001</v>
      </c>
      <c r="B1488" s="21">
        <f t="shared" si="2701"/>
        <v>10010</v>
      </c>
      <c r="C1488" s="54">
        <f t="shared" ref="C1488:D1488" si="2814">C1482</f>
        <v>6</v>
      </c>
      <c r="D1488" s="54">
        <f t="shared" si="2814"/>
        <v>10</v>
      </c>
      <c r="E1488" s="54" t="str">
        <f t="shared" si="2792"/>
        <v>56000002|5|3</v>
      </c>
      <c r="F1488" s="54">
        <f t="shared" si="2804"/>
        <v>20</v>
      </c>
      <c r="G1488" s="54">
        <v>-1</v>
      </c>
      <c r="H1488" s="54">
        <f t="shared" ref="H1488:P1488" si="2815">IF(H1482="","",H1482)</f>
        <v>56000002</v>
      </c>
      <c r="I1488" s="54">
        <f t="shared" si="2815"/>
        <v>5</v>
      </c>
      <c r="J1488" s="54">
        <f t="shared" si="2815"/>
        <v>3</v>
      </c>
      <c r="K1488" s="54" t="str">
        <f t="shared" si="2815"/>
        <v/>
      </c>
      <c r="L1488" s="54" t="str">
        <f t="shared" si="2815"/>
        <v/>
      </c>
      <c r="M1488" s="54" t="str">
        <f t="shared" si="2815"/>
        <v/>
      </c>
      <c r="N1488" s="54" t="str">
        <f t="shared" si="2815"/>
        <v/>
      </c>
      <c r="O1488" s="54" t="str">
        <f t="shared" si="2815"/>
        <v/>
      </c>
      <c r="P1488" s="54" t="str">
        <f t="shared" si="2815"/>
        <v/>
      </c>
    </row>
    <row r="1489" spans="1:16">
      <c r="A1489" s="129">
        <f t="shared" si="2788"/>
        <v>10010002</v>
      </c>
      <c r="B1489" s="21">
        <f t="shared" si="2701"/>
        <v>10010</v>
      </c>
      <c r="C1489" s="54">
        <f t="shared" ref="C1489:D1489" si="2816">C1483</f>
        <v>11</v>
      </c>
      <c r="D1489" s="54">
        <f t="shared" si="2816"/>
        <v>15</v>
      </c>
      <c r="E1489" s="54" t="str">
        <f t="shared" si="2792"/>
        <v>56000003|10|5;56000001|6|3</v>
      </c>
      <c r="F1489" s="54">
        <f t="shared" si="2804"/>
        <v>20</v>
      </c>
      <c r="G1489" s="54">
        <v>-1</v>
      </c>
      <c r="H1489" s="54">
        <f t="shared" ref="H1489:P1489" si="2817">IF(H1483="","",H1483)</f>
        <v>56000003</v>
      </c>
      <c r="I1489" s="54">
        <f t="shared" si="2817"/>
        <v>10</v>
      </c>
      <c r="J1489" s="54">
        <f t="shared" si="2817"/>
        <v>5</v>
      </c>
      <c r="K1489" s="54">
        <f t="shared" si="2817"/>
        <v>56000001</v>
      </c>
      <c r="L1489" s="54">
        <f t="shared" si="2817"/>
        <v>6</v>
      </c>
      <c r="M1489" s="54">
        <f t="shared" si="2817"/>
        <v>3</v>
      </c>
      <c r="N1489" s="54" t="str">
        <f t="shared" si="2817"/>
        <v/>
      </c>
      <c r="O1489" s="54" t="str">
        <f t="shared" si="2817"/>
        <v/>
      </c>
      <c r="P1489" s="54" t="str">
        <f t="shared" si="2817"/>
        <v/>
      </c>
    </row>
    <row r="1490" spans="1:16">
      <c r="A1490" s="129">
        <f t="shared" si="2788"/>
        <v>10010003</v>
      </c>
      <c r="B1490" s="21">
        <f t="shared" si="2701"/>
        <v>10010</v>
      </c>
      <c r="C1490" s="54">
        <f t="shared" ref="C1490:D1490" si="2818">C1484</f>
        <v>16</v>
      </c>
      <c r="D1490" s="54">
        <f t="shared" si="2818"/>
        <v>20</v>
      </c>
      <c r="E1490" s="54" t="str">
        <f t="shared" si="2792"/>
        <v>56000004|12|6;56000002|8|4</v>
      </c>
      <c r="F1490" s="54">
        <f t="shared" si="2804"/>
        <v>20</v>
      </c>
      <c r="G1490" s="54">
        <v>-1</v>
      </c>
      <c r="H1490" s="54">
        <f t="shared" ref="H1490:P1490" si="2819">IF(H1484="","",H1484)</f>
        <v>56000004</v>
      </c>
      <c r="I1490" s="54">
        <f t="shared" si="2819"/>
        <v>12</v>
      </c>
      <c r="J1490" s="54">
        <f t="shared" si="2819"/>
        <v>6</v>
      </c>
      <c r="K1490" s="54">
        <f t="shared" si="2819"/>
        <v>56000002</v>
      </c>
      <c r="L1490" s="54">
        <f t="shared" si="2819"/>
        <v>8</v>
      </c>
      <c r="M1490" s="54">
        <f t="shared" si="2819"/>
        <v>4</v>
      </c>
      <c r="N1490" s="54" t="str">
        <f t="shared" si="2819"/>
        <v/>
      </c>
      <c r="O1490" s="54" t="str">
        <f t="shared" si="2819"/>
        <v/>
      </c>
      <c r="P1490" s="54" t="str">
        <f t="shared" si="2819"/>
        <v/>
      </c>
    </row>
    <row r="1491" spans="1:16">
      <c r="A1491" s="129">
        <f t="shared" si="2788"/>
        <v>10010004</v>
      </c>
      <c r="B1491" s="21">
        <f t="shared" si="2701"/>
        <v>10010</v>
      </c>
      <c r="C1491" s="54">
        <f t="shared" ref="C1491:D1491" si="2820">C1485</f>
        <v>21</v>
      </c>
      <c r="D1491" s="54">
        <f t="shared" si="2820"/>
        <v>25</v>
      </c>
      <c r="E1491" s="54" t="str">
        <f t="shared" si="2792"/>
        <v>56000005|20|8;56000003|12|6;56000001|11|3</v>
      </c>
      <c r="F1491" s="54">
        <f t="shared" si="2804"/>
        <v>20</v>
      </c>
      <c r="G1491" s="54">
        <v>-1</v>
      </c>
      <c r="H1491" s="54">
        <f t="shared" ref="H1491:P1491" si="2821">IF(H1485="","",H1485)</f>
        <v>56000005</v>
      </c>
      <c r="I1491" s="54">
        <f t="shared" si="2821"/>
        <v>20</v>
      </c>
      <c r="J1491" s="54">
        <f t="shared" si="2821"/>
        <v>8</v>
      </c>
      <c r="K1491" s="54">
        <f t="shared" si="2821"/>
        <v>56000003</v>
      </c>
      <c r="L1491" s="54">
        <f t="shared" si="2821"/>
        <v>12</v>
      </c>
      <c r="M1491" s="54">
        <f t="shared" si="2821"/>
        <v>6</v>
      </c>
      <c r="N1491" s="54">
        <f t="shared" si="2821"/>
        <v>56000001</v>
      </c>
      <c r="O1491" s="54">
        <f t="shared" si="2821"/>
        <v>11</v>
      </c>
      <c r="P1491" s="54">
        <f t="shared" si="2821"/>
        <v>3</v>
      </c>
    </row>
    <row r="1492" spans="1:16">
      <c r="A1492" s="129">
        <f t="shared" si="2788"/>
        <v>10010005</v>
      </c>
      <c r="B1492" s="21">
        <f t="shared" si="2701"/>
        <v>10010</v>
      </c>
      <c r="C1492" s="54">
        <f t="shared" ref="C1492:D1492" si="2822">C1486</f>
        <v>26</v>
      </c>
      <c r="D1492" s="54">
        <f t="shared" si="2822"/>
        <v>30</v>
      </c>
      <c r="E1492" s="54" t="str">
        <f t="shared" si="2792"/>
        <v>56000006|25|10;56000004|15|8;56000002|13|4</v>
      </c>
      <c r="F1492" s="54">
        <f t="shared" si="2804"/>
        <v>20</v>
      </c>
      <c r="G1492" s="54">
        <v>-1</v>
      </c>
      <c r="H1492" s="54">
        <f t="shared" ref="H1492:P1492" si="2823">IF(H1486="","",H1486)</f>
        <v>56000006</v>
      </c>
      <c r="I1492" s="54">
        <f t="shared" si="2823"/>
        <v>25</v>
      </c>
      <c r="J1492" s="54">
        <f t="shared" si="2823"/>
        <v>10</v>
      </c>
      <c r="K1492" s="54">
        <f t="shared" si="2823"/>
        <v>56000004</v>
      </c>
      <c r="L1492" s="54">
        <f t="shared" si="2823"/>
        <v>15</v>
      </c>
      <c r="M1492" s="54">
        <f t="shared" si="2823"/>
        <v>8</v>
      </c>
      <c r="N1492" s="54">
        <f t="shared" si="2823"/>
        <v>56000002</v>
      </c>
      <c r="O1492" s="54">
        <f t="shared" si="2823"/>
        <v>13</v>
      </c>
      <c r="P1492" s="54">
        <f t="shared" si="2823"/>
        <v>4</v>
      </c>
    </row>
    <row r="1493" spans="1:16">
      <c r="A1493" s="129">
        <f t="shared" si="2788"/>
        <v>10012000</v>
      </c>
      <c r="B1493" s="21">
        <v>10012</v>
      </c>
      <c r="C1493" s="54">
        <f t="shared" ref="C1493:D1493" si="2824">C1487</f>
        <v>1</v>
      </c>
      <c r="D1493" s="54">
        <f t="shared" si="2824"/>
        <v>5</v>
      </c>
      <c r="E1493" s="54" t="str">
        <f t="shared" si="2792"/>
        <v>56000001|4|2</v>
      </c>
      <c r="F1493" s="54">
        <f t="shared" si="2804"/>
        <v>20</v>
      </c>
      <c r="G1493" s="54">
        <v>-1</v>
      </c>
      <c r="H1493" s="54">
        <f t="shared" ref="H1493:P1493" si="2825">IF(H1487="","",H1487)</f>
        <v>56000001</v>
      </c>
      <c r="I1493" s="54">
        <f t="shared" si="2825"/>
        <v>4</v>
      </c>
      <c r="J1493" s="54">
        <f t="shared" si="2825"/>
        <v>2</v>
      </c>
      <c r="K1493" s="54" t="str">
        <f t="shared" si="2825"/>
        <v/>
      </c>
      <c r="L1493" s="54" t="str">
        <f t="shared" si="2825"/>
        <v/>
      </c>
      <c r="M1493" s="54" t="str">
        <f t="shared" si="2825"/>
        <v/>
      </c>
      <c r="N1493" s="54" t="str">
        <f t="shared" si="2825"/>
        <v/>
      </c>
      <c r="O1493" s="54" t="str">
        <f t="shared" si="2825"/>
        <v/>
      </c>
      <c r="P1493" s="54" t="str">
        <f t="shared" si="2825"/>
        <v/>
      </c>
    </row>
    <row r="1494" spans="1:16">
      <c r="A1494" s="129">
        <f t="shared" si="2788"/>
        <v>10012001</v>
      </c>
      <c r="B1494" s="21">
        <v>10012</v>
      </c>
      <c r="C1494" s="54">
        <f t="shared" ref="C1494:D1494" si="2826">C1488</f>
        <v>6</v>
      </c>
      <c r="D1494" s="54">
        <f t="shared" si="2826"/>
        <v>10</v>
      </c>
      <c r="E1494" s="54" t="str">
        <f t="shared" si="2792"/>
        <v>56000002|5|3</v>
      </c>
      <c r="F1494" s="54">
        <f t="shared" si="2804"/>
        <v>20</v>
      </c>
      <c r="G1494" s="54">
        <v>-1</v>
      </c>
      <c r="H1494" s="54">
        <f t="shared" ref="H1494:P1494" si="2827">IF(H1488="","",H1488)</f>
        <v>56000002</v>
      </c>
      <c r="I1494" s="54">
        <f t="shared" si="2827"/>
        <v>5</v>
      </c>
      <c r="J1494" s="54">
        <f t="shared" si="2827"/>
        <v>3</v>
      </c>
      <c r="K1494" s="54" t="str">
        <f t="shared" si="2827"/>
        <v/>
      </c>
      <c r="L1494" s="54" t="str">
        <f t="shared" si="2827"/>
        <v/>
      </c>
      <c r="M1494" s="54" t="str">
        <f t="shared" si="2827"/>
        <v/>
      </c>
      <c r="N1494" s="54" t="str">
        <f t="shared" si="2827"/>
        <v/>
      </c>
      <c r="O1494" s="54" t="str">
        <f t="shared" si="2827"/>
        <v/>
      </c>
      <c r="P1494" s="54" t="str">
        <f t="shared" si="2827"/>
        <v/>
      </c>
    </row>
    <row r="1495" spans="1:16">
      <c r="A1495" s="129">
        <f t="shared" si="2788"/>
        <v>10012002</v>
      </c>
      <c r="B1495" s="21">
        <v>10012</v>
      </c>
      <c r="C1495" s="54">
        <f t="shared" ref="C1495:D1495" si="2828">C1489</f>
        <v>11</v>
      </c>
      <c r="D1495" s="54">
        <f t="shared" si="2828"/>
        <v>15</v>
      </c>
      <c r="E1495" s="54" t="str">
        <f t="shared" si="2792"/>
        <v>56000003|10|5;56000001|6|3</v>
      </c>
      <c r="F1495" s="54">
        <f t="shared" si="2804"/>
        <v>20</v>
      </c>
      <c r="G1495" s="54">
        <v>-1</v>
      </c>
      <c r="H1495" s="54">
        <f t="shared" ref="H1495:P1495" si="2829">IF(H1489="","",H1489)</f>
        <v>56000003</v>
      </c>
      <c r="I1495" s="54">
        <f t="shared" si="2829"/>
        <v>10</v>
      </c>
      <c r="J1495" s="54">
        <f t="shared" si="2829"/>
        <v>5</v>
      </c>
      <c r="K1495" s="54">
        <f t="shared" si="2829"/>
        <v>56000001</v>
      </c>
      <c r="L1495" s="54">
        <f t="shared" si="2829"/>
        <v>6</v>
      </c>
      <c r="M1495" s="54">
        <f t="shared" si="2829"/>
        <v>3</v>
      </c>
      <c r="N1495" s="54" t="str">
        <f t="shared" si="2829"/>
        <v/>
      </c>
      <c r="O1495" s="54" t="str">
        <f t="shared" si="2829"/>
        <v/>
      </c>
      <c r="P1495" s="54" t="str">
        <f t="shared" si="2829"/>
        <v/>
      </c>
    </row>
    <row r="1496" spans="1:16">
      <c r="A1496" s="129">
        <f t="shared" si="2788"/>
        <v>10012003</v>
      </c>
      <c r="B1496" s="21">
        <v>10012</v>
      </c>
      <c r="C1496" s="54">
        <f t="shared" ref="C1496:D1496" si="2830">C1490</f>
        <v>16</v>
      </c>
      <c r="D1496" s="54">
        <f t="shared" si="2830"/>
        <v>20</v>
      </c>
      <c r="E1496" s="54" t="str">
        <f t="shared" si="2792"/>
        <v>56000004|12|6;56000002|8|4</v>
      </c>
      <c r="F1496" s="54">
        <f t="shared" si="2804"/>
        <v>20</v>
      </c>
      <c r="G1496" s="54">
        <v>-1</v>
      </c>
      <c r="H1496" s="54">
        <f t="shared" ref="H1496:P1496" si="2831">IF(H1490="","",H1490)</f>
        <v>56000004</v>
      </c>
      <c r="I1496" s="54">
        <f t="shared" si="2831"/>
        <v>12</v>
      </c>
      <c r="J1496" s="54">
        <f t="shared" si="2831"/>
        <v>6</v>
      </c>
      <c r="K1496" s="54">
        <f t="shared" si="2831"/>
        <v>56000002</v>
      </c>
      <c r="L1496" s="54">
        <f t="shared" si="2831"/>
        <v>8</v>
      </c>
      <c r="M1496" s="54">
        <f t="shared" si="2831"/>
        <v>4</v>
      </c>
      <c r="N1496" s="54" t="str">
        <f t="shared" si="2831"/>
        <v/>
      </c>
      <c r="O1496" s="54" t="str">
        <f t="shared" si="2831"/>
        <v/>
      </c>
      <c r="P1496" s="54" t="str">
        <f t="shared" si="2831"/>
        <v/>
      </c>
    </row>
    <row r="1497" spans="1:16">
      <c r="A1497" s="129">
        <f t="shared" si="2788"/>
        <v>10012004</v>
      </c>
      <c r="B1497" s="21">
        <v>10012</v>
      </c>
      <c r="C1497" s="54">
        <f t="shared" ref="C1497:D1497" si="2832">C1491</f>
        <v>21</v>
      </c>
      <c r="D1497" s="54">
        <f t="shared" si="2832"/>
        <v>25</v>
      </c>
      <c r="E1497" s="54" t="str">
        <f t="shared" si="2792"/>
        <v>56000005|20|8;56000003|12|6;56000001|11|3</v>
      </c>
      <c r="F1497" s="54">
        <f t="shared" si="2804"/>
        <v>20</v>
      </c>
      <c r="G1497" s="54">
        <v>-1</v>
      </c>
      <c r="H1497" s="54">
        <f t="shared" ref="H1497:P1497" si="2833">IF(H1491="","",H1491)</f>
        <v>56000005</v>
      </c>
      <c r="I1497" s="54">
        <f t="shared" si="2833"/>
        <v>20</v>
      </c>
      <c r="J1497" s="54">
        <f t="shared" si="2833"/>
        <v>8</v>
      </c>
      <c r="K1497" s="54">
        <f t="shared" si="2833"/>
        <v>56000003</v>
      </c>
      <c r="L1497" s="54">
        <f t="shared" si="2833"/>
        <v>12</v>
      </c>
      <c r="M1497" s="54">
        <f t="shared" si="2833"/>
        <v>6</v>
      </c>
      <c r="N1497" s="54">
        <f t="shared" si="2833"/>
        <v>56000001</v>
      </c>
      <c r="O1497" s="54">
        <f t="shared" si="2833"/>
        <v>11</v>
      </c>
      <c r="P1497" s="54">
        <f t="shared" si="2833"/>
        <v>3</v>
      </c>
    </row>
    <row r="1498" spans="1:16">
      <c r="A1498" s="129">
        <f t="shared" si="2788"/>
        <v>10012005</v>
      </c>
      <c r="B1498" s="21">
        <v>10012</v>
      </c>
      <c r="C1498" s="54">
        <f t="shared" ref="C1498:D1498" si="2834">C1492</f>
        <v>26</v>
      </c>
      <c r="D1498" s="54">
        <f t="shared" si="2834"/>
        <v>30</v>
      </c>
      <c r="E1498" s="54" t="str">
        <f t="shared" si="2792"/>
        <v>56000006|25|10;56000004|15|8;56000002|13|4</v>
      </c>
      <c r="F1498" s="54">
        <f t="shared" si="2804"/>
        <v>20</v>
      </c>
      <c r="G1498" s="54">
        <v>-1</v>
      </c>
      <c r="H1498" s="54">
        <f t="shared" ref="H1498:P1498" si="2835">IF(H1492="","",H1492)</f>
        <v>56000006</v>
      </c>
      <c r="I1498" s="54">
        <f t="shared" si="2835"/>
        <v>25</v>
      </c>
      <c r="J1498" s="54">
        <f t="shared" si="2835"/>
        <v>10</v>
      </c>
      <c r="K1498" s="54">
        <f t="shared" si="2835"/>
        <v>56000004</v>
      </c>
      <c r="L1498" s="54">
        <f t="shared" si="2835"/>
        <v>15</v>
      </c>
      <c r="M1498" s="54">
        <f t="shared" si="2835"/>
        <v>8</v>
      </c>
      <c r="N1498" s="54">
        <f t="shared" si="2835"/>
        <v>56000002</v>
      </c>
      <c r="O1498" s="54">
        <f t="shared" si="2835"/>
        <v>13</v>
      </c>
      <c r="P1498" s="54">
        <f t="shared" si="2835"/>
        <v>4</v>
      </c>
    </row>
    <row r="1499" spans="1:16">
      <c r="A1499" s="129">
        <f t="shared" si="2788"/>
        <v>10013000</v>
      </c>
      <c r="B1499" s="21">
        <v>10013</v>
      </c>
      <c r="C1499" s="54">
        <f t="shared" ref="C1499:D1504" si="2836">C1493</f>
        <v>1</v>
      </c>
      <c r="D1499" s="54">
        <f t="shared" si="2836"/>
        <v>5</v>
      </c>
      <c r="E1499" s="54" t="str">
        <f t="shared" si="2792"/>
        <v>56000001|4|2</v>
      </c>
      <c r="F1499" s="54">
        <f t="shared" si="2804"/>
        <v>20</v>
      </c>
      <c r="G1499" s="54">
        <v>-1</v>
      </c>
      <c r="H1499" s="54">
        <f t="shared" ref="H1499:P1499" si="2837">IF(H1493="","",H1493)</f>
        <v>56000001</v>
      </c>
      <c r="I1499" s="54">
        <f t="shared" si="2837"/>
        <v>4</v>
      </c>
      <c r="J1499" s="54">
        <f t="shared" si="2837"/>
        <v>2</v>
      </c>
      <c r="K1499" s="54" t="str">
        <f t="shared" si="2837"/>
        <v/>
      </c>
      <c r="L1499" s="54" t="str">
        <f t="shared" si="2837"/>
        <v/>
      </c>
      <c r="M1499" s="54" t="str">
        <f t="shared" si="2837"/>
        <v/>
      </c>
      <c r="N1499" s="54" t="str">
        <f t="shared" si="2837"/>
        <v/>
      </c>
      <c r="O1499" s="54" t="str">
        <f t="shared" si="2837"/>
        <v/>
      </c>
      <c r="P1499" s="54" t="str">
        <f t="shared" si="2837"/>
        <v/>
      </c>
    </row>
    <row r="1500" spans="1:16">
      <c r="A1500" s="129">
        <f t="shared" si="2788"/>
        <v>10013001</v>
      </c>
      <c r="B1500" s="21">
        <v>10013</v>
      </c>
      <c r="C1500" s="54">
        <f t="shared" si="2836"/>
        <v>6</v>
      </c>
      <c r="D1500" s="54">
        <f t="shared" si="2836"/>
        <v>10</v>
      </c>
      <c r="E1500" s="54" t="str">
        <f t="shared" si="2792"/>
        <v>56000002|5|3</v>
      </c>
      <c r="F1500" s="54">
        <f t="shared" si="2804"/>
        <v>20</v>
      </c>
      <c r="G1500" s="54">
        <v>-1</v>
      </c>
      <c r="H1500" s="54">
        <f t="shared" ref="H1500:P1500" si="2838">IF(H1494="","",H1494)</f>
        <v>56000002</v>
      </c>
      <c r="I1500" s="54">
        <f t="shared" si="2838"/>
        <v>5</v>
      </c>
      <c r="J1500" s="54">
        <f t="shared" si="2838"/>
        <v>3</v>
      </c>
      <c r="K1500" s="54" t="str">
        <f t="shared" si="2838"/>
        <v/>
      </c>
      <c r="L1500" s="54" t="str">
        <f t="shared" si="2838"/>
        <v/>
      </c>
      <c r="M1500" s="54" t="str">
        <f t="shared" si="2838"/>
        <v/>
      </c>
      <c r="N1500" s="54" t="str">
        <f t="shared" si="2838"/>
        <v/>
      </c>
      <c r="O1500" s="54" t="str">
        <f t="shared" si="2838"/>
        <v/>
      </c>
      <c r="P1500" s="54" t="str">
        <f t="shared" si="2838"/>
        <v/>
      </c>
    </row>
    <row r="1501" spans="1:16">
      <c r="A1501" s="129">
        <f t="shared" si="2788"/>
        <v>10013002</v>
      </c>
      <c r="B1501" s="21">
        <v>10013</v>
      </c>
      <c r="C1501" s="54">
        <f t="shared" si="2836"/>
        <v>11</v>
      </c>
      <c r="D1501" s="54">
        <f t="shared" si="2836"/>
        <v>15</v>
      </c>
      <c r="E1501" s="54" t="str">
        <f t="shared" si="2792"/>
        <v>56000003|10|5;56000001|6|3</v>
      </c>
      <c r="F1501" s="54">
        <f t="shared" si="2804"/>
        <v>20</v>
      </c>
      <c r="G1501" s="54">
        <v>-1</v>
      </c>
      <c r="H1501" s="54">
        <f t="shared" ref="H1501:P1501" si="2839">IF(H1495="","",H1495)</f>
        <v>56000003</v>
      </c>
      <c r="I1501" s="54">
        <f t="shared" si="2839"/>
        <v>10</v>
      </c>
      <c r="J1501" s="54">
        <f t="shared" si="2839"/>
        <v>5</v>
      </c>
      <c r="K1501" s="54">
        <f t="shared" si="2839"/>
        <v>56000001</v>
      </c>
      <c r="L1501" s="54">
        <f t="shared" si="2839"/>
        <v>6</v>
      </c>
      <c r="M1501" s="54">
        <f t="shared" si="2839"/>
        <v>3</v>
      </c>
      <c r="N1501" s="54" t="str">
        <f t="shared" si="2839"/>
        <v/>
      </c>
      <c r="O1501" s="54" t="str">
        <f t="shared" si="2839"/>
        <v/>
      </c>
      <c r="P1501" s="54" t="str">
        <f t="shared" si="2839"/>
        <v/>
      </c>
    </row>
    <row r="1502" spans="1:16">
      <c r="A1502" s="129">
        <f t="shared" si="2788"/>
        <v>10013003</v>
      </c>
      <c r="B1502" s="21">
        <v>10013</v>
      </c>
      <c r="C1502" s="54">
        <f t="shared" si="2836"/>
        <v>16</v>
      </c>
      <c r="D1502" s="54">
        <f t="shared" si="2836"/>
        <v>20</v>
      </c>
      <c r="E1502" s="54" t="str">
        <f t="shared" si="2792"/>
        <v>56000004|12|6;56000002|8|4</v>
      </c>
      <c r="F1502" s="54">
        <f t="shared" si="2804"/>
        <v>20</v>
      </c>
      <c r="G1502" s="54">
        <v>-1</v>
      </c>
      <c r="H1502" s="54">
        <f t="shared" ref="H1502:P1502" si="2840">IF(H1496="","",H1496)</f>
        <v>56000004</v>
      </c>
      <c r="I1502" s="54">
        <f t="shared" si="2840"/>
        <v>12</v>
      </c>
      <c r="J1502" s="54">
        <f t="shared" si="2840"/>
        <v>6</v>
      </c>
      <c r="K1502" s="54">
        <f t="shared" si="2840"/>
        <v>56000002</v>
      </c>
      <c r="L1502" s="54">
        <f t="shared" si="2840"/>
        <v>8</v>
      </c>
      <c r="M1502" s="54">
        <f t="shared" si="2840"/>
        <v>4</v>
      </c>
      <c r="N1502" s="54" t="str">
        <f t="shared" si="2840"/>
        <v/>
      </c>
      <c r="O1502" s="54" t="str">
        <f t="shared" si="2840"/>
        <v/>
      </c>
      <c r="P1502" s="54" t="str">
        <f t="shared" si="2840"/>
        <v/>
      </c>
    </row>
    <row r="1503" spans="1:16">
      <c r="A1503" s="129">
        <f t="shared" si="2788"/>
        <v>10013004</v>
      </c>
      <c r="B1503" s="21">
        <v>10013</v>
      </c>
      <c r="C1503" s="54">
        <f t="shared" si="2836"/>
        <v>21</v>
      </c>
      <c r="D1503" s="54">
        <f t="shared" si="2836"/>
        <v>25</v>
      </c>
      <c r="E1503" s="54" t="str">
        <f t="shared" si="2792"/>
        <v>56000005|20|8;56000003|12|6;56000001|11|3</v>
      </c>
      <c r="F1503" s="54">
        <f t="shared" si="2804"/>
        <v>20</v>
      </c>
      <c r="G1503" s="54">
        <v>-1</v>
      </c>
      <c r="H1503" s="54">
        <f t="shared" ref="H1503:P1503" si="2841">IF(H1497="","",H1497)</f>
        <v>56000005</v>
      </c>
      <c r="I1503" s="54">
        <f t="shared" si="2841"/>
        <v>20</v>
      </c>
      <c r="J1503" s="54">
        <f t="shared" si="2841"/>
        <v>8</v>
      </c>
      <c r="K1503" s="54">
        <f t="shared" si="2841"/>
        <v>56000003</v>
      </c>
      <c r="L1503" s="54">
        <f t="shared" si="2841"/>
        <v>12</v>
      </c>
      <c r="M1503" s="54">
        <f t="shared" si="2841"/>
        <v>6</v>
      </c>
      <c r="N1503" s="54">
        <f t="shared" si="2841"/>
        <v>56000001</v>
      </c>
      <c r="O1503" s="54">
        <f t="shared" si="2841"/>
        <v>11</v>
      </c>
      <c r="P1503" s="54">
        <f t="shared" si="2841"/>
        <v>3</v>
      </c>
    </row>
    <row r="1504" spans="1:16">
      <c r="A1504" s="129">
        <f t="shared" si="2788"/>
        <v>10013005</v>
      </c>
      <c r="B1504" s="21">
        <v>10013</v>
      </c>
      <c r="C1504" s="54">
        <f t="shared" si="2836"/>
        <v>26</v>
      </c>
      <c r="D1504" s="54">
        <f t="shared" si="2836"/>
        <v>30</v>
      </c>
      <c r="E1504" s="54" t="str">
        <f t="shared" si="2792"/>
        <v>56000006|25|10;56000004|15|8;56000002|13|4</v>
      </c>
      <c r="F1504" s="54">
        <f t="shared" si="2804"/>
        <v>20</v>
      </c>
      <c r="G1504" s="54">
        <v>-1</v>
      </c>
      <c r="H1504" s="54">
        <f t="shared" ref="H1504:P1504" si="2842">IF(H1498="","",H1498)</f>
        <v>56000006</v>
      </c>
      <c r="I1504" s="54">
        <f t="shared" si="2842"/>
        <v>25</v>
      </c>
      <c r="J1504" s="54">
        <f t="shared" si="2842"/>
        <v>10</v>
      </c>
      <c r="K1504" s="54">
        <f t="shared" si="2842"/>
        <v>56000004</v>
      </c>
      <c r="L1504" s="54">
        <f t="shared" si="2842"/>
        <v>15</v>
      </c>
      <c r="M1504" s="54">
        <f t="shared" si="2842"/>
        <v>8</v>
      </c>
      <c r="N1504" s="54">
        <f t="shared" si="2842"/>
        <v>56000002</v>
      </c>
      <c r="O1504" s="54">
        <f t="shared" si="2842"/>
        <v>13</v>
      </c>
      <c r="P1504" s="54">
        <f t="shared" si="2842"/>
        <v>4</v>
      </c>
    </row>
    <row r="1505" spans="1:16">
      <c r="A1505" s="129">
        <f t="shared" si="2788"/>
        <v>10014000</v>
      </c>
      <c r="B1505" s="21">
        <v>10014</v>
      </c>
      <c r="C1505" s="54">
        <f t="shared" ref="C1505:D1505" si="2843">C1499</f>
        <v>1</v>
      </c>
      <c r="D1505" s="54">
        <f t="shared" si="2843"/>
        <v>5</v>
      </c>
      <c r="E1505" s="54" t="str">
        <f t="shared" si="2792"/>
        <v>56000001|4|2</v>
      </c>
      <c r="F1505" s="54">
        <f t="shared" si="2804"/>
        <v>20</v>
      </c>
      <c r="G1505" s="54">
        <v>-1</v>
      </c>
      <c r="H1505" s="54">
        <f t="shared" ref="H1505:P1505" si="2844">IF(H1499="","",H1499)</f>
        <v>56000001</v>
      </c>
      <c r="I1505" s="54">
        <f t="shared" si="2844"/>
        <v>4</v>
      </c>
      <c r="J1505" s="54">
        <f t="shared" si="2844"/>
        <v>2</v>
      </c>
      <c r="K1505" s="54" t="str">
        <f t="shared" si="2844"/>
        <v/>
      </c>
      <c r="L1505" s="54" t="str">
        <f t="shared" si="2844"/>
        <v/>
      </c>
      <c r="M1505" s="54" t="str">
        <f t="shared" si="2844"/>
        <v/>
      </c>
      <c r="N1505" s="54" t="str">
        <f t="shared" si="2844"/>
        <v/>
      </c>
      <c r="O1505" s="54" t="str">
        <f t="shared" si="2844"/>
        <v/>
      </c>
      <c r="P1505" s="54" t="str">
        <f t="shared" si="2844"/>
        <v/>
      </c>
    </row>
    <row r="1506" spans="1:16">
      <c r="A1506" s="129">
        <f t="shared" si="2788"/>
        <v>10014001</v>
      </c>
      <c r="B1506" s="21">
        <v>10014</v>
      </c>
      <c r="C1506" s="54">
        <f t="shared" ref="C1506:D1506" si="2845">C1500</f>
        <v>6</v>
      </c>
      <c r="D1506" s="54">
        <f t="shared" si="2845"/>
        <v>10</v>
      </c>
      <c r="E1506" s="54" t="str">
        <f t="shared" si="2792"/>
        <v>56000002|5|3</v>
      </c>
      <c r="F1506" s="54">
        <f t="shared" si="2804"/>
        <v>20</v>
      </c>
      <c r="G1506" s="54">
        <v>-1</v>
      </c>
      <c r="H1506" s="54">
        <f t="shared" ref="H1506:P1506" si="2846">IF(H1500="","",H1500)</f>
        <v>56000002</v>
      </c>
      <c r="I1506" s="54">
        <f t="shared" si="2846"/>
        <v>5</v>
      </c>
      <c r="J1506" s="54">
        <f t="shared" si="2846"/>
        <v>3</v>
      </c>
      <c r="K1506" s="54" t="str">
        <f t="shared" si="2846"/>
        <v/>
      </c>
      <c r="L1506" s="54" t="str">
        <f t="shared" si="2846"/>
        <v/>
      </c>
      <c r="M1506" s="54" t="str">
        <f t="shared" si="2846"/>
        <v/>
      </c>
      <c r="N1506" s="54" t="str">
        <f t="shared" si="2846"/>
        <v/>
      </c>
      <c r="O1506" s="54" t="str">
        <f t="shared" si="2846"/>
        <v/>
      </c>
      <c r="P1506" s="54" t="str">
        <f t="shared" si="2846"/>
        <v/>
      </c>
    </row>
    <row r="1507" spans="1:16">
      <c r="A1507" s="129">
        <f t="shared" si="2788"/>
        <v>10014002</v>
      </c>
      <c r="B1507" s="21">
        <v>10014</v>
      </c>
      <c r="C1507" s="54">
        <f t="shared" ref="C1507:D1507" si="2847">C1501</f>
        <v>11</v>
      </c>
      <c r="D1507" s="54">
        <f t="shared" si="2847"/>
        <v>15</v>
      </c>
      <c r="E1507" s="54" t="str">
        <f t="shared" si="2792"/>
        <v>56000003|10|5;56000001|6|3</v>
      </c>
      <c r="F1507" s="54">
        <f t="shared" si="2804"/>
        <v>20</v>
      </c>
      <c r="G1507" s="54">
        <v>-1</v>
      </c>
      <c r="H1507" s="54">
        <f t="shared" ref="H1507:P1507" si="2848">IF(H1501="","",H1501)</f>
        <v>56000003</v>
      </c>
      <c r="I1507" s="54">
        <f t="shared" si="2848"/>
        <v>10</v>
      </c>
      <c r="J1507" s="54">
        <f t="shared" si="2848"/>
        <v>5</v>
      </c>
      <c r="K1507" s="54">
        <f t="shared" si="2848"/>
        <v>56000001</v>
      </c>
      <c r="L1507" s="54">
        <f t="shared" si="2848"/>
        <v>6</v>
      </c>
      <c r="M1507" s="54">
        <f t="shared" si="2848"/>
        <v>3</v>
      </c>
      <c r="N1507" s="54" t="str">
        <f t="shared" si="2848"/>
        <v/>
      </c>
      <c r="O1507" s="54" t="str">
        <f t="shared" si="2848"/>
        <v/>
      </c>
      <c r="P1507" s="54" t="str">
        <f t="shared" si="2848"/>
        <v/>
      </c>
    </row>
    <row r="1508" spans="1:16">
      <c r="A1508" s="129">
        <f t="shared" si="2788"/>
        <v>10014003</v>
      </c>
      <c r="B1508" s="21">
        <v>10014</v>
      </c>
      <c r="C1508" s="54">
        <f t="shared" ref="C1508:D1508" si="2849">C1502</f>
        <v>16</v>
      </c>
      <c r="D1508" s="54">
        <f t="shared" si="2849"/>
        <v>20</v>
      </c>
      <c r="E1508" s="54" t="str">
        <f t="shared" si="2792"/>
        <v>56000004|12|6;56000002|8|4</v>
      </c>
      <c r="F1508" s="54">
        <f t="shared" si="2804"/>
        <v>20</v>
      </c>
      <c r="G1508" s="54">
        <v>-1</v>
      </c>
      <c r="H1508" s="54">
        <f t="shared" ref="H1508:P1508" si="2850">IF(H1502="","",H1502)</f>
        <v>56000004</v>
      </c>
      <c r="I1508" s="54">
        <f t="shared" si="2850"/>
        <v>12</v>
      </c>
      <c r="J1508" s="54">
        <f t="shared" si="2850"/>
        <v>6</v>
      </c>
      <c r="K1508" s="54">
        <f t="shared" si="2850"/>
        <v>56000002</v>
      </c>
      <c r="L1508" s="54">
        <f t="shared" si="2850"/>
        <v>8</v>
      </c>
      <c r="M1508" s="54">
        <f t="shared" si="2850"/>
        <v>4</v>
      </c>
      <c r="N1508" s="54" t="str">
        <f t="shared" si="2850"/>
        <v/>
      </c>
      <c r="O1508" s="54" t="str">
        <f t="shared" si="2850"/>
        <v/>
      </c>
      <c r="P1508" s="54" t="str">
        <f t="shared" si="2850"/>
        <v/>
      </c>
    </row>
    <row r="1509" spans="1:16">
      <c r="A1509" s="129">
        <f t="shared" si="2788"/>
        <v>10014004</v>
      </c>
      <c r="B1509" s="21">
        <v>10014</v>
      </c>
      <c r="C1509" s="54">
        <f t="shared" ref="C1509:D1509" si="2851">C1503</f>
        <v>21</v>
      </c>
      <c r="D1509" s="54">
        <f t="shared" si="2851"/>
        <v>25</v>
      </c>
      <c r="E1509" s="54" t="str">
        <f t="shared" si="2792"/>
        <v>56000005|20|8;56000003|12|6;56000001|11|3</v>
      </c>
      <c r="F1509" s="54">
        <f t="shared" si="2804"/>
        <v>20</v>
      </c>
      <c r="G1509" s="54">
        <v>-1</v>
      </c>
      <c r="H1509" s="54">
        <f t="shared" ref="H1509:P1509" si="2852">IF(H1503="","",H1503)</f>
        <v>56000005</v>
      </c>
      <c r="I1509" s="54">
        <f t="shared" si="2852"/>
        <v>20</v>
      </c>
      <c r="J1509" s="54">
        <f t="shared" si="2852"/>
        <v>8</v>
      </c>
      <c r="K1509" s="54">
        <f t="shared" si="2852"/>
        <v>56000003</v>
      </c>
      <c r="L1509" s="54">
        <f t="shared" si="2852"/>
        <v>12</v>
      </c>
      <c r="M1509" s="54">
        <f t="shared" si="2852"/>
        <v>6</v>
      </c>
      <c r="N1509" s="54">
        <f t="shared" si="2852"/>
        <v>56000001</v>
      </c>
      <c r="O1509" s="54">
        <f t="shared" si="2852"/>
        <v>11</v>
      </c>
      <c r="P1509" s="54">
        <f t="shared" si="2852"/>
        <v>3</v>
      </c>
    </row>
    <row r="1510" spans="1:16">
      <c r="A1510" s="129">
        <f t="shared" si="2788"/>
        <v>10014005</v>
      </c>
      <c r="B1510" s="21">
        <v>10014</v>
      </c>
      <c r="C1510" s="54">
        <f t="shared" ref="C1510:D1510" si="2853">C1504</f>
        <v>26</v>
      </c>
      <c r="D1510" s="54">
        <f t="shared" si="2853"/>
        <v>30</v>
      </c>
      <c r="E1510" s="54" t="str">
        <f t="shared" si="2792"/>
        <v>56000006|25|10;56000004|15|8;56000002|13|4</v>
      </c>
      <c r="F1510" s="54">
        <f t="shared" si="2804"/>
        <v>20</v>
      </c>
      <c r="G1510" s="54">
        <v>-1</v>
      </c>
      <c r="H1510" s="54">
        <f t="shared" ref="H1510:P1510" si="2854">IF(H1504="","",H1504)</f>
        <v>56000006</v>
      </c>
      <c r="I1510" s="54">
        <f t="shared" si="2854"/>
        <v>25</v>
      </c>
      <c r="J1510" s="54">
        <f t="shared" si="2854"/>
        <v>10</v>
      </c>
      <c r="K1510" s="54">
        <f t="shared" si="2854"/>
        <v>56000004</v>
      </c>
      <c r="L1510" s="54">
        <f t="shared" si="2854"/>
        <v>15</v>
      </c>
      <c r="M1510" s="54">
        <f t="shared" si="2854"/>
        <v>8</v>
      </c>
      <c r="N1510" s="54">
        <f t="shared" si="2854"/>
        <v>56000002</v>
      </c>
      <c r="O1510" s="54">
        <f t="shared" si="2854"/>
        <v>13</v>
      </c>
      <c r="P1510" s="54">
        <f t="shared" si="2854"/>
        <v>4</v>
      </c>
    </row>
    <row r="1511" spans="1:16">
      <c r="A1511" s="129">
        <f t="shared" si="2788"/>
        <v>10015000</v>
      </c>
      <c r="B1511" s="21">
        <v>10015</v>
      </c>
      <c r="C1511" s="54">
        <f t="shared" ref="C1511:D1511" si="2855">C1505</f>
        <v>1</v>
      </c>
      <c r="D1511" s="54">
        <f t="shared" si="2855"/>
        <v>5</v>
      </c>
      <c r="E1511" s="54" t="str">
        <f t="shared" si="2792"/>
        <v>56000001|4|2</v>
      </c>
      <c r="F1511" s="54">
        <f t="shared" si="2804"/>
        <v>20</v>
      </c>
      <c r="G1511" s="54">
        <v>-1</v>
      </c>
      <c r="H1511" s="54">
        <f t="shared" ref="H1511:P1511" si="2856">IF(H1505="","",H1505)</f>
        <v>56000001</v>
      </c>
      <c r="I1511" s="54">
        <f t="shared" si="2856"/>
        <v>4</v>
      </c>
      <c r="J1511" s="54">
        <f t="shared" si="2856"/>
        <v>2</v>
      </c>
      <c r="K1511" s="54" t="str">
        <f t="shared" si="2856"/>
        <v/>
      </c>
      <c r="L1511" s="54" t="str">
        <f t="shared" si="2856"/>
        <v/>
      </c>
      <c r="M1511" s="54" t="str">
        <f t="shared" si="2856"/>
        <v/>
      </c>
      <c r="N1511" s="54" t="str">
        <f t="shared" si="2856"/>
        <v/>
      </c>
      <c r="O1511" s="54" t="str">
        <f t="shared" si="2856"/>
        <v/>
      </c>
      <c r="P1511" s="54" t="str">
        <f t="shared" si="2856"/>
        <v/>
      </c>
    </row>
    <row r="1512" spans="1:16">
      <c r="A1512" s="129">
        <f t="shared" si="2788"/>
        <v>10015001</v>
      </c>
      <c r="B1512" s="21">
        <v>10015</v>
      </c>
      <c r="C1512" s="54">
        <f t="shared" ref="C1512:D1528" si="2857">C1506</f>
        <v>6</v>
      </c>
      <c r="D1512" s="54">
        <f t="shared" si="2857"/>
        <v>10</v>
      </c>
      <c r="E1512" s="54" t="str">
        <f t="shared" si="2792"/>
        <v>56000002|5|3</v>
      </c>
      <c r="F1512" s="54">
        <f t="shared" si="2804"/>
        <v>20</v>
      </c>
      <c r="G1512" s="54">
        <v>-1</v>
      </c>
      <c r="H1512" s="54">
        <f t="shared" ref="H1512:P1512" si="2858">IF(H1506="","",H1506)</f>
        <v>56000002</v>
      </c>
      <c r="I1512" s="54">
        <f t="shared" si="2858"/>
        <v>5</v>
      </c>
      <c r="J1512" s="54">
        <f t="shared" si="2858"/>
        <v>3</v>
      </c>
      <c r="K1512" s="54" t="str">
        <f t="shared" si="2858"/>
        <v/>
      </c>
      <c r="L1512" s="54" t="str">
        <f t="shared" si="2858"/>
        <v/>
      </c>
      <c r="M1512" s="54" t="str">
        <f t="shared" si="2858"/>
        <v/>
      </c>
      <c r="N1512" s="54" t="str">
        <f t="shared" si="2858"/>
        <v/>
      </c>
      <c r="O1512" s="54" t="str">
        <f t="shared" si="2858"/>
        <v/>
      </c>
      <c r="P1512" s="54" t="str">
        <f t="shared" si="2858"/>
        <v/>
      </c>
    </row>
    <row r="1513" spans="1:16">
      <c r="A1513" s="129">
        <f t="shared" si="2788"/>
        <v>10015002</v>
      </c>
      <c r="B1513" s="21">
        <v>10015</v>
      </c>
      <c r="C1513" s="54">
        <f t="shared" si="2857"/>
        <v>11</v>
      </c>
      <c r="D1513" s="54">
        <f t="shared" si="2857"/>
        <v>15</v>
      </c>
      <c r="E1513" s="54" t="str">
        <f t="shared" si="2792"/>
        <v>56000003|10|5;56000001|6|3</v>
      </c>
      <c r="F1513" s="54">
        <f t="shared" si="2804"/>
        <v>20</v>
      </c>
      <c r="G1513" s="54">
        <v>-1</v>
      </c>
      <c r="H1513" s="54">
        <f t="shared" ref="H1513:P1513" si="2859">IF(H1507="","",H1507)</f>
        <v>56000003</v>
      </c>
      <c r="I1513" s="54">
        <f t="shared" si="2859"/>
        <v>10</v>
      </c>
      <c r="J1513" s="54">
        <f t="shared" si="2859"/>
        <v>5</v>
      </c>
      <c r="K1513" s="54">
        <f t="shared" si="2859"/>
        <v>56000001</v>
      </c>
      <c r="L1513" s="54">
        <f t="shared" si="2859"/>
        <v>6</v>
      </c>
      <c r="M1513" s="54">
        <f t="shared" si="2859"/>
        <v>3</v>
      </c>
      <c r="N1513" s="54" t="str">
        <f t="shared" si="2859"/>
        <v/>
      </c>
      <c r="O1513" s="54" t="str">
        <f t="shared" si="2859"/>
        <v/>
      </c>
      <c r="P1513" s="54" t="str">
        <f t="shared" si="2859"/>
        <v/>
      </c>
    </row>
    <row r="1514" spans="1:16">
      <c r="A1514" s="129">
        <f t="shared" si="2788"/>
        <v>10015003</v>
      </c>
      <c r="B1514" s="21">
        <v>10015</v>
      </c>
      <c r="C1514" s="54">
        <f t="shared" si="2857"/>
        <v>16</v>
      </c>
      <c r="D1514" s="54">
        <f t="shared" si="2857"/>
        <v>20</v>
      </c>
      <c r="E1514" s="54" t="str">
        <f t="shared" si="2792"/>
        <v>56000004|12|6;56000002|8|4</v>
      </c>
      <c r="F1514" s="54">
        <f t="shared" si="2804"/>
        <v>20</v>
      </c>
      <c r="G1514" s="54">
        <v>-1</v>
      </c>
      <c r="H1514" s="54">
        <f t="shared" ref="H1514:P1514" si="2860">IF(H1508="","",H1508)</f>
        <v>56000004</v>
      </c>
      <c r="I1514" s="54">
        <f t="shared" si="2860"/>
        <v>12</v>
      </c>
      <c r="J1514" s="54">
        <f t="shared" si="2860"/>
        <v>6</v>
      </c>
      <c r="K1514" s="54">
        <f t="shared" si="2860"/>
        <v>56000002</v>
      </c>
      <c r="L1514" s="54">
        <f t="shared" si="2860"/>
        <v>8</v>
      </c>
      <c r="M1514" s="54">
        <f t="shared" si="2860"/>
        <v>4</v>
      </c>
      <c r="N1514" s="54" t="str">
        <f t="shared" si="2860"/>
        <v/>
      </c>
      <c r="O1514" s="54" t="str">
        <f t="shared" si="2860"/>
        <v/>
      </c>
      <c r="P1514" s="54" t="str">
        <f t="shared" si="2860"/>
        <v/>
      </c>
    </row>
    <row r="1515" spans="1:16">
      <c r="A1515" s="129">
        <f t="shared" si="2788"/>
        <v>10015004</v>
      </c>
      <c r="B1515" s="21">
        <v>10015</v>
      </c>
      <c r="C1515" s="54">
        <f t="shared" si="2857"/>
        <v>21</v>
      </c>
      <c r="D1515" s="54">
        <f t="shared" si="2857"/>
        <v>25</v>
      </c>
      <c r="E1515" s="54" t="str">
        <f t="shared" si="2792"/>
        <v>56000005|20|8;56000003|12|6;56000001|11|3</v>
      </c>
      <c r="F1515" s="54">
        <f t="shared" si="2804"/>
        <v>20</v>
      </c>
      <c r="G1515" s="54">
        <v>-1</v>
      </c>
      <c r="H1515" s="54">
        <f t="shared" ref="H1515:P1515" si="2861">IF(H1509="","",H1509)</f>
        <v>56000005</v>
      </c>
      <c r="I1515" s="54">
        <f t="shared" si="2861"/>
        <v>20</v>
      </c>
      <c r="J1515" s="54">
        <f t="shared" si="2861"/>
        <v>8</v>
      </c>
      <c r="K1515" s="54">
        <f t="shared" si="2861"/>
        <v>56000003</v>
      </c>
      <c r="L1515" s="54">
        <f t="shared" si="2861"/>
        <v>12</v>
      </c>
      <c r="M1515" s="54">
        <f t="shared" si="2861"/>
        <v>6</v>
      </c>
      <c r="N1515" s="54">
        <f t="shared" si="2861"/>
        <v>56000001</v>
      </c>
      <c r="O1515" s="54">
        <f t="shared" si="2861"/>
        <v>11</v>
      </c>
      <c r="P1515" s="54">
        <f t="shared" si="2861"/>
        <v>3</v>
      </c>
    </row>
    <row r="1516" spans="1:16">
      <c r="A1516" s="129">
        <f t="shared" si="2788"/>
        <v>10015005</v>
      </c>
      <c r="B1516" s="21">
        <v>10015</v>
      </c>
      <c r="C1516" s="54">
        <f t="shared" si="2857"/>
        <v>26</v>
      </c>
      <c r="D1516" s="54">
        <f t="shared" si="2857"/>
        <v>30</v>
      </c>
      <c r="E1516" s="54" t="str">
        <f t="shared" si="2792"/>
        <v>56000006|25|10;56000004|15|8;56000002|13|4</v>
      </c>
      <c r="F1516" s="54">
        <f t="shared" si="2804"/>
        <v>20</v>
      </c>
      <c r="G1516" s="54">
        <v>-1</v>
      </c>
      <c r="H1516" s="54">
        <f t="shared" ref="H1516:P1516" si="2862">IF(H1510="","",H1510)</f>
        <v>56000006</v>
      </c>
      <c r="I1516" s="54">
        <f t="shared" si="2862"/>
        <v>25</v>
      </c>
      <c r="J1516" s="54">
        <f t="shared" si="2862"/>
        <v>10</v>
      </c>
      <c r="K1516" s="54">
        <f t="shared" si="2862"/>
        <v>56000004</v>
      </c>
      <c r="L1516" s="54">
        <f t="shared" si="2862"/>
        <v>15</v>
      </c>
      <c r="M1516" s="54">
        <f t="shared" si="2862"/>
        <v>8</v>
      </c>
      <c r="N1516" s="54">
        <f t="shared" si="2862"/>
        <v>56000002</v>
      </c>
      <c r="O1516" s="54">
        <f t="shared" si="2862"/>
        <v>13</v>
      </c>
      <c r="P1516" s="54">
        <f t="shared" si="2862"/>
        <v>4</v>
      </c>
    </row>
    <row r="1517" spans="1:16">
      <c r="A1517" s="129">
        <f t="shared" si="2788"/>
        <v>10016000</v>
      </c>
      <c r="B1517" s="21">
        <v>10016</v>
      </c>
      <c r="C1517" s="54">
        <f t="shared" si="2857"/>
        <v>1</v>
      </c>
      <c r="D1517" s="54">
        <f t="shared" si="2857"/>
        <v>5</v>
      </c>
      <c r="E1517" s="54" t="str">
        <f t="shared" si="2792"/>
        <v>56000001|4|2</v>
      </c>
      <c r="F1517" s="54">
        <f t="shared" si="2804"/>
        <v>20</v>
      </c>
      <c r="G1517" s="54">
        <v>-1</v>
      </c>
      <c r="H1517" s="54">
        <f t="shared" ref="H1517:P1517" si="2863">IF(H1511="","",H1511)</f>
        <v>56000001</v>
      </c>
      <c r="I1517" s="54">
        <f t="shared" si="2863"/>
        <v>4</v>
      </c>
      <c r="J1517" s="54">
        <f t="shared" si="2863"/>
        <v>2</v>
      </c>
      <c r="K1517" s="54" t="str">
        <f t="shared" si="2863"/>
        <v/>
      </c>
      <c r="L1517" s="54" t="str">
        <f t="shared" si="2863"/>
        <v/>
      </c>
      <c r="M1517" s="54" t="str">
        <f t="shared" si="2863"/>
        <v/>
      </c>
      <c r="N1517" s="54" t="str">
        <f t="shared" si="2863"/>
        <v/>
      </c>
      <c r="O1517" s="54" t="str">
        <f t="shared" si="2863"/>
        <v/>
      </c>
      <c r="P1517" s="54" t="str">
        <f t="shared" si="2863"/>
        <v/>
      </c>
    </row>
    <row r="1518" spans="1:16">
      <c r="A1518" s="129">
        <f t="shared" si="2788"/>
        <v>10016001</v>
      </c>
      <c r="B1518" s="21">
        <v>10016</v>
      </c>
      <c r="C1518" s="54">
        <f t="shared" si="2857"/>
        <v>6</v>
      </c>
      <c r="D1518" s="54">
        <f t="shared" si="2857"/>
        <v>10</v>
      </c>
      <c r="E1518" s="54" t="str">
        <f t="shared" si="2792"/>
        <v>56000002|5|3</v>
      </c>
      <c r="F1518" s="54">
        <f t="shared" si="2804"/>
        <v>20</v>
      </c>
      <c r="G1518" s="54">
        <v>-1</v>
      </c>
      <c r="H1518" s="54">
        <f t="shared" ref="H1518:P1518" si="2864">IF(H1512="","",H1512)</f>
        <v>56000002</v>
      </c>
      <c r="I1518" s="54">
        <f t="shared" si="2864"/>
        <v>5</v>
      </c>
      <c r="J1518" s="54">
        <f t="shared" si="2864"/>
        <v>3</v>
      </c>
      <c r="K1518" s="54" t="str">
        <f t="shared" si="2864"/>
        <v/>
      </c>
      <c r="L1518" s="54" t="str">
        <f t="shared" si="2864"/>
        <v/>
      </c>
      <c r="M1518" s="54" t="str">
        <f t="shared" si="2864"/>
        <v/>
      </c>
      <c r="N1518" s="54" t="str">
        <f t="shared" si="2864"/>
        <v/>
      </c>
      <c r="O1518" s="54" t="str">
        <f t="shared" si="2864"/>
        <v/>
      </c>
      <c r="P1518" s="54" t="str">
        <f t="shared" si="2864"/>
        <v/>
      </c>
    </row>
    <row r="1519" spans="1:16">
      <c r="A1519" s="129">
        <f t="shared" si="2788"/>
        <v>10016002</v>
      </c>
      <c r="B1519" s="21">
        <v>10016</v>
      </c>
      <c r="C1519" s="54">
        <f t="shared" si="2857"/>
        <v>11</v>
      </c>
      <c r="D1519" s="54">
        <f t="shared" si="2857"/>
        <v>15</v>
      </c>
      <c r="E1519" s="54" t="str">
        <f t="shared" si="2792"/>
        <v>56000003|10|5;56000001|6|3</v>
      </c>
      <c r="F1519" s="54">
        <f t="shared" si="2804"/>
        <v>20</v>
      </c>
      <c r="G1519" s="54">
        <v>-1</v>
      </c>
      <c r="H1519" s="54">
        <f t="shared" ref="H1519:P1519" si="2865">IF(H1513="","",H1513)</f>
        <v>56000003</v>
      </c>
      <c r="I1519" s="54">
        <f t="shared" si="2865"/>
        <v>10</v>
      </c>
      <c r="J1519" s="54">
        <f t="shared" si="2865"/>
        <v>5</v>
      </c>
      <c r="K1519" s="54">
        <f t="shared" si="2865"/>
        <v>56000001</v>
      </c>
      <c r="L1519" s="54">
        <f t="shared" si="2865"/>
        <v>6</v>
      </c>
      <c r="M1519" s="54">
        <f t="shared" si="2865"/>
        <v>3</v>
      </c>
      <c r="N1519" s="54" t="str">
        <f t="shared" si="2865"/>
        <v/>
      </c>
      <c r="O1519" s="54" t="str">
        <f t="shared" si="2865"/>
        <v/>
      </c>
      <c r="P1519" s="54" t="str">
        <f t="shared" si="2865"/>
        <v/>
      </c>
    </row>
    <row r="1520" spans="1:16">
      <c r="A1520" s="129">
        <f t="shared" si="2788"/>
        <v>10016003</v>
      </c>
      <c r="B1520" s="21">
        <v>10016</v>
      </c>
      <c r="C1520" s="54">
        <f t="shared" si="2857"/>
        <v>16</v>
      </c>
      <c r="D1520" s="54">
        <f t="shared" si="2857"/>
        <v>20</v>
      </c>
      <c r="E1520" s="54" t="str">
        <f t="shared" si="2792"/>
        <v>56000004|12|6;56000002|8|4</v>
      </c>
      <c r="F1520" s="54">
        <f t="shared" si="2804"/>
        <v>20</v>
      </c>
      <c r="G1520" s="54">
        <v>-1</v>
      </c>
      <c r="H1520" s="54">
        <f t="shared" ref="H1520:P1520" si="2866">IF(H1514="","",H1514)</f>
        <v>56000004</v>
      </c>
      <c r="I1520" s="54">
        <f t="shared" si="2866"/>
        <v>12</v>
      </c>
      <c r="J1520" s="54">
        <f t="shared" si="2866"/>
        <v>6</v>
      </c>
      <c r="K1520" s="54">
        <f t="shared" si="2866"/>
        <v>56000002</v>
      </c>
      <c r="L1520" s="54">
        <f t="shared" si="2866"/>
        <v>8</v>
      </c>
      <c r="M1520" s="54">
        <f t="shared" si="2866"/>
        <v>4</v>
      </c>
      <c r="N1520" s="54" t="str">
        <f t="shared" si="2866"/>
        <v/>
      </c>
      <c r="O1520" s="54" t="str">
        <f t="shared" si="2866"/>
        <v/>
      </c>
      <c r="P1520" s="54" t="str">
        <f t="shared" si="2866"/>
        <v/>
      </c>
    </row>
    <row r="1521" spans="1:16">
      <c r="A1521" s="129">
        <f t="shared" si="2788"/>
        <v>10016004</v>
      </c>
      <c r="B1521" s="21">
        <v>10016</v>
      </c>
      <c r="C1521" s="54">
        <f t="shared" si="2857"/>
        <v>21</v>
      </c>
      <c r="D1521" s="54">
        <f t="shared" si="2857"/>
        <v>25</v>
      </c>
      <c r="E1521" s="54" t="str">
        <f t="shared" si="2792"/>
        <v>56000005|20|8;56000003|12|6;56000001|11|3</v>
      </c>
      <c r="F1521" s="54">
        <f t="shared" si="2804"/>
        <v>20</v>
      </c>
      <c r="G1521" s="54">
        <v>-1</v>
      </c>
      <c r="H1521" s="54">
        <f t="shared" ref="H1521:P1521" si="2867">IF(H1515="","",H1515)</f>
        <v>56000005</v>
      </c>
      <c r="I1521" s="54">
        <f t="shared" si="2867"/>
        <v>20</v>
      </c>
      <c r="J1521" s="54">
        <f t="shared" si="2867"/>
        <v>8</v>
      </c>
      <c r="K1521" s="54">
        <f t="shared" si="2867"/>
        <v>56000003</v>
      </c>
      <c r="L1521" s="54">
        <f t="shared" si="2867"/>
        <v>12</v>
      </c>
      <c r="M1521" s="54">
        <f t="shared" si="2867"/>
        <v>6</v>
      </c>
      <c r="N1521" s="54">
        <f t="shared" si="2867"/>
        <v>56000001</v>
      </c>
      <c r="O1521" s="54">
        <f t="shared" si="2867"/>
        <v>11</v>
      </c>
      <c r="P1521" s="54">
        <f t="shared" si="2867"/>
        <v>3</v>
      </c>
    </row>
    <row r="1522" spans="1:16">
      <c r="A1522" s="129">
        <f t="shared" si="2788"/>
        <v>10016005</v>
      </c>
      <c r="B1522" s="21">
        <v>10016</v>
      </c>
      <c r="C1522" s="54">
        <f t="shared" si="2857"/>
        <v>26</v>
      </c>
      <c r="D1522" s="54">
        <f t="shared" si="2857"/>
        <v>30</v>
      </c>
      <c r="E1522" s="54" t="str">
        <f t="shared" si="2792"/>
        <v>56000006|25|10;56000004|15|8;56000002|13|4</v>
      </c>
      <c r="F1522" s="54">
        <f t="shared" si="2804"/>
        <v>20</v>
      </c>
      <c r="G1522" s="54">
        <v>-1</v>
      </c>
      <c r="H1522" s="54">
        <f t="shared" ref="H1522:P1522" si="2868">IF(H1516="","",H1516)</f>
        <v>56000006</v>
      </c>
      <c r="I1522" s="54">
        <f t="shared" si="2868"/>
        <v>25</v>
      </c>
      <c r="J1522" s="54">
        <f t="shared" si="2868"/>
        <v>10</v>
      </c>
      <c r="K1522" s="54">
        <f t="shared" si="2868"/>
        <v>56000004</v>
      </c>
      <c r="L1522" s="54">
        <f t="shared" si="2868"/>
        <v>15</v>
      </c>
      <c r="M1522" s="54">
        <f t="shared" si="2868"/>
        <v>8</v>
      </c>
      <c r="N1522" s="54">
        <f t="shared" si="2868"/>
        <v>56000002</v>
      </c>
      <c r="O1522" s="54">
        <f t="shared" si="2868"/>
        <v>13</v>
      </c>
      <c r="P1522" s="54">
        <f t="shared" si="2868"/>
        <v>4</v>
      </c>
    </row>
    <row r="1523" spans="1:16">
      <c r="A1523" s="129">
        <f t="shared" si="2788"/>
        <v>10020000</v>
      </c>
      <c r="B1523" s="21">
        <v>10020</v>
      </c>
      <c r="C1523" s="54">
        <f t="shared" si="2857"/>
        <v>1</v>
      </c>
      <c r="D1523" s="54">
        <f t="shared" si="2857"/>
        <v>5</v>
      </c>
      <c r="E1523" s="54" t="str">
        <f t="shared" si="2792"/>
        <v>56000001|4|2</v>
      </c>
      <c r="F1523" s="54">
        <f t="shared" si="2804"/>
        <v>20</v>
      </c>
      <c r="G1523" s="54">
        <v>-1</v>
      </c>
      <c r="H1523" s="54">
        <f t="shared" ref="H1523:P1523" si="2869">IF(H1517="","",H1517)</f>
        <v>56000001</v>
      </c>
      <c r="I1523" s="54">
        <f t="shared" si="2869"/>
        <v>4</v>
      </c>
      <c r="J1523" s="54">
        <f t="shared" si="2869"/>
        <v>2</v>
      </c>
      <c r="K1523" s="54" t="str">
        <f t="shared" si="2869"/>
        <v/>
      </c>
      <c r="L1523" s="54" t="str">
        <f t="shared" si="2869"/>
        <v/>
      </c>
      <c r="M1523" s="54" t="str">
        <f t="shared" si="2869"/>
        <v/>
      </c>
      <c r="N1523" s="54" t="str">
        <f t="shared" si="2869"/>
        <v/>
      </c>
      <c r="O1523" s="54" t="str">
        <f t="shared" si="2869"/>
        <v/>
      </c>
      <c r="P1523" s="54" t="str">
        <f t="shared" si="2869"/>
        <v/>
      </c>
    </row>
    <row r="1524" spans="1:16">
      <c r="A1524" s="129">
        <f t="shared" si="2788"/>
        <v>10020001</v>
      </c>
      <c r="B1524" s="21">
        <v>10020</v>
      </c>
      <c r="C1524" s="54">
        <f t="shared" si="2857"/>
        <v>6</v>
      </c>
      <c r="D1524" s="54">
        <f t="shared" si="2857"/>
        <v>10</v>
      </c>
      <c r="E1524" s="54" t="str">
        <f t="shared" si="2792"/>
        <v>56000002|5|3</v>
      </c>
      <c r="F1524" s="54">
        <f t="shared" si="2804"/>
        <v>20</v>
      </c>
      <c r="G1524" s="54">
        <v>-1</v>
      </c>
      <c r="H1524" s="54">
        <f t="shared" ref="H1524:P1524" si="2870">IF(H1518="","",H1518)</f>
        <v>56000002</v>
      </c>
      <c r="I1524" s="54">
        <f t="shared" si="2870"/>
        <v>5</v>
      </c>
      <c r="J1524" s="54">
        <f t="shared" si="2870"/>
        <v>3</v>
      </c>
      <c r="K1524" s="54" t="str">
        <f t="shared" si="2870"/>
        <v/>
      </c>
      <c r="L1524" s="54" t="str">
        <f t="shared" si="2870"/>
        <v/>
      </c>
      <c r="M1524" s="54" t="str">
        <f t="shared" si="2870"/>
        <v/>
      </c>
      <c r="N1524" s="54" t="str">
        <f t="shared" si="2870"/>
        <v/>
      </c>
      <c r="O1524" s="54" t="str">
        <f t="shared" si="2870"/>
        <v/>
      </c>
      <c r="P1524" s="54" t="str">
        <f t="shared" si="2870"/>
        <v/>
      </c>
    </row>
    <row r="1525" spans="1:16">
      <c r="A1525" s="129">
        <f t="shared" si="2788"/>
        <v>10020002</v>
      </c>
      <c r="B1525" s="21">
        <v>10020</v>
      </c>
      <c r="C1525" s="54">
        <f t="shared" si="2857"/>
        <v>11</v>
      </c>
      <c r="D1525" s="54">
        <f t="shared" si="2857"/>
        <v>15</v>
      </c>
      <c r="E1525" s="54" t="str">
        <f t="shared" si="2792"/>
        <v>56000003|10|5;56000001|6|3</v>
      </c>
      <c r="F1525" s="54">
        <f t="shared" si="2804"/>
        <v>20</v>
      </c>
      <c r="G1525" s="54">
        <v>-1</v>
      </c>
      <c r="H1525" s="54">
        <f t="shared" ref="H1525:P1525" si="2871">IF(H1519="","",H1519)</f>
        <v>56000003</v>
      </c>
      <c r="I1525" s="54">
        <f t="shared" si="2871"/>
        <v>10</v>
      </c>
      <c r="J1525" s="54">
        <f t="shared" si="2871"/>
        <v>5</v>
      </c>
      <c r="K1525" s="54">
        <f t="shared" si="2871"/>
        <v>56000001</v>
      </c>
      <c r="L1525" s="54">
        <f t="shared" si="2871"/>
        <v>6</v>
      </c>
      <c r="M1525" s="54">
        <f t="shared" si="2871"/>
        <v>3</v>
      </c>
      <c r="N1525" s="54" t="str">
        <f t="shared" si="2871"/>
        <v/>
      </c>
      <c r="O1525" s="54" t="str">
        <f t="shared" si="2871"/>
        <v/>
      </c>
      <c r="P1525" s="54" t="str">
        <f t="shared" si="2871"/>
        <v/>
      </c>
    </row>
    <row r="1526" spans="1:16">
      <c r="A1526" s="129">
        <f t="shared" si="2788"/>
        <v>10020003</v>
      </c>
      <c r="B1526" s="21">
        <v>10020</v>
      </c>
      <c r="C1526" s="54">
        <f t="shared" si="2857"/>
        <v>16</v>
      </c>
      <c r="D1526" s="54">
        <f t="shared" si="2857"/>
        <v>20</v>
      </c>
      <c r="E1526" s="54" t="str">
        <f t="shared" si="2792"/>
        <v>56000004|12|6;56000002|8|4</v>
      </c>
      <c r="F1526" s="54">
        <f t="shared" si="2804"/>
        <v>20</v>
      </c>
      <c r="G1526" s="54">
        <v>-1</v>
      </c>
      <c r="H1526" s="54">
        <f t="shared" ref="H1526:P1526" si="2872">IF(H1520="","",H1520)</f>
        <v>56000004</v>
      </c>
      <c r="I1526" s="54">
        <f t="shared" si="2872"/>
        <v>12</v>
      </c>
      <c r="J1526" s="54">
        <f t="shared" si="2872"/>
        <v>6</v>
      </c>
      <c r="K1526" s="54">
        <f t="shared" si="2872"/>
        <v>56000002</v>
      </c>
      <c r="L1526" s="54">
        <f t="shared" si="2872"/>
        <v>8</v>
      </c>
      <c r="M1526" s="54">
        <f t="shared" si="2872"/>
        <v>4</v>
      </c>
      <c r="N1526" s="54" t="str">
        <f t="shared" si="2872"/>
        <v/>
      </c>
      <c r="O1526" s="54" t="str">
        <f t="shared" si="2872"/>
        <v/>
      </c>
      <c r="P1526" s="54" t="str">
        <f t="shared" si="2872"/>
        <v/>
      </c>
    </row>
    <row r="1527" spans="1:16">
      <c r="A1527" s="129">
        <f t="shared" si="2788"/>
        <v>10020004</v>
      </c>
      <c r="B1527" s="21">
        <v>10020</v>
      </c>
      <c r="C1527" s="54">
        <f t="shared" si="2857"/>
        <v>21</v>
      </c>
      <c r="D1527" s="54">
        <f t="shared" si="2857"/>
        <v>25</v>
      </c>
      <c r="E1527" s="54" t="str">
        <f t="shared" si="2792"/>
        <v>56000005|20|8;56000003|12|6;56000001|11|3</v>
      </c>
      <c r="F1527" s="54">
        <f t="shared" si="2804"/>
        <v>20</v>
      </c>
      <c r="G1527" s="54">
        <v>-1</v>
      </c>
      <c r="H1527" s="54">
        <f t="shared" ref="H1527:P1527" si="2873">IF(H1521="","",H1521)</f>
        <v>56000005</v>
      </c>
      <c r="I1527" s="54">
        <f t="shared" si="2873"/>
        <v>20</v>
      </c>
      <c r="J1527" s="54">
        <f t="shared" si="2873"/>
        <v>8</v>
      </c>
      <c r="K1527" s="54">
        <f t="shared" si="2873"/>
        <v>56000003</v>
      </c>
      <c r="L1527" s="54">
        <f t="shared" si="2873"/>
        <v>12</v>
      </c>
      <c r="M1527" s="54">
        <f t="shared" si="2873"/>
        <v>6</v>
      </c>
      <c r="N1527" s="54">
        <f t="shared" si="2873"/>
        <v>56000001</v>
      </c>
      <c r="O1527" s="54">
        <f t="shared" si="2873"/>
        <v>11</v>
      </c>
      <c r="P1527" s="54">
        <f t="shared" si="2873"/>
        <v>3</v>
      </c>
    </row>
    <row r="1528" spans="1:16">
      <c r="A1528" s="129">
        <f t="shared" si="2788"/>
        <v>10020005</v>
      </c>
      <c r="B1528" s="21">
        <v>10020</v>
      </c>
      <c r="C1528" s="54">
        <f t="shared" si="2857"/>
        <v>26</v>
      </c>
      <c r="D1528" s="54">
        <f t="shared" si="2857"/>
        <v>30</v>
      </c>
      <c r="E1528" s="54" t="str">
        <f t="shared" si="2792"/>
        <v>56000006|25|10;56000004|15|8;56000002|13|4</v>
      </c>
      <c r="F1528" s="54">
        <f t="shared" si="2804"/>
        <v>20</v>
      </c>
      <c r="G1528" s="54">
        <v>-1</v>
      </c>
      <c r="H1528" s="54">
        <f t="shared" ref="H1528:P1528" si="2874">IF(H1522="","",H1522)</f>
        <v>56000006</v>
      </c>
      <c r="I1528" s="54">
        <f t="shared" si="2874"/>
        <v>25</v>
      </c>
      <c r="J1528" s="54">
        <f t="shared" si="2874"/>
        <v>10</v>
      </c>
      <c r="K1528" s="54">
        <f t="shared" si="2874"/>
        <v>56000004</v>
      </c>
      <c r="L1528" s="54">
        <f t="shared" si="2874"/>
        <v>15</v>
      </c>
      <c r="M1528" s="54">
        <f t="shared" si="2874"/>
        <v>8</v>
      </c>
      <c r="N1528" s="54">
        <f t="shared" si="2874"/>
        <v>56000002</v>
      </c>
      <c r="O1528" s="54">
        <f t="shared" si="2874"/>
        <v>13</v>
      </c>
      <c r="P1528" s="54">
        <f t="shared" si="2874"/>
        <v>4</v>
      </c>
    </row>
    <row r="1529" spans="1:16">
      <c r="A1529" s="129">
        <f t="shared" si="2788"/>
        <v>90001000</v>
      </c>
      <c r="B1529" s="130">
        <v>90001</v>
      </c>
      <c r="C1529" s="54">
        <v>1</v>
      </c>
      <c r="D1529" s="54">
        <v>5</v>
      </c>
      <c r="E1529" s="54" t="str">
        <f t="shared" si="2792"/>
        <v>56000001|4|2</v>
      </c>
      <c r="F1529" s="54">
        <f>IF(F1421="","",F1421)</f>
        <v>20</v>
      </c>
      <c r="G1529" s="54">
        <v>-1</v>
      </c>
      <c r="H1529" s="54">
        <f t="shared" ref="H1529:P1529" si="2875">IF(H1421="","",H1421)</f>
        <v>56000001</v>
      </c>
      <c r="I1529" s="54">
        <f t="shared" si="2875"/>
        <v>4</v>
      </c>
      <c r="J1529" s="54">
        <f t="shared" si="2875"/>
        <v>2</v>
      </c>
      <c r="K1529" s="54" t="str">
        <f t="shared" si="2875"/>
        <v/>
      </c>
      <c r="L1529" s="54" t="str">
        <f t="shared" si="2875"/>
        <v/>
      </c>
      <c r="M1529" s="54" t="str">
        <f t="shared" si="2875"/>
        <v/>
      </c>
      <c r="N1529" s="54" t="str">
        <f t="shared" si="2875"/>
        <v/>
      </c>
      <c r="O1529" s="54" t="str">
        <f t="shared" si="2875"/>
        <v/>
      </c>
      <c r="P1529" s="54" t="str">
        <f t="shared" si="2875"/>
        <v/>
      </c>
    </row>
    <row r="1530" spans="1:16">
      <c r="A1530" s="129">
        <f t="shared" si="2788"/>
        <v>90002000</v>
      </c>
      <c r="B1530" s="130">
        <v>90002</v>
      </c>
      <c r="C1530" s="54">
        <v>1</v>
      </c>
      <c r="D1530" s="54">
        <v>5</v>
      </c>
      <c r="E1530" s="54" t="str">
        <f t="shared" si="2792"/>
        <v>56000002|5|3</v>
      </c>
      <c r="F1530" s="54">
        <f>IF(F1422="","",F1422)</f>
        <v>30</v>
      </c>
      <c r="G1530" s="54">
        <v>-1</v>
      </c>
      <c r="H1530" s="54">
        <f t="shared" ref="H1530:P1530" si="2876">IF(H1422="","",H1422)</f>
        <v>56000002</v>
      </c>
      <c r="I1530" s="54">
        <f t="shared" si="2876"/>
        <v>5</v>
      </c>
      <c r="J1530" s="54">
        <f t="shared" si="2876"/>
        <v>3</v>
      </c>
      <c r="K1530" s="54" t="str">
        <f t="shared" si="2876"/>
        <v/>
      </c>
      <c r="L1530" s="54" t="str">
        <f t="shared" si="2876"/>
        <v/>
      </c>
      <c r="M1530" s="54" t="str">
        <f t="shared" si="2876"/>
        <v/>
      </c>
      <c r="N1530" s="54" t="str">
        <f t="shared" si="2876"/>
        <v/>
      </c>
      <c r="O1530" s="54" t="str">
        <f t="shared" si="2876"/>
        <v/>
      </c>
      <c r="P1530" s="54" t="str">
        <f t="shared" si="2876"/>
        <v/>
      </c>
    </row>
    <row r="1531" spans="1:16">
      <c r="A1531" s="129">
        <f t="shared" si="2788"/>
        <v>90003000</v>
      </c>
      <c r="B1531" s="130">
        <v>90003</v>
      </c>
      <c r="C1531" s="54">
        <v>1</v>
      </c>
      <c r="D1531" s="54">
        <v>5</v>
      </c>
      <c r="E1531" s="54" t="str">
        <f t="shared" si="2792"/>
        <v>56000003|10|5;56000001|6|3</v>
      </c>
      <c r="F1531" s="54">
        <f>IF(F1423="","",F1423)</f>
        <v>45</v>
      </c>
      <c r="G1531" s="54">
        <v>-1</v>
      </c>
      <c r="H1531" s="54">
        <f t="shared" ref="H1531:P1531" si="2877">IF(H1423="","",H1423)</f>
        <v>56000003</v>
      </c>
      <c r="I1531" s="54">
        <f t="shared" si="2877"/>
        <v>10</v>
      </c>
      <c r="J1531" s="54">
        <f t="shared" si="2877"/>
        <v>5</v>
      </c>
      <c r="K1531" s="54">
        <f t="shared" si="2877"/>
        <v>56000001</v>
      </c>
      <c r="L1531" s="54">
        <f t="shared" si="2877"/>
        <v>6</v>
      </c>
      <c r="M1531" s="54">
        <f t="shared" si="2877"/>
        <v>3</v>
      </c>
      <c r="N1531" s="54" t="str">
        <f t="shared" si="2877"/>
        <v/>
      </c>
      <c r="O1531" s="54" t="str">
        <f t="shared" si="2877"/>
        <v/>
      </c>
      <c r="P1531" s="54" t="str">
        <f t="shared" si="2877"/>
        <v/>
      </c>
    </row>
    <row r="1532" spans="1:16">
      <c r="A1532" s="129">
        <f t="shared" si="2788"/>
        <v>90004000</v>
      </c>
      <c r="B1532" s="130">
        <v>90004</v>
      </c>
      <c r="C1532" s="54">
        <v>1</v>
      </c>
      <c r="D1532" s="54">
        <v>5</v>
      </c>
      <c r="E1532" s="54" t="str">
        <f t="shared" si="2792"/>
        <v>56000004|12|6;56000002|8|4</v>
      </c>
      <c r="F1532" s="54">
        <f>IF(F1424="","",F1424)</f>
        <v>60</v>
      </c>
      <c r="G1532" s="54">
        <v>-1</v>
      </c>
      <c r="H1532" s="54">
        <f t="shared" ref="H1532:P1532" si="2878">IF(H1424="","",H1424)</f>
        <v>56000004</v>
      </c>
      <c r="I1532" s="54">
        <f t="shared" si="2878"/>
        <v>12</v>
      </c>
      <c r="J1532" s="54">
        <f t="shared" si="2878"/>
        <v>6</v>
      </c>
      <c r="K1532" s="54">
        <f t="shared" si="2878"/>
        <v>56000002</v>
      </c>
      <c r="L1532" s="54">
        <f t="shared" si="2878"/>
        <v>8</v>
      </c>
      <c r="M1532" s="54">
        <f t="shared" si="2878"/>
        <v>4</v>
      </c>
      <c r="N1532" s="54" t="str">
        <f t="shared" si="2878"/>
        <v/>
      </c>
      <c r="O1532" s="54" t="str">
        <f t="shared" si="2878"/>
        <v/>
      </c>
      <c r="P1532" s="54" t="str">
        <f t="shared" si="2878"/>
        <v/>
      </c>
    </row>
    <row r="1533" spans="1:16">
      <c r="A1533" s="129">
        <f t="shared" si="2788"/>
        <v>400200000</v>
      </c>
      <c r="B1533" s="21">
        <v>400200</v>
      </c>
      <c r="C1533" s="54">
        <v>1</v>
      </c>
      <c r="D1533" s="54">
        <v>5</v>
      </c>
      <c r="E1533" s="54" t="str">
        <f t="shared" si="2792"/>
        <v>56000005|20|8;56000003|12|6;56000001|11|3</v>
      </c>
      <c r="F1533" s="54">
        <f>IF(F1425="","",F1425)</f>
        <v>75</v>
      </c>
      <c r="G1533" s="54">
        <v>-1</v>
      </c>
      <c r="H1533" s="54">
        <f t="shared" ref="H1533:P1533" si="2879">IF(H1425="","",H1425)</f>
        <v>56000005</v>
      </c>
      <c r="I1533" s="54">
        <f t="shared" si="2879"/>
        <v>20</v>
      </c>
      <c r="J1533" s="54">
        <f t="shared" si="2879"/>
        <v>8</v>
      </c>
      <c r="K1533" s="54">
        <f t="shared" si="2879"/>
        <v>56000003</v>
      </c>
      <c r="L1533" s="54">
        <f t="shared" si="2879"/>
        <v>12</v>
      </c>
      <c r="M1533" s="54">
        <f t="shared" si="2879"/>
        <v>6</v>
      </c>
      <c r="N1533" s="54">
        <f t="shared" si="2879"/>
        <v>56000001</v>
      </c>
      <c r="O1533" s="54">
        <f t="shared" si="2879"/>
        <v>11</v>
      </c>
      <c r="P1533" s="54">
        <f t="shared" si="2879"/>
        <v>3</v>
      </c>
    </row>
  </sheetData>
  <sortState ref="B808:B3585">
    <sortCondition ref="B3585"/>
  </sortState>
  <phoneticPr fontId="6" type="noConversion"/>
  <conditionalFormatting sqref="A1529">
    <cfRule type="duplicateValues" dxfId="87" priority="136"/>
  </conditionalFormatting>
  <conditionalFormatting sqref="A1530">
    <cfRule type="duplicateValues" dxfId="86" priority="134"/>
  </conditionalFormatting>
  <conditionalFormatting sqref="A1533">
    <cfRule type="duplicateValues" dxfId="85" priority="110"/>
    <cfRule type="duplicateValues" dxfId="84" priority="111"/>
  </conditionalFormatting>
  <conditionalFormatting sqref="A2 A4:A1048576">
    <cfRule type="duplicateValues" dxfId="83" priority="109"/>
  </conditionalFormatting>
  <conditionalFormatting sqref="A1531:A1532">
    <cfRule type="duplicateValues" dxfId="82" priority="132"/>
  </conditionalFormatting>
  <conditionalFormatting sqref="A2 A4">
    <cfRule type="duplicateValues" dxfId="81" priority="3750"/>
  </conditionalFormatting>
  <conditionalFormatting sqref="A1534:A1048576 A2 A4:A1528">
    <cfRule type="duplicateValues" dxfId="80" priority="138"/>
  </conditionalFormatting>
  <conditionalFormatting sqref="A1534:A1048576 A2 A4:A1532">
    <cfRule type="duplicateValues" dxfId="79" priority="4064"/>
  </conditionalFormatting>
  <conditionalFormatting sqref="C4:D4 C2:D2">
    <cfRule type="duplicateValues" dxfId="78" priority="3979"/>
  </conditionalFormatting>
  <conditionalFormatting sqref="F4:G4 F2:G2">
    <cfRule type="duplicateValues" dxfId="77" priority="114"/>
  </conditionalFormatting>
  <conditionalFormatting sqref="A3">
    <cfRule type="duplicateValues" dxfId="76" priority="105"/>
  </conditionalFormatting>
  <conditionalFormatting sqref="A3">
    <cfRule type="duplicateValues" dxfId="75" priority="106"/>
    <cfRule type="duplicateValues" dxfId="74" priority="107"/>
  </conditionalFormatting>
  <conditionalFormatting sqref="A3">
    <cfRule type="duplicateValues" dxfId="73" priority="108"/>
  </conditionalFormatting>
  <conditionalFormatting sqref="B3">
    <cfRule type="duplicateValues" dxfId="72" priority="101"/>
  </conditionalFormatting>
  <conditionalFormatting sqref="B3">
    <cfRule type="duplicateValues" dxfId="71" priority="102"/>
    <cfRule type="duplicateValues" dxfId="70" priority="103"/>
  </conditionalFormatting>
  <conditionalFormatting sqref="B3">
    <cfRule type="duplicateValues" dxfId="69" priority="104"/>
  </conditionalFormatting>
  <conditionalFormatting sqref="C3">
    <cfRule type="duplicateValues" dxfId="68" priority="97"/>
  </conditionalFormatting>
  <conditionalFormatting sqref="C3">
    <cfRule type="duplicateValues" dxfId="67" priority="98"/>
    <cfRule type="duplicateValues" dxfId="66" priority="99"/>
  </conditionalFormatting>
  <conditionalFormatting sqref="C3">
    <cfRule type="duplicateValues" dxfId="65" priority="100"/>
  </conditionalFormatting>
  <conditionalFormatting sqref="D3">
    <cfRule type="duplicateValues" dxfId="64" priority="93"/>
  </conditionalFormatting>
  <conditionalFormatting sqref="D3">
    <cfRule type="duplicateValues" dxfId="63" priority="94"/>
    <cfRule type="duplicateValues" dxfId="62" priority="95"/>
  </conditionalFormatting>
  <conditionalFormatting sqref="D3">
    <cfRule type="duplicateValues" dxfId="61" priority="96"/>
  </conditionalFormatting>
  <conditionalFormatting sqref="F3">
    <cfRule type="duplicateValues" dxfId="60" priority="61"/>
  </conditionalFormatting>
  <conditionalFormatting sqref="F3">
    <cfRule type="duplicateValues" dxfId="59" priority="62"/>
    <cfRule type="duplicateValues" dxfId="58" priority="63"/>
  </conditionalFormatting>
  <conditionalFormatting sqref="F3">
    <cfRule type="duplicateValues" dxfId="57" priority="64"/>
  </conditionalFormatting>
  <conditionalFormatting sqref="G3">
    <cfRule type="duplicateValues" dxfId="56" priority="57"/>
  </conditionalFormatting>
  <conditionalFormatting sqref="G3">
    <cfRule type="duplicateValues" dxfId="55" priority="58"/>
    <cfRule type="duplicateValues" dxfId="54" priority="59"/>
  </conditionalFormatting>
  <conditionalFormatting sqref="G3">
    <cfRule type="duplicateValues" dxfId="53" priority="60"/>
  </conditionalFormatting>
  <conditionalFormatting sqref="H4:I4 H2:I2">
    <cfRule type="duplicateValues" dxfId="52" priority="48"/>
  </conditionalFormatting>
  <conditionalFormatting sqref="J4 J2">
    <cfRule type="duplicateValues" dxfId="51" priority="46"/>
  </conditionalFormatting>
  <conditionalFormatting sqref="K4 K2">
    <cfRule type="duplicateValues" dxfId="50" priority="47"/>
  </conditionalFormatting>
  <conditionalFormatting sqref="L4 L2">
    <cfRule type="duplicateValues" dxfId="49" priority="45"/>
  </conditionalFormatting>
  <conditionalFormatting sqref="M4 M2">
    <cfRule type="duplicateValues" dxfId="48" priority="44"/>
  </conditionalFormatting>
  <conditionalFormatting sqref="N4 N2">
    <cfRule type="duplicateValues" dxfId="47" priority="42"/>
  </conditionalFormatting>
  <conditionalFormatting sqref="O4:P4 O2:P2">
    <cfRule type="duplicateValues" dxfId="46" priority="43"/>
  </conditionalFormatting>
  <conditionalFormatting sqref="H3">
    <cfRule type="duplicateValues" dxfId="45" priority="38"/>
  </conditionalFormatting>
  <conditionalFormatting sqref="H3">
    <cfRule type="duplicateValues" dxfId="44" priority="39"/>
    <cfRule type="duplicateValues" dxfId="43" priority="40"/>
  </conditionalFormatting>
  <conditionalFormatting sqref="H3">
    <cfRule type="duplicateValues" dxfId="42" priority="41"/>
  </conditionalFormatting>
  <conditionalFormatting sqref="I3">
    <cfRule type="duplicateValues" dxfId="41" priority="34"/>
  </conditionalFormatting>
  <conditionalFormatting sqref="I3">
    <cfRule type="duplicateValues" dxfId="40" priority="35"/>
    <cfRule type="duplicateValues" dxfId="39" priority="36"/>
  </conditionalFormatting>
  <conditionalFormatting sqref="I3">
    <cfRule type="duplicateValues" dxfId="38" priority="37"/>
  </conditionalFormatting>
  <conditionalFormatting sqref="J3">
    <cfRule type="duplicateValues" dxfId="37" priority="30"/>
  </conditionalFormatting>
  <conditionalFormatting sqref="J3">
    <cfRule type="duplicateValues" dxfId="36" priority="31"/>
    <cfRule type="duplicateValues" dxfId="35" priority="32"/>
  </conditionalFormatting>
  <conditionalFormatting sqref="J3">
    <cfRule type="duplicateValues" dxfId="34" priority="33"/>
  </conditionalFormatting>
  <conditionalFormatting sqref="L3">
    <cfRule type="duplicateValues" dxfId="33" priority="26"/>
  </conditionalFormatting>
  <conditionalFormatting sqref="L3">
    <cfRule type="duplicateValues" dxfId="32" priority="27"/>
    <cfRule type="duplicateValues" dxfId="31" priority="28"/>
  </conditionalFormatting>
  <conditionalFormatting sqref="L3">
    <cfRule type="duplicateValues" dxfId="30" priority="29"/>
  </conditionalFormatting>
  <conditionalFormatting sqref="M3">
    <cfRule type="duplicateValues" dxfId="29" priority="22"/>
  </conditionalFormatting>
  <conditionalFormatting sqref="M3">
    <cfRule type="duplicateValues" dxfId="28" priority="23"/>
    <cfRule type="duplicateValues" dxfId="27" priority="24"/>
  </conditionalFormatting>
  <conditionalFormatting sqref="M3">
    <cfRule type="duplicateValues" dxfId="26" priority="25"/>
  </conditionalFormatting>
  <conditionalFormatting sqref="O3">
    <cfRule type="duplicateValues" dxfId="25" priority="18"/>
  </conditionalFormatting>
  <conditionalFormatting sqref="O3">
    <cfRule type="duplicateValues" dxfId="24" priority="19"/>
    <cfRule type="duplicateValues" dxfId="23" priority="20"/>
  </conditionalFormatting>
  <conditionalFormatting sqref="O3">
    <cfRule type="duplicateValues" dxfId="22" priority="21"/>
  </conditionalFormatting>
  <conditionalFormatting sqref="P3">
    <cfRule type="duplicateValues" dxfId="21" priority="14"/>
  </conditionalFormatting>
  <conditionalFormatting sqref="P3">
    <cfRule type="duplicateValues" dxfId="20" priority="15"/>
    <cfRule type="duplicateValues" dxfId="19" priority="16"/>
  </conditionalFormatting>
  <conditionalFormatting sqref="P3">
    <cfRule type="duplicateValues" dxfId="18" priority="17"/>
  </conditionalFormatting>
  <conditionalFormatting sqref="K3">
    <cfRule type="duplicateValues" dxfId="17" priority="10"/>
  </conditionalFormatting>
  <conditionalFormatting sqref="K3">
    <cfRule type="duplicateValues" dxfId="16" priority="11"/>
    <cfRule type="duplicateValues" dxfId="15" priority="12"/>
  </conditionalFormatting>
  <conditionalFormatting sqref="K3">
    <cfRule type="duplicateValues" dxfId="14" priority="13"/>
  </conditionalFormatting>
  <conditionalFormatting sqref="N3">
    <cfRule type="duplicateValues" dxfId="13" priority="6"/>
  </conditionalFormatting>
  <conditionalFormatting sqref="N3">
    <cfRule type="duplicateValues" dxfId="12" priority="7"/>
    <cfRule type="duplicateValues" dxfId="11" priority="8"/>
  </conditionalFormatting>
  <conditionalFormatting sqref="N3">
    <cfRule type="duplicateValues" dxfId="10" priority="9"/>
  </conditionalFormatting>
  <conditionalFormatting sqref="E4 E2">
    <cfRule type="duplicateValues" dxfId="9" priority="5"/>
  </conditionalFormatting>
  <conditionalFormatting sqref="E3">
    <cfRule type="duplicateValues" dxfId="8" priority="1"/>
  </conditionalFormatting>
  <conditionalFormatting sqref="E3">
    <cfRule type="duplicateValues" dxfId="7" priority="2"/>
    <cfRule type="duplicateValues" dxfId="6" priority="3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ActiveSpell_Config</vt:lpstr>
      <vt:lpstr>SkillData_Config</vt:lpstr>
      <vt:lpstr>DataChangeFunc_Config</vt:lpstr>
      <vt:lpstr>PassiveSpell_Config</vt:lpstr>
      <vt:lpstr>CreateBullet_Config</vt:lpstr>
      <vt:lpstr>Skill_Level_Config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HJ郝建</cp:lastModifiedBy>
  <dcterms:created xsi:type="dcterms:W3CDTF">2006-09-16T00:00:00Z</dcterms:created>
  <dcterms:modified xsi:type="dcterms:W3CDTF">2019-01-04T08:03:12Z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