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" roundtripDataSignature="AMtx7mgmz2ufWD5u1qg0+bsrRMa7BfO5YQ=="/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MPJCEdhFbrYv8jk3Ie+X/qNpf9g=="/>
    </ext>
  </extLst>
</comments>
</file>

<file path=xl/comments2.xml><?xml version="1.0" encoding="utf-8"?>
<comments xmlns="http://schemas.openxmlformats.org/spreadsheetml/2006/main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<sst xmlns="http://schemas.openxmlformats.org/spreadsheetml/2006/main" count="243" uniqueCount="34">
  <si>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</si>
  <si>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</si>
  <si>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</si>
  <si>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</si>
  <si>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</si>
  <si>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</si>
  <si>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</si>
  <si>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</si>
  <si>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</si>
  <si>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</si>
  <si>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</si>
  <si>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</si>
  <si>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</si>
  <si>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</si>
  <si>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</si>
  <si>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</si>
  <si>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</si>
  <si>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</si>
  <si>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</si>
  <si>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</si>
  <si>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</si>
  <si>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</si>
  <si>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</si>
  <si>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</si>
  <si>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</si>
  <si>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</si>
  <si>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</si>
  <si>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</si>
  <si>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</si>
  <si>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</si>
  <si>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</si>
  <si>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>CIEL3</t>
  </si>
  <si>
    <t>PETR3</t>
  </si>
  <si>
    <t>ITUB4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</si>
</sst>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H13" sqref="H13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70473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30</v>
      </c>
      <c r="E8" s="25">
        <v>0.1</v>
      </c>
      <c r="F8" s="26">
        <v>44.86</v>
      </c>
      <c r="G8" s="27">
        <f t="shared" ref="G8:G17" si="0">((E8*$D$4)/100)/F8</f>
        <v>2.2291573785109229</v>
      </c>
      <c r="H8" s="28">
        <v>2</v>
      </c>
      <c r="I8" s="29">
        <f>H8*F8*100</f>
        <v>8972</v>
      </c>
      <c r="J8" s="30">
        <f t="shared" ref="J8:J17" si="1">I8/$E$4</f>
        <v>0.12731116881642615</v>
      </c>
      <c r="K8" s="31">
        <v>44.86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31</v>
      </c>
      <c r="E9" s="25">
        <v>0.2</v>
      </c>
      <c r="F9" s="26">
        <v>4.0599999999999996</v>
      </c>
      <c r="G9" s="27">
        <f t="shared" si="0"/>
        <v>49.26108374384237</v>
      </c>
      <c r="H9" s="28">
        <v>49</v>
      </c>
      <c r="I9" s="29">
        <f t="shared" ref="I9:I17" si="4">H9*F9*100</f>
        <v>19893.999999999996</v>
      </c>
      <c r="J9" s="30">
        <f t="shared" si="1"/>
        <v>0.28229250918791587</v>
      </c>
      <c r="K9" s="31">
        <v>4.0599999999999996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32</v>
      </c>
      <c r="E10" s="25">
        <v>0.1</v>
      </c>
      <c r="F10" s="26">
        <v>18.649999999999999</v>
      </c>
      <c r="G10" s="27">
        <f t="shared" si="0"/>
        <v>5.3619302949061662</v>
      </c>
      <c r="H10" s="28">
        <v>5</v>
      </c>
      <c r="I10" s="29">
        <f t="shared" si="4"/>
        <v>9325</v>
      </c>
      <c r="J10" s="30">
        <f t="shared" si="1"/>
        <v>0.13232017935947099</v>
      </c>
      <c r="K10" s="31">
        <v>18.649999999999999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18</v>
      </c>
      <c r="E11" s="25">
        <v>0.1</v>
      </c>
      <c r="F11" s="26">
        <v>28.5</v>
      </c>
      <c r="G11" s="27">
        <f t="shared" si="0"/>
        <v>3.5087719298245612</v>
      </c>
      <c r="H11" s="28">
        <v>3</v>
      </c>
      <c r="I11" s="29">
        <f t="shared" si="4"/>
        <v>8550</v>
      </c>
      <c r="J11" s="30">
        <f t="shared" si="1"/>
        <v>0.12132305989527904</v>
      </c>
      <c r="K11" s="31">
        <v>28.5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17</v>
      </c>
      <c r="E12" s="25">
        <v>0.15</v>
      </c>
      <c r="F12" s="26">
        <v>9.14</v>
      </c>
      <c r="G12" s="27">
        <f t="shared" si="0"/>
        <v>16.411378555798684</v>
      </c>
      <c r="H12" s="28">
        <v>16</v>
      </c>
      <c r="I12" s="29">
        <f t="shared" si="4"/>
        <v>14624</v>
      </c>
      <c r="J12" s="30">
        <f t="shared" si="1"/>
        <v>0.20751209683141061</v>
      </c>
      <c r="K12" s="31">
        <v>9.14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33</v>
      </c>
      <c r="E13" s="25">
        <v>0.1</v>
      </c>
      <c r="F13" s="26">
        <v>22.77</v>
      </c>
      <c r="G13" s="27">
        <f t="shared" si="0"/>
        <v>4.391743522178305</v>
      </c>
      <c r="H13" s="28">
        <v>4</v>
      </c>
      <c r="I13" s="29">
        <f t="shared" si="4"/>
        <v>9108</v>
      </c>
      <c r="J13" s="30">
        <f t="shared" si="1"/>
        <v>0.12924098590949726</v>
      </c>
      <c r="K13" s="31">
        <v>22.77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/>
      <c r="E14" s="25"/>
      <c r="F14" s="26"/>
      <c r="G14" s="27" t="e">
        <f t="shared" si="0"/>
        <v>#DIV/0!</v>
      </c>
      <c r="H14" s="28">
        <v>9</v>
      </c>
      <c r="I14" s="29">
        <f t="shared" si="4"/>
        <v>0</v>
      </c>
      <c r="J14" s="30">
        <f t="shared" si="1"/>
        <v>0</v>
      </c>
      <c r="K14" s="31"/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/>
      <c r="E15" s="25"/>
      <c r="F15" s="26"/>
      <c r="G15" s="27" t="e">
        <f t="shared" si="0"/>
        <v>#DIV/0!</v>
      </c>
      <c r="H15" s="28">
        <v>7.7</v>
      </c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/>
      <c r="E16" s="25"/>
      <c r="F16" s="26"/>
      <c r="G16" s="27" t="e">
        <f t="shared" si="0"/>
        <v>#DIV/0!</v>
      </c>
      <c r="H16" s="28">
        <v>4</v>
      </c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/>
      <c r="E17" s="25"/>
      <c r="F17" s="26"/>
      <c r="G17" s="27" t="e">
        <f t="shared" si="0"/>
        <v>#DIV/0!</v>
      </c>
      <c r="H17" s="28">
        <v>2</v>
      </c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B10" sqref="B10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E8" sqref="E8:E17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H18" sqref="H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modified xsi:type="dcterms:W3CDTF">2020-05-02T20:04:18Z</dcterms:modified>
</cp:coreProperties>
</file>