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chiv\OneDrive\Desktop\Cours\Master\S2\Prog graphique\cuda\"/>
    </mc:Choice>
  </mc:AlternateContent>
  <xr:revisionPtr revIDLastSave="0" documentId="13_ncr:1_{00D2FF68-B477-416E-AFC1-3C1FA9C3BB2D}" xr6:coauthVersionLast="47" xr6:coauthVersionMax="47" xr10:uidLastSave="{00000000-0000-0000-0000-000000000000}"/>
  <bookViews>
    <workbookView xWindow="23475" yWindow="0" windowWidth="15030" windowHeight="20985" xr2:uid="{00000000-000D-0000-FFFF-FFFF00000000}"/>
  </bookViews>
  <sheets>
    <sheet name="Sobel" sheetId="1" r:id="rId1"/>
    <sheet name="Comparaison inter-filtre" sheetId="5" r:id="rId2"/>
    <sheet name="Laplacian_operator" sheetId="2" r:id="rId3"/>
    <sheet name="Box blur" sheetId="3" r:id="rId4"/>
    <sheet name="Gaussian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4" l="1"/>
  <c r="V15" i="4"/>
  <c r="V13" i="4"/>
  <c r="V12" i="4"/>
  <c r="V11" i="4"/>
  <c r="V10" i="4"/>
  <c r="U15" i="4"/>
  <c r="U14" i="4"/>
  <c r="U13" i="4"/>
  <c r="U12" i="4"/>
  <c r="U11" i="4"/>
  <c r="U10" i="4"/>
  <c r="T15" i="4"/>
  <c r="T14" i="4"/>
  <c r="T13" i="4"/>
  <c r="T12" i="4"/>
  <c r="T11" i="4"/>
  <c r="T10" i="4"/>
  <c r="S15" i="4"/>
  <c r="S14" i="4"/>
  <c r="S13" i="4"/>
  <c r="S12" i="4"/>
  <c r="S11" i="4"/>
  <c r="S10" i="4"/>
  <c r="W15" i="3"/>
  <c r="W12" i="3"/>
  <c r="W11" i="3"/>
  <c r="W10" i="3"/>
  <c r="V15" i="3"/>
  <c r="V13" i="3"/>
  <c r="V12" i="3"/>
  <c r="V11" i="3"/>
  <c r="V10" i="3"/>
  <c r="U15" i="3"/>
  <c r="U14" i="3"/>
  <c r="U13" i="3"/>
  <c r="U12" i="3"/>
  <c r="U11" i="3"/>
  <c r="U10" i="3"/>
  <c r="T15" i="3"/>
  <c r="T14" i="3"/>
  <c r="T13" i="3"/>
  <c r="T12" i="3"/>
  <c r="T11" i="3"/>
  <c r="T10" i="3"/>
  <c r="S15" i="3"/>
  <c r="S14" i="3"/>
  <c r="S13" i="3"/>
  <c r="S12" i="3"/>
  <c r="S11" i="3"/>
  <c r="S10" i="3"/>
  <c r="O15" i="3"/>
  <c r="O12" i="3"/>
  <c r="O11" i="3"/>
  <c r="O10" i="3"/>
  <c r="N15" i="3"/>
  <c r="N13" i="3"/>
  <c r="N12" i="3"/>
  <c r="N11" i="3"/>
  <c r="N10" i="3"/>
  <c r="M15" i="3"/>
  <c r="M14" i="3"/>
  <c r="M13" i="3"/>
  <c r="M12" i="3"/>
  <c r="M11" i="3"/>
  <c r="M10" i="3"/>
  <c r="L15" i="3"/>
  <c r="L14" i="3"/>
  <c r="L13" i="3"/>
  <c r="L12" i="3"/>
  <c r="L11" i="3"/>
  <c r="L10" i="3"/>
  <c r="K15" i="3"/>
  <c r="K14" i="3"/>
  <c r="K13" i="3"/>
  <c r="K12" i="3"/>
  <c r="K11" i="3"/>
  <c r="K10" i="3"/>
  <c r="U15" i="2"/>
  <c r="T15" i="2"/>
  <c r="S15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6" i="2"/>
  <c r="V16" i="2"/>
  <c r="U16" i="2"/>
  <c r="T16" i="2"/>
  <c r="S16" i="2"/>
  <c r="M15" i="2"/>
  <c r="L15" i="2"/>
  <c r="K15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6" i="2"/>
  <c r="N16" i="2"/>
  <c r="M16" i="2"/>
  <c r="L16" i="2"/>
  <c r="K16" i="2"/>
</calcChain>
</file>

<file path=xl/sharedStrings.xml><?xml version="1.0" encoding="utf-8"?>
<sst xmlns="http://schemas.openxmlformats.org/spreadsheetml/2006/main" count="225" uniqueCount="29">
  <si>
    <t>Format</t>
  </si>
  <si>
    <t>Taille image</t>
  </si>
  <si>
    <t>Temps moyen sur 10 runs (ms)</t>
  </si>
  <si>
    <t>C++</t>
  </si>
  <si>
    <t>1920x1200 (image in)</t>
  </si>
  <si>
    <t>14400x7200 (image test)</t>
  </si>
  <si>
    <t>Nb blocs</t>
  </si>
  <si>
    <t>Nb Threads</t>
  </si>
  <si>
    <t>Temps (ms)</t>
  </si>
  <si>
    <t>Cuda</t>
  </si>
  <si>
    <t>1920x1200</t>
  </si>
  <si>
    <t>NA</t>
  </si>
  <si>
    <t>14400x7200</t>
  </si>
  <si>
    <t>Cuda mémoire shared</t>
  </si>
  <si>
    <t xml:space="preserve"> </t>
  </si>
  <si>
    <t>N/A</t>
  </si>
  <si>
    <t>nb threads</t>
  </si>
  <si>
    <t>seq</t>
  </si>
  <si>
    <t>1 bloc</t>
  </si>
  <si>
    <t>4 blocs</t>
  </si>
  <si>
    <t>16 blocs</t>
  </si>
  <si>
    <t>32 blocs</t>
  </si>
  <si>
    <t>64 blocs</t>
  </si>
  <si>
    <t>sobel</t>
  </si>
  <si>
    <t>sobel shared</t>
  </si>
  <si>
    <t>Laplacian</t>
  </si>
  <si>
    <t>BoxBlur</t>
  </si>
  <si>
    <t>Gaussian</t>
  </si>
  <si>
    <t>temps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</si>
</sst>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rgb="FF000000"/>
      <name val="Aptos"/>
      <family val="2"/>
    </font>
    <font>
      <sz val="10"/>
      <color rgb="FF000000"/>
      <name val="Arial"/>
      <family val="2"/>
      <scheme val="minor"/>
    </font>
    <font>
      <sz val="12"/>
      <color rgb="FF59595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3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1" fillId="0" borderId="0" xfId="0" applyFont="1" applyFill="1"/>
    <xf numFmtId="0" fontId="2" fillId="0" borderId="0" xfId="0" applyFont="1" applyFill="1"/>
    <xf numFmtId="0" fontId="6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>
                <a:effectLst/>
              </a:rPr>
              <a:t>Temps d'exécution en ms du filtre Sobel en fonction du nombre de blocs et de threads + version séquentielle en témoin pour une image 1920x1200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'[1]Sobel 1920x1200'!$B$3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1920x1200'!$C$3:$G$3</c:f>
              <c:numCache>
                <c:formatCode>General</c:formatCode>
                <c:ptCount val="5"/>
                <c:pt idx="0">
                  <c:v>74.25</c:v>
                </c:pt>
                <c:pt idx="1">
                  <c:v>18.3</c:v>
                </c:pt>
                <c:pt idx="2">
                  <c:v>13.068</c:v>
                </c:pt>
                <c:pt idx="3">
                  <c:v>13.058999999999999</c:v>
                </c:pt>
                <c:pt idx="4">
                  <c:v>13.044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6-4BB3-9273-B5ECD16F5790}"/>
            </c:ext>
          </c:extLst>
        </c:ser>
        <c:ser>
          <c:idx val="1"/>
          <c:order val="1"/>
          <c:tx>
            <c:strRef>
              <c:f>'[1]Sobel 1920x1200'!$B$4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1920x1200'!$C$4:$G$4</c:f>
              <c:numCache>
                <c:formatCode>General</c:formatCode>
                <c:ptCount val="5"/>
                <c:pt idx="0">
                  <c:v>19.809999999999999</c:v>
                </c:pt>
                <c:pt idx="1">
                  <c:v>5.1689999999999996</c:v>
                </c:pt>
                <c:pt idx="2">
                  <c:v>3.59</c:v>
                </c:pt>
                <c:pt idx="3">
                  <c:v>3.6190000000000002</c:v>
                </c:pt>
                <c:pt idx="4">
                  <c:v>3.702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6-4BB3-9273-B5ECD16F5790}"/>
            </c:ext>
          </c:extLst>
        </c:ser>
        <c:ser>
          <c:idx val="2"/>
          <c:order val="2"/>
          <c:tx>
            <c:strRef>
              <c:f>'[1]Sobel 1920x1200'!$B$5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1920x1200'!$C$5:$G$5</c:f>
              <c:numCache>
                <c:formatCode>General</c:formatCode>
                <c:ptCount val="5"/>
                <c:pt idx="0">
                  <c:v>5.0640000000000001</c:v>
                </c:pt>
                <c:pt idx="1">
                  <c:v>1.375</c:v>
                </c:pt>
                <c:pt idx="2">
                  <c:v>1.3540000000000001</c:v>
                </c:pt>
                <c:pt idx="3">
                  <c:v>1.4450000000000001</c:v>
                </c:pt>
                <c:pt idx="4">
                  <c:v>1.8240000000000001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6-4BB3-9273-B5ECD16F5790}"/>
            </c:ext>
          </c:extLst>
        </c:ser>
        <c:ser>
          <c:idx val="3"/>
          <c:order val="3"/>
          <c:tx>
            <c:strRef>
              <c:f>'[1]Sobel 1920x1200'!$B$6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1920x1200'!$C$6:$G$6</c:f>
              <c:numCache>
                <c:formatCode>General</c:formatCode>
                <c:ptCount val="5"/>
                <c:pt idx="0">
                  <c:v>2.524</c:v>
                </c:pt>
                <c:pt idx="1">
                  <c:v>1.3240000000000001</c:v>
                </c:pt>
                <c:pt idx="2">
                  <c:v>1.421</c:v>
                </c:pt>
                <c:pt idx="3">
                  <c:v>1.7809999999999999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6-4BB3-9273-B5ECD16F5790}"/>
            </c:ext>
          </c:extLst>
        </c:ser>
        <c:ser>
          <c:idx val="4"/>
          <c:order val="4"/>
          <c:tx>
            <c:strRef>
              <c:f>'[1]Sobel 1920x1200'!$B$7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1920x1200'!$C$7:$G$7</c:f>
              <c:numCache>
                <c:formatCode>General</c:formatCode>
                <c:ptCount val="5"/>
                <c:pt idx="0">
                  <c:v>1.3320000000000001</c:v>
                </c:pt>
                <c:pt idx="1">
                  <c:v>1.349</c:v>
                </c:pt>
                <c:pt idx="2">
                  <c:v>1.7689999999999999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6-4BB3-9273-B5ECD16F5790}"/>
            </c:ext>
          </c:extLst>
        </c:ser>
        <c:ser>
          <c:idx val="5"/>
          <c:order val="5"/>
          <c:tx>
            <c:strRef>
              <c:f>'[1]Sobel 1920x1200'!$B$8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1920x1200'!$C$8:$G$8</c:f>
              <c:numCache>
                <c:formatCode>General</c:formatCode>
                <c:ptCount val="5"/>
                <c:pt idx="0">
                  <c:v>9.6189999999999998</c:v>
                </c:pt>
                <c:pt idx="1">
                  <c:v>9.6189999999999998</c:v>
                </c:pt>
                <c:pt idx="2">
                  <c:v>9.6189999999999998</c:v>
                </c:pt>
                <c:pt idx="3">
                  <c:v>9.6189999999999998</c:v>
                </c:pt>
                <c:pt idx="4">
                  <c:v>9.6189999999999998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6-4BB3-9273-B5ECD16F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62272"/>
        <c:axId val="944668512"/>
      </c:lineChart>
      <c:catAx>
        <c:axId val="9446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68512"/>
        <c:crosses val="autoZero"/>
        <c:auto val="1"/>
        <c:lblAlgn val="ctr"/>
        <c:lblOffset val="100"/>
        <c:noMultiLvlLbl val="0"/>
      </c:catAx>
      <c:valAx>
        <c:axId val="9446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>
                <a:effectLst/>
              </a:rPr>
              <a:t>Temps d'exécution en ms du filtre Laplacien en fonction du nombre de blocs et de threads + version séquentielle en témoin pour une image 14400x7200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Laplacian_operator!$Q$11:$R$11</c:f>
              <c:strCache>
                <c:ptCount val="2"/>
                <c:pt idx="1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Laplacian_operator!$S$9:$W$10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Laplacian_operator!$S$11:$W$11</c:f>
              <c:numCache>
                <c:formatCode>General</c:formatCode>
                <c:ptCount val="5"/>
                <c:pt idx="0">
                  <c:v>1621.7070000000001</c:v>
                </c:pt>
                <c:pt idx="1">
                  <c:v>490.63600000000002</c:v>
                </c:pt>
                <c:pt idx="2">
                  <c:v>471.47500000000002</c:v>
                </c:pt>
                <c:pt idx="3">
                  <c:v>471.19299999999998</c:v>
                </c:pt>
                <c:pt idx="4">
                  <c:v>471.16500000000002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22B-8B6E-E3D9F31B355A}"/>
            </c:ext>
          </c:extLst>
        </c:ser>
        <c:ser>
          <c:idx val="1"/>
          <c:order val="1"/>
          <c:tx>
            <c:strRef>
              <c:f>Laplacian_operator!$Q$12:$R$12</c:f>
              <c:strCache>
                <c:ptCount val="2"/>
                <c:pt idx="1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Laplacian_operator!$S$9:$W$10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Laplacian_operator!$S$12:$W$12</c:f>
              <c:numCache>
                <c:formatCode>General</c:formatCode>
                <c:ptCount val="5"/>
                <c:pt idx="0">
                  <c:v>388.91500000000002</c:v>
                </c:pt>
                <c:pt idx="1">
                  <c:v>124.41</c:v>
                </c:pt>
                <c:pt idx="2">
                  <c:v>119.136</c:v>
                </c:pt>
                <c:pt idx="3">
                  <c:v>119.28100000000001</c:v>
                </c:pt>
                <c:pt idx="4">
                  <c:v>119.4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22B-8B6E-E3D9F31B355A}"/>
            </c:ext>
          </c:extLst>
        </c:ser>
        <c:ser>
          <c:idx val="2"/>
          <c:order val="2"/>
          <c:tx>
            <c:strRef>
              <c:f>Laplacian_operator!$Q$13:$R$13</c:f>
              <c:strCache>
                <c:ptCount val="2"/>
                <c:pt idx="1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Laplacian_operator!$S$9:$W$10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Laplacian_operator!$S$13:$W$13</c:f>
              <c:numCache>
                <c:formatCode>General</c:formatCode>
                <c:ptCount val="5"/>
                <c:pt idx="0">
                  <c:v>104.372</c:v>
                </c:pt>
                <c:pt idx="1">
                  <c:v>37.000999999999998</c:v>
                </c:pt>
                <c:pt idx="2">
                  <c:v>37.167999999999999</c:v>
                </c:pt>
                <c:pt idx="3">
                  <c:v>39.302999999999997</c:v>
                </c:pt>
                <c:pt idx="4">
                  <c:v>48.347999999999999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9-422B-8B6E-E3D9F31B355A}"/>
            </c:ext>
          </c:extLst>
        </c:ser>
        <c:ser>
          <c:idx val="3"/>
          <c:order val="3"/>
          <c:tx>
            <c:strRef>
              <c:f>Laplacian_operator!$Q$14:$R$14</c:f>
              <c:strCache>
                <c:ptCount val="2"/>
                <c:pt idx="1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Laplacian_operator!$S$9:$W$10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Laplacian_operator!$S$14:$W$14</c:f>
              <c:numCache>
                <c:formatCode>General</c:formatCode>
                <c:ptCount val="5"/>
                <c:pt idx="0">
                  <c:v>52.430999999999997</c:v>
                </c:pt>
                <c:pt idx="1">
                  <c:v>34.597000000000001</c:v>
                </c:pt>
                <c:pt idx="2">
                  <c:v>37.107999999999997</c:v>
                </c:pt>
                <c:pt idx="3">
                  <c:v>47.445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9-422B-8B6E-E3D9F31B355A}"/>
            </c:ext>
          </c:extLst>
        </c:ser>
        <c:ser>
          <c:idx val="4"/>
          <c:order val="4"/>
          <c:tx>
            <c:strRef>
              <c:f>Laplacian_operator!$Q$15:$R$15</c:f>
              <c:strCache>
                <c:ptCount val="2"/>
                <c:pt idx="1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Laplacian_operator!$S$9:$W$10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Laplacian_operator!$S$15:$W$15</c:f>
              <c:numCache>
                <c:formatCode>General</c:formatCode>
                <c:ptCount val="5"/>
                <c:pt idx="0">
                  <c:v>33.604999999999997</c:v>
                </c:pt>
                <c:pt idx="1">
                  <c:v>34.811</c:v>
                </c:pt>
                <c:pt idx="2">
                  <c:v>47.143000000000001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9-422B-8B6E-E3D9F31B355A}"/>
            </c:ext>
          </c:extLst>
        </c:ser>
        <c:ser>
          <c:idx val="5"/>
          <c:order val="5"/>
          <c:tx>
            <c:strRef>
              <c:f>Laplacian_operator!$Q$16:$R$16</c:f>
              <c:strCache>
                <c:ptCount val="2"/>
                <c:pt idx="1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Laplacian_operator!$S$9:$W$10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Laplacian_operator!$S$16:$W$16</c:f>
              <c:numCache>
                <c:formatCode>General</c:formatCode>
                <c:ptCount val="5"/>
                <c:pt idx="0">
                  <c:v>288.92680000000001</c:v>
                </c:pt>
                <c:pt idx="1">
                  <c:v>288.92680000000001</c:v>
                </c:pt>
                <c:pt idx="2">
                  <c:v>288.92680000000001</c:v>
                </c:pt>
                <c:pt idx="3">
                  <c:v>288.92680000000001</c:v>
                </c:pt>
                <c:pt idx="4">
                  <c:v>288.92680000000001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D9-422B-8B6E-E3D9F31B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11216"/>
        <c:axId val="1289412656"/>
      </c:lineChart>
      <c:catAx>
        <c:axId val="12894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12656"/>
        <c:crosses val="autoZero"/>
        <c:auto val="1"/>
        <c:lblAlgn val="ctr"/>
        <c:lblOffset val="100"/>
        <c:noMultiLvlLbl val="0"/>
      </c:catAx>
      <c:valAx>
        <c:axId val="1289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>
                <a:effectLst/>
              </a:rPr>
              <a:t>Temps d'exécution en ms du filtre BoxBlur en fonction du nombre de blocs et de threads + version séquentielle en témoin pour une image 1920x1200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 blur'!$I$10:$J$10</c:f>
              <c:strCache>
                <c:ptCount val="2"/>
                <c:pt idx="1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blur'!$K$8:$O$9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blur'!$K$10:$O$10</c:f>
              <c:numCache>
                <c:formatCode>General</c:formatCode>
                <c:ptCount val="5"/>
                <c:pt idx="0">
                  <c:v>62.03</c:v>
                </c:pt>
                <c:pt idx="1">
                  <c:v>31.611999999999998</c:v>
                </c:pt>
                <c:pt idx="2">
                  <c:v>31.335999999999999</c:v>
                </c:pt>
                <c:pt idx="3">
                  <c:v>31.614000000000001</c:v>
                </c:pt>
                <c:pt idx="4">
                  <c:v>31.606000000000002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6-4148-8B83-9DD2E0803F3A}"/>
            </c:ext>
          </c:extLst>
        </c:ser>
        <c:ser>
          <c:idx val="1"/>
          <c:order val="1"/>
          <c:tx>
            <c:strRef>
              <c:f>'Box blur'!$I$11:$J$11</c:f>
              <c:strCache>
                <c:ptCount val="2"/>
                <c:pt idx="1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blur'!$K$8:$O$9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blur'!$K$11:$O$11</c:f>
              <c:numCache>
                <c:formatCode>General</c:formatCode>
                <c:ptCount val="5"/>
                <c:pt idx="0">
                  <c:v>16.242000000000001</c:v>
                </c:pt>
                <c:pt idx="1">
                  <c:v>8.1720000000000006</c:v>
                </c:pt>
                <c:pt idx="2">
                  <c:v>8.2189999999999994</c:v>
                </c:pt>
                <c:pt idx="3">
                  <c:v>8.3620000000000001</c:v>
                </c:pt>
                <c:pt idx="4">
                  <c:v>8.4009999999999998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6-4148-8B83-9DD2E0803F3A}"/>
            </c:ext>
          </c:extLst>
        </c:ser>
        <c:ser>
          <c:idx val="2"/>
          <c:order val="2"/>
          <c:tx>
            <c:strRef>
              <c:f>'Box blur'!$I$12:$J$12</c:f>
              <c:strCache>
                <c:ptCount val="2"/>
                <c:pt idx="1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blur'!$K$8:$O$9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blur'!$K$12:$O$12</c:f>
              <c:numCache>
                <c:formatCode>General</c:formatCode>
                <c:ptCount val="5"/>
                <c:pt idx="0">
                  <c:v>4.2539999999999996</c:v>
                </c:pt>
                <c:pt idx="1">
                  <c:v>2.9009999999999998</c:v>
                </c:pt>
                <c:pt idx="2">
                  <c:v>2.9590000000000001</c:v>
                </c:pt>
                <c:pt idx="3">
                  <c:v>3.0529999999999999</c:v>
                </c:pt>
                <c:pt idx="4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6-4148-8B83-9DD2E0803F3A}"/>
            </c:ext>
          </c:extLst>
        </c:ser>
        <c:ser>
          <c:idx val="3"/>
          <c:order val="3"/>
          <c:tx>
            <c:strRef>
              <c:f>'Box blur'!$I$13:$J$13</c:f>
              <c:strCache>
                <c:ptCount val="2"/>
                <c:pt idx="1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blur'!$K$8:$O$9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blur'!$K$13:$O$13</c:f>
              <c:numCache>
                <c:formatCode>General</c:formatCode>
                <c:ptCount val="5"/>
                <c:pt idx="0">
                  <c:v>2.2770000000000001</c:v>
                </c:pt>
                <c:pt idx="1">
                  <c:v>2.2170000000000001</c:v>
                </c:pt>
                <c:pt idx="2">
                  <c:v>2.3180000000000001</c:v>
                </c:pt>
                <c:pt idx="3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6-4148-8B83-9DD2E0803F3A}"/>
            </c:ext>
          </c:extLst>
        </c:ser>
        <c:ser>
          <c:idx val="4"/>
          <c:order val="4"/>
          <c:tx>
            <c:strRef>
              <c:f>'Box blur'!$I$14:$J$14</c:f>
              <c:strCache>
                <c:ptCount val="2"/>
                <c:pt idx="1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blur'!$K$8:$O$9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blur'!$K$14:$O$14</c:f>
              <c:numCache>
                <c:formatCode>General</c:formatCode>
                <c:ptCount val="5"/>
                <c:pt idx="0">
                  <c:v>2.222</c:v>
                </c:pt>
                <c:pt idx="1">
                  <c:v>2.2149999999999999</c:v>
                </c:pt>
                <c:pt idx="2">
                  <c:v>2.5249999999999999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6-4148-8B83-9DD2E0803F3A}"/>
            </c:ext>
          </c:extLst>
        </c:ser>
        <c:ser>
          <c:idx val="5"/>
          <c:order val="5"/>
          <c:tx>
            <c:strRef>
              <c:f>'Box blur'!$I$15:$J$15</c:f>
              <c:strCache>
                <c:ptCount val="2"/>
                <c:pt idx="1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blur'!$K$8:$O$9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blur'!$K$15:$O$15</c:f>
              <c:numCache>
                <c:formatCode>General</c:formatCode>
                <c:ptCount val="5"/>
                <c:pt idx="0">
                  <c:v>24.82</c:v>
                </c:pt>
                <c:pt idx="1">
                  <c:v>24.82</c:v>
                </c:pt>
                <c:pt idx="2">
                  <c:v>24.82</c:v>
                </c:pt>
                <c:pt idx="3">
                  <c:v>24.82</c:v>
                </c:pt>
                <c:pt idx="4">
                  <c:v>24.82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6-4148-8B83-9DD2E0803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10064"/>
        <c:axId val="1197611504"/>
      </c:lineChart>
      <c:catAx>
        <c:axId val="11976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11504"/>
        <c:crosses val="autoZero"/>
        <c:auto val="1"/>
        <c:lblAlgn val="ctr"/>
        <c:lblOffset val="100"/>
        <c:noMultiLvlLbl val="0"/>
      </c:catAx>
      <c:valAx>
        <c:axId val="11976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>
                <a:effectLst/>
              </a:rPr>
              <a:t>Temps d'exécution en ms du filtre BoxBlur en fonction du nombre de blocs et de threads + version séquentielle en témoin pour une image 14400x7200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 blur'!$R$10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blur'!$S$10:$W$10</c:f>
              <c:numCache>
                <c:formatCode>General</c:formatCode>
                <c:ptCount val="5"/>
                <c:pt idx="0">
                  <c:v>2693.96</c:v>
                </c:pt>
                <c:pt idx="1">
                  <c:v>1384</c:v>
                </c:pt>
                <c:pt idx="2">
                  <c:v>1358</c:v>
                </c:pt>
                <c:pt idx="3">
                  <c:v>1356</c:v>
                </c:pt>
                <c:pt idx="4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F-4A62-ABCA-EB612E9D7394}"/>
            </c:ext>
          </c:extLst>
        </c:ser>
        <c:ser>
          <c:idx val="1"/>
          <c:order val="1"/>
          <c:tx>
            <c:strRef>
              <c:f>'Box blur'!$R$11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blur'!$S$11:$W$11</c:f>
              <c:numCache>
                <c:formatCode>General</c:formatCode>
                <c:ptCount val="5"/>
                <c:pt idx="0">
                  <c:v>718</c:v>
                </c:pt>
                <c:pt idx="1">
                  <c:v>362</c:v>
                </c:pt>
                <c:pt idx="2">
                  <c:v>360</c:v>
                </c:pt>
                <c:pt idx="3">
                  <c:v>360</c:v>
                </c:pt>
                <c:pt idx="4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A62-ABCA-EB612E9D7394}"/>
            </c:ext>
          </c:extLst>
        </c:ser>
        <c:ser>
          <c:idx val="2"/>
          <c:order val="2"/>
          <c:tx>
            <c:strRef>
              <c:f>'Box blur'!$R$12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blur'!$S$12:$W$12</c:f>
              <c:numCache>
                <c:formatCode>General</c:formatCode>
                <c:ptCount val="5"/>
                <c:pt idx="0">
                  <c:v>192</c:v>
                </c:pt>
                <c:pt idx="1">
                  <c:v>130</c:v>
                </c:pt>
                <c:pt idx="2">
                  <c:v>133</c:v>
                </c:pt>
                <c:pt idx="3">
                  <c:v>137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F-4A62-ABCA-EB612E9D7394}"/>
            </c:ext>
          </c:extLst>
        </c:ser>
        <c:ser>
          <c:idx val="3"/>
          <c:order val="3"/>
          <c:tx>
            <c:strRef>
              <c:f>'Box blur'!$R$13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blur'!$S$13:$W$13</c:f>
              <c:numCache>
                <c:formatCode>General</c:formatCode>
                <c:ptCount val="5"/>
                <c:pt idx="0">
                  <c:v>103</c:v>
                </c:pt>
                <c:pt idx="1">
                  <c:v>99</c:v>
                </c:pt>
                <c:pt idx="2">
                  <c:v>102</c:v>
                </c:pt>
                <c:pt idx="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A62-ABCA-EB612E9D7394}"/>
            </c:ext>
          </c:extLst>
        </c:ser>
        <c:ser>
          <c:idx val="4"/>
          <c:order val="4"/>
          <c:tx>
            <c:strRef>
              <c:f>'Box blur'!$R$14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blur'!$S$14:$W$14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F-4A62-ABCA-EB612E9D7394}"/>
            </c:ext>
          </c:extLst>
        </c:ser>
        <c:ser>
          <c:idx val="5"/>
          <c:order val="5"/>
          <c:tx>
            <c:strRef>
              <c:f>'Box blur'!$R$15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'Box blur'!$S$8:$W$9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'Box blur'!$S$15:$W$15</c:f>
              <c:numCache>
                <c:formatCode>General</c:formatCode>
                <c:ptCount val="5"/>
                <c:pt idx="0">
                  <c:v>846.95699999999999</c:v>
                </c:pt>
                <c:pt idx="1">
                  <c:v>846.95699999999999</c:v>
                </c:pt>
                <c:pt idx="2">
                  <c:v>846.95699999999999</c:v>
                </c:pt>
                <c:pt idx="3">
                  <c:v>846.95699999999999</c:v>
                </c:pt>
                <c:pt idx="4">
                  <c:v>846.95699999999999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F-4A62-ABCA-EB612E9D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32736"/>
        <c:axId val="1083935136"/>
      </c:lineChart>
      <c:catAx>
        <c:axId val="10839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5136"/>
        <c:crosses val="autoZero"/>
        <c:auto val="1"/>
        <c:lblAlgn val="ctr"/>
        <c:lblOffset val="100"/>
        <c:noMultiLvlLbl val="0"/>
      </c:catAx>
      <c:valAx>
        <c:axId val="1083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>
                <a:effectLst/>
              </a:rPr>
              <a:t>Temps d'exécution en ms du filtre Gaussien en fonction du nombre de blocs et de threads + version séquentielle en témoin pour une image 14400x7200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Gaussian!$R$10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Gaussian!$S$8:$W$9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Gaussian!$S$10:$W$10</c:f>
              <c:numCache>
                <c:formatCode>General</c:formatCode>
                <c:ptCount val="5"/>
                <c:pt idx="0">
                  <c:v>6707.8270000000002</c:v>
                </c:pt>
                <c:pt idx="1">
                  <c:v>3417.6469999999999</c:v>
                </c:pt>
                <c:pt idx="2">
                  <c:v>3371.027</c:v>
                </c:pt>
                <c:pt idx="3">
                  <c:v>3364.33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113-A4AB-70E8B69E495D}"/>
            </c:ext>
          </c:extLst>
        </c:ser>
        <c:ser>
          <c:idx val="1"/>
          <c:order val="1"/>
          <c:tx>
            <c:strRef>
              <c:f>Gaussian!$R$11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Gaussian!$S$8:$W$9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Gaussian!$S$11:$W$11</c:f>
              <c:numCache>
                <c:formatCode>General</c:formatCode>
                <c:ptCount val="5"/>
                <c:pt idx="0">
                  <c:v>1726.0830000000001</c:v>
                </c:pt>
                <c:pt idx="1">
                  <c:v>871.75099999999998</c:v>
                </c:pt>
                <c:pt idx="2">
                  <c:v>872.71699999999998</c:v>
                </c:pt>
                <c:pt idx="3">
                  <c:v>873.26199999999994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113-A4AB-70E8B69E495D}"/>
            </c:ext>
          </c:extLst>
        </c:ser>
        <c:ser>
          <c:idx val="2"/>
          <c:order val="2"/>
          <c:tx>
            <c:strRef>
              <c:f>Gaussian!$R$12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Gaussian!$S$8:$W$9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Gaussian!$S$12:$W$12</c:f>
              <c:numCache>
                <c:formatCode>General</c:formatCode>
                <c:ptCount val="5"/>
                <c:pt idx="0">
                  <c:v>452.166</c:v>
                </c:pt>
                <c:pt idx="1">
                  <c:v>311.38400000000001</c:v>
                </c:pt>
                <c:pt idx="2">
                  <c:v>313.73399999999998</c:v>
                </c:pt>
                <c:pt idx="3">
                  <c:v>314.48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1-4113-A4AB-70E8B69E495D}"/>
            </c:ext>
          </c:extLst>
        </c:ser>
        <c:ser>
          <c:idx val="3"/>
          <c:order val="3"/>
          <c:tx>
            <c:strRef>
              <c:f>Gaussian!$R$13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Gaussian!$S$8:$W$9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Gaussian!$S$13:$W$13</c:f>
              <c:numCache>
                <c:formatCode>General</c:formatCode>
                <c:ptCount val="5"/>
                <c:pt idx="0">
                  <c:v>238.107</c:v>
                </c:pt>
                <c:pt idx="1">
                  <c:v>239.59800000000001</c:v>
                </c:pt>
                <c:pt idx="2">
                  <c:v>233.59899999999999</c:v>
                </c:pt>
                <c:pt idx="3">
                  <c:v>236.982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1-4113-A4AB-70E8B69E495D}"/>
            </c:ext>
          </c:extLst>
        </c:ser>
        <c:ser>
          <c:idx val="4"/>
          <c:order val="4"/>
          <c:tx>
            <c:strRef>
              <c:f>Gaussian!$R$14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Gaussian!$S$8:$W$9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Gaussian!$S$14:$W$14</c:f>
              <c:numCache>
                <c:formatCode>General</c:formatCode>
                <c:ptCount val="5"/>
                <c:pt idx="0">
                  <c:v>234.285</c:v>
                </c:pt>
                <c:pt idx="1">
                  <c:v>239.827</c:v>
                </c:pt>
                <c:pt idx="2">
                  <c:v>238.59200000000001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1-4113-A4AB-70E8B69E495D}"/>
            </c:ext>
          </c:extLst>
        </c:ser>
        <c:ser>
          <c:idx val="5"/>
          <c:order val="5"/>
          <c:tx>
            <c:strRef>
              <c:f>Gaussian!$R$15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Gaussian!$S$8:$W$9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Gaussian!$S$15:$W$15</c:f>
              <c:numCache>
                <c:formatCode>yyyy\.m</c:formatCode>
                <c:ptCount val="5"/>
                <c:pt idx="0">
                  <c:v>2344</c:v>
                </c:pt>
                <c:pt idx="1">
                  <c:v>2344</c:v>
                </c:pt>
                <c:pt idx="2">
                  <c:v>2344</c:v>
                </c:pt>
                <c:pt idx="3">
                  <c:v>2344</c:v>
                </c:pt>
                <c:pt idx="4">
                  <c:v>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1-4113-A4AB-70E8B69E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368704"/>
        <c:axId val="1182371584"/>
      </c:lineChart>
      <c:catAx>
        <c:axId val="11823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71584"/>
        <c:crosses val="autoZero"/>
        <c:auto val="1"/>
        <c:lblAlgn val="ctr"/>
        <c:lblOffset val="100"/>
        <c:noMultiLvlLbl val="0"/>
      </c:catAx>
      <c:valAx>
        <c:axId val="11823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Temps d'exécution en ms du filtre Gaussien en fonction du nombre de blocs et de threads + version séquentielle en témoin pour une image 1920x1200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3952876335802E-2"/>
          <c:y val="0.15078384798099762"/>
          <c:w val="0.92756613925283626"/>
          <c:h val="0.66106246220410092"/>
        </c:manualLayout>
      </c:layout>
      <c:lineChart>
        <c:grouping val="standard"/>
        <c:varyColors val="0"/>
        <c:ser>
          <c:idx val="0"/>
          <c:order val="0"/>
          <c:tx>
            <c:strRef>
              <c:f>'[1]Gaussian 1920x1200'!$B$3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'[1]Gaussian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'[1]Gaussian 1920x1200'!$C$3:$G$3</c:f>
              <c:numCache>
                <c:formatCode>General</c:formatCode>
                <c:ptCount val="5"/>
                <c:pt idx="0">
                  <c:v>149.55699999999999</c:v>
                </c:pt>
                <c:pt idx="1">
                  <c:v>76.180999999999997</c:v>
                </c:pt>
                <c:pt idx="2">
                  <c:v>76.38</c:v>
                </c:pt>
                <c:pt idx="3">
                  <c:v>76.395600000000002</c:v>
                </c:pt>
                <c:pt idx="4">
                  <c:v>76.721999999999994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10C-ABE7-E9008CB79A2E}"/>
            </c:ext>
          </c:extLst>
        </c:ser>
        <c:ser>
          <c:idx val="1"/>
          <c:order val="1"/>
          <c:tx>
            <c:strRef>
              <c:f>'[1]Gaussian 1920x1200'!$B$4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'[1]Gaussian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'[1]Gaussian 1920x1200'!$C$4:$G$4</c:f>
              <c:numCache>
                <c:formatCode>General</c:formatCode>
                <c:ptCount val="5"/>
                <c:pt idx="0">
                  <c:v>39.003</c:v>
                </c:pt>
                <c:pt idx="1">
                  <c:v>19.661000000000001</c:v>
                </c:pt>
                <c:pt idx="2">
                  <c:v>19.702999999999999</c:v>
                </c:pt>
                <c:pt idx="3">
                  <c:v>20.153600000000001</c:v>
                </c:pt>
                <c:pt idx="4">
                  <c:v>20.062999999999999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10C-ABE7-E9008CB79A2E}"/>
            </c:ext>
          </c:extLst>
        </c:ser>
        <c:ser>
          <c:idx val="2"/>
          <c:order val="2"/>
          <c:tx>
            <c:strRef>
              <c:f>'[1]Gaussian 1920x1200'!$B$5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'[1]Gaussian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'[1]Gaussian 1920x1200'!$C$5:$G$5</c:f>
              <c:numCache>
                <c:formatCode>General</c:formatCode>
                <c:ptCount val="5"/>
                <c:pt idx="0">
                  <c:v>10.202999999999999</c:v>
                </c:pt>
                <c:pt idx="1">
                  <c:v>6.87</c:v>
                </c:pt>
                <c:pt idx="2">
                  <c:v>6.9649999999999999</c:v>
                </c:pt>
                <c:pt idx="3">
                  <c:v>7.0919999999999996</c:v>
                </c:pt>
                <c:pt idx="4">
                  <c:v>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10C-ABE7-E9008CB79A2E}"/>
            </c:ext>
          </c:extLst>
        </c:ser>
        <c:ser>
          <c:idx val="3"/>
          <c:order val="3"/>
          <c:tx>
            <c:strRef>
              <c:f>'[1]Gaussian 1920x1200'!$B$6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'[1]Gaussian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'[1]Gaussian 1920x1200'!$C$6:$G$6</c:f>
              <c:numCache>
                <c:formatCode>General</c:formatCode>
                <c:ptCount val="5"/>
                <c:pt idx="0">
                  <c:v>5.3310000000000004</c:v>
                </c:pt>
                <c:pt idx="1">
                  <c:v>5.2770000000000001</c:v>
                </c:pt>
                <c:pt idx="2">
                  <c:v>5.2050000000000001</c:v>
                </c:pt>
                <c:pt idx="3">
                  <c:v>5.3940000000000001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9-410C-ABE7-E9008CB79A2E}"/>
            </c:ext>
          </c:extLst>
        </c:ser>
        <c:ser>
          <c:idx val="4"/>
          <c:order val="4"/>
          <c:tx>
            <c:strRef>
              <c:f>'[1]Gaussian 1920x1200'!$B$7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'[1]Gaussian 1920x1200'!$C$1:$G$2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'[1]Gaussian 1920x1200'!$C$7:$G$7</c:f>
              <c:numCache>
                <c:formatCode>General</c:formatCode>
                <c:ptCount val="5"/>
                <c:pt idx="0">
                  <c:v>5.2670000000000003</c:v>
                </c:pt>
                <c:pt idx="1">
                  <c:v>5.29</c:v>
                </c:pt>
                <c:pt idx="2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9-410C-ABE7-E9008CB79A2E}"/>
            </c:ext>
          </c:extLst>
        </c:ser>
        <c:ser>
          <c:idx val="6"/>
          <c:order val="5"/>
          <c:tx>
            <c:strRef>
              <c:f>Gaussian!$J$15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Gaussian!$K$15:$O$15</c:f>
              <c:numCache>
                <c:formatCode>General</c:formatCode>
                <c:ptCount val="5"/>
                <c:pt idx="0">
                  <c:v>42.567</c:v>
                </c:pt>
                <c:pt idx="1">
                  <c:v>42.567</c:v>
                </c:pt>
                <c:pt idx="2">
                  <c:v>42.567</c:v>
                </c:pt>
                <c:pt idx="3">
                  <c:v>42.567</c:v>
                </c:pt>
                <c:pt idx="4">
                  <c:v>42.567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89-410C-ABE7-E9008CB7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57664"/>
        <c:axId val="822456704"/>
      </c:lineChart>
      <c:catAx>
        <c:axId val="8224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56704"/>
        <c:crosses val="autoZero"/>
        <c:auto val="1"/>
        <c:lblAlgn val="ctr"/>
        <c:lblOffset val="100"/>
        <c:noMultiLvlLbl val="0"/>
      </c:catAx>
      <c:valAx>
        <c:axId val="822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Temps d'exécution en ms du filtre Sobel en fonction du nombre de blocs et de threads + version séquentielle en témoin pour une image 14400x7200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'[1]Sobel 14400x7200'!$B$3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14400x7200'!$C$3:$G$3</c:f>
              <c:numCache>
                <c:formatCode>General</c:formatCode>
                <c:ptCount val="5"/>
                <c:pt idx="0">
                  <c:v>3198.64</c:v>
                </c:pt>
                <c:pt idx="1">
                  <c:v>805.61400000000003</c:v>
                </c:pt>
                <c:pt idx="2">
                  <c:v>631.45600000000002</c:v>
                </c:pt>
                <c:pt idx="3">
                  <c:v>627.95799999999997</c:v>
                </c:pt>
                <c:pt idx="4">
                  <c:v>631.33399999999995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5F7-9DCC-53B32DB356E0}"/>
            </c:ext>
          </c:extLst>
        </c:ser>
        <c:ser>
          <c:idx val="1"/>
          <c:order val="1"/>
          <c:tx>
            <c:strRef>
              <c:f>'[1]Sobel 14400x7200'!$B$4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14400x7200'!$C$4:$G$4</c:f>
              <c:numCache>
                <c:formatCode>General</c:formatCode>
                <c:ptCount val="5"/>
                <c:pt idx="0">
                  <c:v>868.55899999999997</c:v>
                </c:pt>
                <c:pt idx="1">
                  <c:v>228.07</c:v>
                </c:pt>
                <c:pt idx="2">
                  <c:v>163.66499999999999</c:v>
                </c:pt>
                <c:pt idx="3">
                  <c:v>162.50299999999999</c:v>
                </c:pt>
                <c:pt idx="4">
                  <c:v>168.02600000000001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0-45F7-9DCC-53B32DB356E0}"/>
            </c:ext>
          </c:extLst>
        </c:ser>
        <c:ser>
          <c:idx val="2"/>
          <c:order val="2"/>
          <c:tx>
            <c:strRef>
              <c:f>'[1]Sobel 14400x7200'!$B$5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14400x7200'!$C$5:$G$5</c:f>
              <c:numCache>
                <c:formatCode>General</c:formatCode>
                <c:ptCount val="5"/>
                <c:pt idx="0">
                  <c:v>223.989</c:v>
                </c:pt>
                <c:pt idx="1">
                  <c:v>61.040999999999997</c:v>
                </c:pt>
                <c:pt idx="2">
                  <c:v>60.81</c:v>
                </c:pt>
                <c:pt idx="3">
                  <c:v>63.927999999999997</c:v>
                </c:pt>
                <c:pt idx="4">
                  <c:v>80.956000000000003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0-45F7-9DCC-53B32DB356E0}"/>
            </c:ext>
          </c:extLst>
        </c:ser>
        <c:ser>
          <c:idx val="3"/>
          <c:order val="3"/>
          <c:tx>
            <c:strRef>
              <c:f>'[1]Sobel 14400x7200'!$B$6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14400x7200'!$C$6:$G$6</c:f>
              <c:numCache>
                <c:formatCode>General</c:formatCode>
                <c:ptCount val="5"/>
                <c:pt idx="0">
                  <c:v>112.863</c:v>
                </c:pt>
                <c:pt idx="1">
                  <c:v>57.225999999999999</c:v>
                </c:pt>
                <c:pt idx="2">
                  <c:v>63.470999999999997</c:v>
                </c:pt>
                <c:pt idx="3">
                  <c:v>77.313999999999993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0-45F7-9DCC-53B32DB356E0}"/>
            </c:ext>
          </c:extLst>
        </c:ser>
        <c:ser>
          <c:idx val="4"/>
          <c:order val="4"/>
          <c:tx>
            <c:strRef>
              <c:f>'[1]Sobel 14400x7200'!$B$7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14400x7200'!$C$7:$G$7</c:f>
              <c:numCache>
                <c:formatCode>General</c:formatCode>
                <c:ptCount val="5"/>
                <c:pt idx="0">
                  <c:v>58.491999999999997</c:v>
                </c:pt>
                <c:pt idx="1">
                  <c:v>59.561</c:v>
                </c:pt>
                <c:pt idx="2">
                  <c:v>77.358999999999995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0-45F7-9DCC-53B32DB356E0}"/>
            </c:ext>
          </c:extLst>
        </c:ser>
        <c:ser>
          <c:idx val="5"/>
          <c:order val="5"/>
          <c:tx>
            <c:strRef>
              <c:f>'[1]Sobel 14400x7200'!$B$8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14400x7200'!$C$8:$G$8</c:f>
              <c:numCache>
                <c:formatCode>General</c:formatCode>
                <c:ptCount val="5"/>
                <c:pt idx="0">
                  <c:v>416.85599999999999</c:v>
                </c:pt>
                <c:pt idx="1">
                  <c:v>416.85599999999999</c:v>
                </c:pt>
                <c:pt idx="2">
                  <c:v>416.85599999999999</c:v>
                </c:pt>
                <c:pt idx="3">
                  <c:v>416.85599999999999</c:v>
                </c:pt>
                <c:pt idx="4">
                  <c:v>416.85599999999999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F0-45F7-9DCC-53B32DB3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258256"/>
        <c:axId val="856259696"/>
      </c:lineChart>
      <c:catAx>
        <c:axId val="8562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9696"/>
        <c:crosses val="autoZero"/>
        <c:auto val="1"/>
        <c:lblAlgn val="ctr"/>
        <c:lblOffset val="100"/>
        <c:noMultiLvlLbl val="0"/>
      </c:catAx>
      <c:valAx>
        <c:axId val="8562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>
                <a:effectLst/>
              </a:rPr>
              <a:t>Temps d'exécution en ms du filtre Sobel en Mémoire Shared en fonction du nombre de blocs et de threads + version séquentielle en témoin pour une image 1920x1200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'[1]Sobel 1920x1200 Shared'!$B$3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 Shared'!$C$3:$G$3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A-4DD1-9B48-5AB20F9CEE0F}"/>
            </c:ext>
          </c:extLst>
        </c:ser>
        <c:ser>
          <c:idx val="1"/>
          <c:order val="1"/>
          <c:tx>
            <c:strRef>
              <c:f>'[1]Sobel 1920x1200 Shared'!$B$4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 Shared'!$C$4:$G$4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A-4DD1-9B48-5AB20F9CEE0F}"/>
            </c:ext>
          </c:extLst>
        </c:ser>
        <c:ser>
          <c:idx val="2"/>
          <c:order val="2"/>
          <c:tx>
            <c:strRef>
              <c:f>'[1]Sobel 1920x1200 Shared'!$B$5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 Shared'!$C$5:$G$5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A-4DD1-9B48-5AB20F9CEE0F}"/>
            </c:ext>
          </c:extLst>
        </c:ser>
        <c:ser>
          <c:idx val="3"/>
          <c:order val="3"/>
          <c:tx>
            <c:strRef>
              <c:f>'[1]Sobel 1920x1200 Shared'!$B$6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 Shared'!$C$6:$G$6</c:f>
              <c:numCache>
                <c:formatCode>General</c:formatCode>
                <c:ptCount val="5"/>
                <c:pt idx="1">
                  <c:v>1.4870000000000001</c:v>
                </c:pt>
                <c:pt idx="2">
                  <c:v>1.129</c:v>
                </c:pt>
                <c:pt idx="3">
                  <c:v>1.2390000000000001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A-4DD1-9B48-5AB20F9CEE0F}"/>
            </c:ext>
          </c:extLst>
        </c:ser>
        <c:ser>
          <c:idx val="4"/>
          <c:order val="4"/>
          <c:tx>
            <c:strRef>
              <c:f>'[1]Sobel 1920x1200 Shared'!$B$7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 Shared'!$C$7:$G$7</c:f>
              <c:numCache>
                <c:formatCode>General</c:formatCode>
                <c:ptCount val="5"/>
                <c:pt idx="1">
                  <c:v>1.4970000000000001</c:v>
                </c:pt>
                <c:pt idx="3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A-4DD1-9B48-5AB20F9CEE0F}"/>
            </c:ext>
          </c:extLst>
        </c:ser>
        <c:ser>
          <c:idx val="5"/>
          <c:order val="5"/>
          <c:tx>
            <c:strRef>
              <c:f>'[1]Sobel 1920x1200 Shared'!$B$8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1920x1200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1920x1200 Shared'!$C$8:$G$8</c:f>
              <c:numCache>
                <c:formatCode>General</c:formatCode>
                <c:ptCount val="5"/>
                <c:pt idx="0">
                  <c:v>9.6189999999999998</c:v>
                </c:pt>
                <c:pt idx="1">
                  <c:v>9.6189999999999998</c:v>
                </c:pt>
                <c:pt idx="2">
                  <c:v>9.6189999999999998</c:v>
                </c:pt>
                <c:pt idx="3">
                  <c:v>9.6189999999999998</c:v>
                </c:pt>
                <c:pt idx="4">
                  <c:v>9.6189999999999998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A-4DD1-9B48-5AB20F9C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52480"/>
        <c:axId val="835462384"/>
      </c:lineChart>
      <c:catAx>
        <c:axId val="8323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62384"/>
        <c:crosses val="autoZero"/>
        <c:auto val="1"/>
        <c:lblAlgn val="ctr"/>
        <c:lblOffset val="100"/>
        <c:noMultiLvlLbl val="0"/>
      </c:catAx>
      <c:valAx>
        <c:axId val="8354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>
                <a:effectLst/>
              </a:rPr>
              <a:t>Temps d'exécution en ms du filtre Sobel </a:t>
            </a:r>
            <a:r>
              <a:rPr lang="fr-FR" sz="1200" b="0" i="0" baseline="0">
                <a:effectLst/>
              </a:rPr>
              <a:t> en Mémoire Shared</a:t>
            </a:r>
            <a:r>
              <a:rPr lang="fr-FR" sz="1200" b="0" i="0">
                <a:effectLst/>
              </a:rPr>
              <a:t> en fonction du nombre de blocs et de threads + version séquentielle en témoin pour une image 14400x7200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'[1]Sobel 14400x7200 Shared'!$B$3</c:f>
              <c:strCache>
                <c:ptCount val="1"/>
                <c:pt idx="0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 Shared'!$C$3:$G$3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0-4FC4-9328-E8466DEED7DC}"/>
            </c:ext>
          </c:extLst>
        </c:ser>
        <c:ser>
          <c:idx val="1"/>
          <c:order val="1"/>
          <c:tx>
            <c:strRef>
              <c:f>'[1]Sobel 14400x7200 Shared'!$B$4</c:f>
              <c:strCache>
                <c:ptCount val="1"/>
                <c:pt idx="0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 Shared'!$C$4:$G$4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0-4FC4-9328-E8466DEED7DC}"/>
            </c:ext>
          </c:extLst>
        </c:ser>
        <c:ser>
          <c:idx val="2"/>
          <c:order val="2"/>
          <c:tx>
            <c:strRef>
              <c:f>'[1]Sobel 14400x7200 Shared'!$B$5</c:f>
              <c:strCache>
                <c:ptCount val="1"/>
                <c:pt idx="0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 Shared'!$C$5:$G$5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0-4FC4-9328-E8466DEED7DC}"/>
            </c:ext>
          </c:extLst>
        </c:ser>
        <c:ser>
          <c:idx val="3"/>
          <c:order val="3"/>
          <c:tx>
            <c:strRef>
              <c:f>'[1]Sobel 14400x7200 Shared'!$B$6</c:f>
              <c:strCache>
                <c:ptCount val="1"/>
                <c:pt idx="0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 Shared'!$C$6:$G$6</c:f>
              <c:numCache>
                <c:formatCode>General</c:formatCode>
                <c:ptCount val="5"/>
                <c:pt idx="1">
                  <c:v>65.799000000000007</c:v>
                </c:pt>
                <c:pt idx="2">
                  <c:v>50.23</c:v>
                </c:pt>
                <c:pt idx="3">
                  <c:v>55.246000000000002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0-4FC4-9328-E8466DEED7DC}"/>
            </c:ext>
          </c:extLst>
        </c:ser>
        <c:ser>
          <c:idx val="4"/>
          <c:order val="4"/>
          <c:tx>
            <c:strRef>
              <c:f>'[1]Sobel 14400x7200 Shared'!$B$7</c:f>
              <c:strCache>
                <c:ptCount val="1"/>
                <c:pt idx="0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 Shared'!$C$7:$G$7</c:f>
              <c:numCache>
                <c:formatCode>General</c:formatCode>
                <c:ptCount val="5"/>
                <c:pt idx="1">
                  <c:v>66.63</c:v>
                </c:pt>
                <c:pt idx="2">
                  <c:v>56.338999999999999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0-4FC4-9328-E8466DEED7DC}"/>
            </c:ext>
          </c:extLst>
        </c:ser>
        <c:ser>
          <c:idx val="5"/>
          <c:order val="5"/>
          <c:tx>
            <c:strRef>
              <c:f>'[1]Sobel 14400x7200 Shared'!$B$8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'[1]Sobel 14400x7200 Shared'!$C$1:$G$2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'[1]Sobel 14400x7200 Shared'!$C$8:$G$8</c:f>
              <c:numCache>
                <c:formatCode>General</c:formatCode>
                <c:ptCount val="5"/>
                <c:pt idx="0">
                  <c:v>416.85599999999999</c:v>
                </c:pt>
                <c:pt idx="1">
                  <c:v>416.85599999999999</c:v>
                </c:pt>
                <c:pt idx="2">
                  <c:v>416.85599999999999</c:v>
                </c:pt>
                <c:pt idx="3">
                  <c:v>416.85599999999999</c:v>
                </c:pt>
                <c:pt idx="4">
                  <c:v>416.85599999999999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0-4FC4-9328-E8466DEE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2752"/>
        <c:axId val="839682272"/>
      </c:lineChart>
      <c:catAx>
        <c:axId val="8396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2272"/>
        <c:crosses val="autoZero"/>
        <c:auto val="1"/>
        <c:lblAlgn val="ctr"/>
        <c:lblOffset val="100"/>
        <c:noMultiLvlLbl val="0"/>
      </c:catAx>
      <c:valAx>
        <c:axId val="8396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Temps</a:t>
            </a:r>
            <a:r>
              <a:rPr lang="en-GB" sz="1200" baseline="0"/>
              <a:t> d'exécution moyen en ms de chaque filtre avec 32 blocs en fonction du nombre de threads sur une image de taille 1920x1200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inter-filtre'!$C$13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inter-filtre'!$A$14:$B$18</c15:sqref>
                  </c15:fullRef>
                </c:ext>
              </c:extLst>
              <c:f>'Comparaison inter-filtre'!$A$14:$B$17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inter-filtre'!$C$14:$C$18</c15:sqref>
                  </c15:fullRef>
                </c:ext>
              </c:extLst>
              <c:f>'Comparaison inter-filtre'!$C$14:$C$17</c:f>
              <c:numCache>
                <c:formatCode>General</c:formatCode>
                <c:ptCount val="4"/>
                <c:pt idx="0">
                  <c:v>2.524</c:v>
                </c:pt>
                <c:pt idx="1">
                  <c:v>1.3240000000000001</c:v>
                </c:pt>
                <c:pt idx="2">
                  <c:v>1.421</c:v>
                </c:pt>
                <c:pt idx="3">
                  <c:v>1.7809999999999999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03D-B5D9-D6CA41E46FEC}"/>
            </c:ext>
          </c:extLst>
        </c:ser>
        <c:ser>
          <c:idx val="1"/>
          <c:order val="1"/>
          <c:tx>
            <c:strRef>
              <c:f>'Comparaison inter-filtre'!$D$13</c:f>
              <c:strCache>
                <c:ptCount val="1"/>
                <c:pt idx="0">
                  <c:v>sobel shared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inter-filtre'!$A$14:$B$18</c15:sqref>
                  </c15:fullRef>
                </c:ext>
              </c:extLst>
              <c:f>'Comparaison inter-filtre'!$A$14:$B$17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inter-filtre'!$D$14:$D$18</c15:sqref>
                  </c15:fullRef>
                </c:ext>
              </c:extLst>
              <c:f>'Comparaison inter-filtre'!$D$14:$D$17</c:f>
              <c:numCache>
                <c:formatCode>General</c:formatCode>
                <c:ptCount val="4"/>
                <c:pt idx="1">
                  <c:v>1.4870000000000001</c:v>
                </c:pt>
                <c:pt idx="2">
                  <c:v>1.129</c:v>
                </c:pt>
                <c:pt idx="3">
                  <c:v>1.2390000000000001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3-403D-B5D9-D6CA41E46FEC}"/>
            </c:ext>
          </c:extLst>
        </c:ser>
        <c:ser>
          <c:idx val="2"/>
          <c:order val="2"/>
          <c:tx>
            <c:strRef>
              <c:f>'Comparaison inter-filtre'!$E$13</c:f>
              <c:strCache>
                <c:ptCount val="1"/>
                <c:pt idx="0">
                  <c:v>Laplacian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inter-filtre'!$A$14:$B$18</c15:sqref>
                  </c15:fullRef>
                </c:ext>
              </c:extLst>
              <c:f>'Comparaison inter-filtre'!$A$14:$B$17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inter-filtre'!$E$14:$E$18</c15:sqref>
                  </c15:fullRef>
                </c:ext>
              </c:extLst>
              <c:f>'Comparaison inter-filtre'!$E$14:$E$17</c:f>
              <c:numCache>
                <c:formatCode>General</c:formatCode>
                <c:ptCount val="4"/>
                <c:pt idx="0">
                  <c:v>1.169</c:v>
                </c:pt>
                <c:pt idx="1">
                  <c:v>0.76700000000000002</c:v>
                </c:pt>
                <c:pt idx="2">
                  <c:v>0.80800000000000005</c:v>
                </c:pt>
                <c:pt idx="3">
                  <c:v>1.0349999999999999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3-403D-B5D9-D6CA41E46FEC}"/>
            </c:ext>
          </c:extLst>
        </c:ser>
        <c:ser>
          <c:idx val="3"/>
          <c:order val="3"/>
          <c:tx>
            <c:strRef>
              <c:f>'Comparaison inter-filtre'!$F$13</c:f>
              <c:strCache>
                <c:ptCount val="1"/>
                <c:pt idx="0">
                  <c:v>BoxBlur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inter-filtre'!$A$14:$B$18</c15:sqref>
                  </c15:fullRef>
                </c:ext>
              </c:extLst>
              <c:f>'Comparaison inter-filtre'!$A$14:$B$17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inter-filtre'!$F$14:$F$18</c15:sqref>
                  </c15:fullRef>
                </c:ext>
              </c:extLst>
              <c:f>'Comparaison inter-filtre'!$F$14:$F$17</c:f>
              <c:numCache>
                <c:formatCode>General</c:formatCode>
                <c:ptCount val="4"/>
                <c:pt idx="0">
                  <c:v>2.2770000000000001</c:v>
                </c:pt>
                <c:pt idx="1">
                  <c:v>2.2170000000000001</c:v>
                </c:pt>
                <c:pt idx="2">
                  <c:v>2.3180000000000001</c:v>
                </c:pt>
                <c:pt idx="3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3-403D-B5D9-D6CA41E46FEC}"/>
            </c:ext>
          </c:extLst>
        </c:ser>
        <c:ser>
          <c:idx val="4"/>
          <c:order val="4"/>
          <c:tx>
            <c:strRef>
              <c:f>'Comparaison inter-filtre'!$G$13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inter-filtre'!$A$14:$B$18</c15:sqref>
                  </c15:fullRef>
                </c:ext>
              </c:extLst>
              <c:f>'Comparaison inter-filtre'!$A$14:$B$17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inter-filtre'!$G$14:$G$18</c15:sqref>
                  </c15:fullRef>
                </c:ext>
              </c:extLst>
              <c:f>'Comparaison inter-filtre'!$G$14:$G$17</c:f>
              <c:numCache>
                <c:formatCode>General</c:formatCode>
                <c:ptCount val="4"/>
                <c:pt idx="0">
                  <c:v>5.3310000000000004</c:v>
                </c:pt>
                <c:pt idx="1">
                  <c:v>5.2770000000000001</c:v>
                </c:pt>
                <c:pt idx="2">
                  <c:v>5.2050000000000001</c:v>
                </c:pt>
                <c:pt idx="3">
                  <c:v>5.3940000000000001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3-403D-B5D9-D6CA41E4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690672"/>
        <c:axId val="1375690192"/>
      </c:lineChart>
      <c:catAx>
        <c:axId val="1375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90192"/>
        <c:crosses val="autoZero"/>
        <c:auto val="1"/>
        <c:lblAlgn val="ctr"/>
        <c:lblOffset val="100"/>
        <c:noMultiLvlLbl val="0"/>
      </c:catAx>
      <c:valAx>
        <c:axId val="13756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Temps d'exécution moyen en ms de chaque filtre avec 32 blocs en fonction du nombre de threads sur une image de taille 14400x7200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inter-filtre'!$K$13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inter-filtre'!$I$14:$J$18</c15:sqref>
                  </c15:fullRef>
                </c:ext>
              </c:extLst>
              <c:f>'Comparaison inter-filtre'!$I$14:$J$17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inter-filtre'!$K$14:$K$18</c15:sqref>
                  </c15:fullRef>
                </c:ext>
              </c:extLst>
              <c:f>'Comparaison inter-filtre'!$K$14:$K$17</c:f>
              <c:numCache>
                <c:formatCode>General</c:formatCode>
                <c:ptCount val="4"/>
                <c:pt idx="0">
                  <c:v>112.863</c:v>
                </c:pt>
                <c:pt idx="1">
                  <c:v>57.225999999999999</c:v>
                </c:pt>
                <c:pt idx="2">
                  <c:v>63.470999999999997</c:v>
                </c:pt>
                <c:pt idx="3">
                  <c:v>77.313999999999993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E-46E2-A35E-54B7577FD828}"/>
            </c:ext>
          </c:extLst>
        </c:ser>
        <c:ser>
          <c:idx val="1"/>
          <c:order val="1"/>
          <c:tx>
            <c:strRef>
              <c:f>'Comparaison inter-filtre'!$L$13</c:f>
              <c:strCache>
                <c:ptCount val="1"/>
                <c:pt idx="0">
                  <c:v>sobel shared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inter-filtre'!$I$14:$J$18</c15:sqref>
                  </c15:fullRef>
                </c:ext>
              </c:extLst>
              <c:f>'Comparaison inter-filtre'!$I$14:$J$17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inter-filtre'!$L$14:$L$18</c15:sqref>
                  </c15:fullRef>
                </c:ext>
              </c:extLst>
              <c:f>'Comparaison inter-filtre'!$L$14:$L$17</c:f>
              <c:numCache>
                <c:formatCode>General</c:formatCode>
                <c:ptCount val="4"/>
                <c:pt idx="1">
                  <c:v>65.799000000000007</c:v>
                </c:pt>
                <c:pt idx="2">
                  <c:v>50.23</c:v>
                </c:pt>
                <c:pt idx="3">
                  <c:v>55.246000000000002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E-46E2-A35E-54B7577FD828}"/>
            </c:ext>
          </c:extLst>
        </c:ser>
        <c:ser>
          <c:idx val="2"/>
          <c:order val="2"/>
          <c:tx>
            <c:strRef>
              <c:f>'Comparaison inter-filtre'!$M$13</c:f>
              <c:strCache>
                <c:ptCount val="1"/>
                <c:pt idx="0">
                  <c:v>Laplacian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inter-filtre'!$I$14:$J$18</c15:sqref>
                  </c15:fullRef>
                </c:ext>
              </c:extLst>
              <c:f>'Comparaison inter-filtre'!$I$14:$J$17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inter-filtre'!$M$14:$M$18</c15:sqref>
                  </c15:fullRef>
                </c:ext>
              </c:extLst>
              <c:f>'Comparaison inter-filtre'!$M$14:$M$17</c:f>
              <c:numCache>
                <c:formatCode>General</c:formatCode>
                <c:ptCount val="4"/>
                <c:pt idx="0">
                  <c:v>52.430999999999997</c:v>
                </c:pt>
                <c:pt idx="1">
                  <c:v>34.597000000000001</c:v>
                </c:pt>
                <c:pt idx="2">
                  <c:v>37.107999999999997</c:v>
                </c:pt>
                <c:pt idx="3">
                  <c:v>47.445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E-46E2-A35E-54B7577FD828}"/>
            </c:ext>
          </c:extLst>
        </c:ser>
        <c:ser>
          <c:idx val="3"/>
          <c:order val="3"/>
          <c:tx>
            <c:strRef>
              <c:f>'Comparaison inter-filtre'!$N$13</c:f>
              <c:strCache>
                <c:ptCount val="1"/>
                <c:pt idx="0">
                  <c:v>BoxBlur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inter-filtre'!$I$14:$J$18</c15:sqref>
                  </c15:fullRef>
                </c:ext>
              </c:extLst>
              <c:f>'Comparaison inter-filtre'!$I$14:$J$17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inter-filtre'!$N$14:$N$18</c15:sqref>
                  </c15:fullRef>
                </c:ext>
              </c:extLst>
              <c:f>'Comparaison inter-filtre'!$N$14:$N$17</c:f>
              <c:numCache>
                <c:formatCode>General</c:formatCode>
                <c:ptCount val="4"/>
                <c:pt idx="0">
                  <c:v>103</c:v>
                </c:pt>
                <c:pt idx="1">
                  <c:v>99</c:v>
                </c:pt>
                <c:pt idx="2">
                  <c:v>102</c:v>
                </c:pt>
                <c:pt idx="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E-46E2-A35E-54B7577FD828}"/>
            </c:ext>
          </c:extLst>
        </c:ser>
        <c:ser>
          <c:idx val="4"/>
          <c:order val="4"/>
          <c:tx>
            <c:strRef>
              <c:f>'Comparaison inter-filtre'!$O$13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'Comparaison inter-filtre'!$I$14:$J$18</c15:sqref>
                  </c15:fullRef>
                </c:ext>
              </c:extLst>
              <c:f>'Comparaison inter-filtre'!$I$14:$J$17</c:f>
              <c:multiLvlStrCache>
                <c:ptCount val="4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'Comparaison inter-filtre'!$O$14:$O$18</c15:sqref>
                  </c15:fullRef>
                </c:ext>
              </c:extLst>
              <c:f>'Comparaison inter-filtre'!$O$14:$O$17</c:f>
              <c:numCache>
                <c:formatCode>General</c:formatCode>
                <c:ptCount val="4"/>
                <c:pt idx="0">
                  <c:v>238.107</c:v>
                </c:pt>
                <c:pt idx="1">
                  <c:v>239.59800000000001</c:v>
                </c:pt>
                <c:pt idx="2">
                  <c:v>233.59899999999999</c:v>
                </c:pt>
                <c:pt idx="3">
                  <c:v>236.982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E-46E2-A35E-54B7577F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231248"/>
        <c:axId val="1089233648"/>
      </c:lineChart>
      <c:catAx>
        <c:axId val="10892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33648"/>
        <c:crosses val="autoZero"/>
        <c:auto val="1"/>
        <c:lblAlgn val="ctr"/>
        <c:lblOffset val="100"/>
        <c:noMultiLvlLbl val="0"/>
      </c:catAx>
      <c:valAx>
        <c:axId val="10892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Temps</a:t>
            </a:r>
            <a:r>
              <a:rPr lang="en-GB" sz="1200" baseline="0"/>
              <a:t> d'exécution moyen en ms de la version séquentielle de chaque filtre sur une image de taille 1920x1200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inter-filtre'!$S$14</c:f>
              <c:strCache>
                <c:ptCount val="1"/>
                <c:pt idx="0">
                  <c:v>temps moyen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inter-filtre'!$T$13:$W$13</c:f>
              <c:strCache>
                <c:ptCount val="4"/>
                <c:pt idx="0">
                  <c:v>sobel</c:v>
                </c:pt>
                <c:pt idx="1">
                  <c:v>Laplacian</c:v>
                </c:pt>
                <c:pt idx="2">
                  <c:v>BoxBlur</c:v>
                </c:pt>
                <c:pt idx="3">
                  <c:v>Gaussian</c:v>
                </c:pt>
              </c:strCache>
            </c:strRef>
          </c:cat>
          <c:val>
            <c:numRef>
              <c:f>'Comparaison inter-filtre'!$T$14:$W$14</c:f>
              <c:numCache>
                <c:formatCode>General</c:formatCode>
                <c:ptCount val="4"/>
                <c:pt idx="0">
                  <c:v>9.6189999999999998</c:v>
                </c:pt>
                <c:pt idx="1">
                  <c:v>6.9924920000000004</c:v>
                </c:pt>
                <c:pt idx="2">
                  <c:v>24.82</c:v>
                </c:pt>
                <c:pt idx="3">
                  <c:v>42.567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D-456A-B4A1-C17C01C8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576448"/>
        <c:axId val="1194573568"/>
      </c:barChart>
      <c:catAx>
        <c:axId val="11945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73568"/>
        <c:crosses val="autoZero"/>
        <c:auto val="1"/>
        <c:lblAlgn val="ctr"/>
        <c:lblOffset val="100"/>
        <c:noMultiLvlLbl val="0"/>
      </c:catAx>
      <c:valAx>
        <c:axId val="1194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Temps d'exécution moyen en ms de la version séquentielle de chaque filtre sur une image de taille 1920x1200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inter-filtre'!$AA$14</c:f>
              <c:strCache>
                <c:ptCount val="1"/>
                <c:pt idx="0">
                  <c:v>temps moyen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inter-filtre'!$AB$13:$AE$13</c:f>
              <c:strCache>
                <c:ptCount val="4"/>
                <c:pt idx="0">
                  <c:v>sobel</c:v>
                </c:pt>
                <c:pt idx="1">
                  <c:v>Laplacian</c:v>
                </c:pt>
                <c:pt idx="2">
                  <c:v>BoxBlur</c:v>
                </c:pt>
                <c:pt idx="3">
                  <c:v>Gaussian</c:v>
                </c:pt>
              </c:strCache>
            </c:strRef>
          </c:cat>
          <c:val>
            <c:numRef>
              <c:f>'Comparaison inter-filtre'!$AB$14:$AE$14</c:f>
              <c:numCache>
                <c:formatCode>General</c:formatCode>
                <c:ptCount val="4"/>
                <c:pt idx="0">
                  <c:v>416.85599999999999</c:v>
                </c:pt>
                <c:pt idx="1">
                  <c:v>288.92680000000001</c:v>
                </c:pt>
                <c:pt idx="2" formatCode="#,##0">
                  <c:v>846.95699999999999</c:v>
                </c:pt>
                <c:pt idx="3" formatCode="yyyy\.m">
                  <c:v>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4-451A-B5F7-D7583DC1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780464"/>
        <c:axId val="1174785264"/>
      </c:barChart>
      <c:catAx>
        <c:axId val="11747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85264"/>
        <c:crosses val="autoZero"/>
        <c:auto val="1"/>
        <c:lblAlgn val="ctr"/>
        <c:lblOffset val="100"/>
        <c:noMultiLvlLbl val="0"/>
      </c:catAx>
      <c:valAx>
        <c:axId val="11747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Temps</a:t>
            </a:r>
            <a:r>
              <a:rPr lang="en-GB" sz="1200" baseline="0"/>
              <a:t> d'exécution moyen en ms du filtre Laplacien en fonction du nombre de blocs et de threads + version séquentielle en témoin pour une image 1920x1200</a:t>
            </a:r>
            <a:endParaRPr lang="en-GB" sz="1200"/>
          </a:p>
        </c:rich>
      </c:tx>
      <c:layout>
        <c:manualLayout>
          <c:xMode val="edge"/>
          <c:yMode val="edge"/>
          <c:x val="0.1120113347544448"/>
          <c:y val="1.006289507510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39604160971685E-2"/>
          <c:y val="6.9184890656063633E-2"/>
          <c:w val="0.95156037304770313"/>
          <c:h val="0.78279086070454029"/>
        </c:manualLayout>
      </c:layout>
      <c:lineChart>
        <c:grouping val="standard"/>
        <c:varyColors val="0"/>
        <c:ser>
          <c:idx val="0"/>
          <c:order val="0"/>
          <c:tx>
            <c:strRef>
              <c:f>Laplacian_operator!$I$11:$J$11</c:f>
              <c:strCache>
                <c:ptCount val="2"/>
                <c:pt idx="1">
                  <c:v>1 bloc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Laplacian_operator!$K$9:$O$10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Laplacian_operator!$K$11:$O$11</c:f>
              <c:numCache>
                <c:formatCode>General</c:formatCode>
                <c:ptCount val="5"/>
                <c:pt idx="0">
                  <c:v>35.365000000000002</c:v>
                </c:pt>
                <c:pt idx="1">
                  <c:v>11.077</c:v>
                </c:pt>
                <c:pt idx="2">
                  <c:v>9.0559999999999992</c:v>
                </c:pt>
                <c:pt idx="3">
                  <c:v>9.0389999999999997</c:v>
                </c:pt>
                <c:pt idx="4">
                  <c:v>9.0180000000000007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2-4141-BA75-692076A49FE9}"/>
            </c:ext>
          </c:extLst>
        </c:ser>
        <c:ser>
          <c:idx val="1"/>
          <c:order val="1"/>
          <c:tx>
            <c:strRef>
              <c:f>Laplacian_operator!$I$12:$J$12</c:f>
              <c:strCache>
                <c:ptCount val="2"/>
                <c:pt idx="1">
                  <c:v>4 blocs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Laplacian_operator!$K$9:$O$10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Laplacian_operator!$K$12:$O$12</c:f>
              <c:numCache>
                <c:formatCode>General</c:formatCode>
                <c:ptCount val="5"/>
                <c:pt idx="0">
                  <c:v>8.6199999999999992</c:v>
                </c:pt>
                <c:pt idx="1">
                  <c:v>2.7719999999999998</c:v>
                </c:pt>
                <c:pt idx="2">
                  <c:v>2.548</c:v>
                </c:pt>
                <c:pt idx="3">
                  <c:v>2.5539999999999998</c:v>
                </c:pt>
                <c:pt idx="4">
                  <c:v>2.5649999999999999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2-4141-BA75-692076A49FE9}"/>
            </c:ext>
          </c:extLst>
        </c:ser>
        <c:ser>
          <c:idx val="2"/>
          <c:order val="2"/>
          <c:tx>
            <c:strRef>
              <c:f>Laplacian_operator!$I$13:$J$13</c:f>
              <c:strCache>
                <c:ptCount val="2"/>
                <c:pt idx="1">
                  <c:v>16 blocs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Laplacian_operator!$K$9:$O$10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Laplacian_operator!$K$13:$O$13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0.82299999999999995</c:v>
                </c:pt>
                <c:pt idx="2">
                  <c:v>0.77600000000000002</c:v>
                </c:pt>
                <c:pt idx="3">
                  <c:v>0.83699999999999997</c:v>
                </c:pt>
                <c:pt idx="4">
                  <c:v>1.0620000000000001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2-4141-BA75-692076A49FE9}"/>
            </c:ext>
          </c:extLst>
        </c:ser>
        <c:ser>
          <c:idx val="3"/>
          <c:order val="3"/>
          <c:tx>
            <c:strRef>
              <c:f>Laplacian_operator!$I$14:$J$14</c:f>
              <c:strCache>
                <c:ptCount val="2"/>
                <c:pt idx="1">
                  <c:v>32 blocs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Laplacian_operator!$K$9:$O$10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Laplacian_operator!$K$14:$O$14</c:f>
              <c:numCache>
                <c:formatCode>General</c:formatCode>
                <c:ptCount val="5"/>
                <c:pt idx="0">
                  <c:v>1.169</c:v>
                </c:pt>
                <c:pt idx="1">
                  <c:v>0.76700000000000002</c:v>
                </c:pt>
                <c:pt idx="2">
                  <c:v>0.80800000000000005</c:v>
                </c:pt>
                <c:pt idx="3">
                  <c:v>1.0349999999999999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2-4141-BA75-692076A49FE9}"/>
            </c:ext>
          </c:extLst>
        </c:ser>
        <c:ser>
          <c:idx val="4"/>
          <c:order val="4"/>
          <c:tx>
            <c:strRef>
              <c:f>Laplacian_operator!$I$15:$J$15</c:f>
              <c:strCache>
                <c:ptCount val="2"/>
                <c:pt idx="1">
                  <c:v>64 blocs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Laplacian_operator!$K$9:$O$10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Laplacian_operator!$K$15:$O$15</c:f>
              <c:numCache>
                <c:formatCode>General</c:formatCode>
                <c:ptCount val="5"/>
                <c:pt idx="0">
                  <c:v>0.747</c:v>
                </c:pt>
                <c:pt idx="1">
                  <c:v>0.77400000000000002</c:v>
                </c:pt>
                <c:pt idx="2">
                  <c:v>1.034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2-4141-BA75-692076A49FE9}"/>
            </c:ext>
          </c:extLst>
        </c:ser>
        <c:ser>
          <c:idx val="5"/>
          <c:order val="5"/>
          <c:tx>
            <c:strRef>
              <c:f>Laplacian_operator!$I$16:$J$16</c:f>
              <c:strCache>
                <c:ptCount val="2"/>
                <c:pt idx="1">
                  <c:v>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Laplacian_operator!$K$9:$O$10</c:f>
              <c:multiLvlStrCache>
                <c:ptCount val="5"/>
                <c:lvl>
                  <c:pt idx="0">
                    <c:v>1</c:v>
                  </c:pt>
                  <c:pt idx="1">
                    <c:v>4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</c:lvl>
                <c:lvl>
                  <c:pt idx="0">
                    <c:v>nb threads</c:v>
                  </c:pt>
                </c:lvl>
              </c:multiLvlStrCache>
            </c:multiLvlStrRef>
          </c:cat>
          <c:val>
            <c:numRef>
              <c:f>Laplacian_operator!$K$16:$O$16</c:f>
              <c:numCache>
                <c:formatCode>General</c:formatCode>
                <c:ptCount val="5"/>
                <c:pt idx="0">
                  <c:v>6.9924920000000004</c:v>
                </c:pt>
                <c:pt idx="1">
                  <c:v>6.9924920000000004</c:v>
                </c:pt>
                <c:pt idx="2">
                  <c:v>6.9924920000000004</c:v>
                </c:pt>
                <c:pt idx="3">
                  <c:v>6.9924920000000004</c:v>
                </c:pt>
                <c:pt idx="4">
                  <c:v>6.9924920000000004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2-4141-BA75-692076A4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956832"/>
        <c:axId val="1190958272"/>
      </c:lineChart>
      <c:catAx>
        <c:axId val="1190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58272"/>
        <c:crosses val="autoZero"/>
        <c:auto val="1"/>
        <c:lblAlgn val="ctr"/>
        <c:lblOffset val="100"/>
        <c:noMultiLvlLbl val="0"/>
      </c:catAx>
      <c:valAx>
        <c:axId val="11909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819151</xdr:colOff>
      <xdr:row>14</xdr:row>
      <xdr:rowOff>142875</xdr:rowOff>
    </xdr:from>
    <xdr:to>
      <xdr:col>14</xdr:col>
      <xdr:colOff>723900</xdr:colOff>
      <xdr:row>34</xdr:row>
      <xdr:rowOff>85725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B3D73826-037D-482B-B7F0-364D0E72A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14</xdr:row>
      <xdr:rowOff>95251</xdr:rowOff>
    </xdr:from>
    <xdr:to>
      <xdr:col>22</xdr:col>
      <xdr:colOff>809625</xdr:colOff>
      <xdr:row>34</xdr:row>
      <xdr:rowOff>39689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88AF7D5-AE90-4D45-925C-0402B1AE9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64</xdr:row>
      <xdr:rowOff>152400</xdr:rowOff>
    </xdr:from>
    <xdr:to>
      <xdr:col>14</xdr:col>
      <xdr:colOff>742950</xdr:colOff>
      <xdr:row>89</xdr:row>
      <xdr:rowOff>55563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D1A2DB4B-C814-4EBB-A39D-43C08EAC6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342899</xdr:colOff>
      <xdr:row>64</xdr:row>
      <xdr:rowOff>76200</xdr:rowOff>
    </xdr:from>
    <xdr:to>
      <xdr:col>24</xdr:col>
      <xdr:colOff>85725</xdr:colOff>
      <xdr:row>89</xdr:row>
      <xdr:rowOff>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24127460-E524-4DBF-A185-476AFA8D6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104775</xdr:rowOff>
    </xdr:from>
    <xdr:to>
      <xdr:col>7</xdr:col>
      <xdr:colOff>304800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257F-EF90-17AB-45C8-8B7C6238B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19</xdr:row>
      <xdr:rowOff>76200</xdr:rowOff>
    </xdr:from>
    <xdr:to>
      <xdr:col>15</xdr:col>
      <xdr:colOff>423862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E492E-E570-BA2D-8D28-18AA3868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576262</xdr:colOff>
      <xdr:row>17</xdr:row>
      <xdr:rowOff>142875</xdr:rowOff>
    </xdr:from>
    <xdr:to>
      <xdr:col>24</xdr:col>
      <xdr:colOff>61912</xdr:colOff>
      <xdr:row>34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2124D-004F-0811-808A-0DEDFD78D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4762</xdr:colOff>
      <xdr:row>18</xdr:row>
      <xdr:rowOff>38100</xdr:rowOff>
    </xdr:from>
    <xdr:to>
      <xdr:col>32</xdr:col>
      <xdr:colOff>100012</xdr:colOff>
      <xdr:row>35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15EF0F-6598-4B16-F34B-B422DD602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757236</xdr:colOff>
      <xdr:row>17</xdr:row>
      <xdr:rowOff>66675</xdr:rowOff>
    </xdr:from>
    <xdr:to>
      <xdr:col>15</xdr:col>
      <xdr:colOff>238125</xdr:colOff>
      <xdr:row>42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DBEE-4A49-CD4E-4437-1441B223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17</xdr:row>
      <xdr:rowOff>57150</xdr:rowOff>
    </xdr:from>
    <xdr:to>
      <xdr:col>24</xdr:col>
      <xdr:colOff>161926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8A15D-A3DB-2BDD-51F4-CB2DF3D4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16</xdr:row>
      <xdr:rowOff>0</xdr:rowOff>
    </xdr:from>
    <xdr:to>
      <xdr:col>15</xdr:col>
      <xdr:colOff>200025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3E0AA-1659-8920-C941-3CA03C0CE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15</xdr:row>
      <xdr:rowOff>152400</xdr:rowOff>
    </xdr:from>
    <xdr:to>
      <xdr:col>23</xdr:col>
      <xdr:colOff>628650</xdr:colOff>
      <xdr:row>40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50700-2488-E146-B906-ED40EC32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638176</xdr:colOff>
      <xdr:row>15</xdr:row>
      <xdr:rowOff>152399</xdr:rowOff>
    </xdr:from>
    <xdr:to>
      <xdr:col>23</xdr:col>
      <xdr:colOff>609602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E9EAA-E35A-0AE4-B9E1-6627934A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16</xdr:row>
      <xdr:rowOff>19050</xdr:rowOff>
    </xdr:from>
    <xdr:to>
      <xdr:col>15</xdr:col>
      <xdr:colOff>485775</xdr:colOff>
      <xdr:row>37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0D68F0-C025-48C0-8D85-F797868E0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iv\OneDrive\Desktop\Cours\Master\S2\Prog%20graphique\cuda\Cuda.xlsx" TargetMode="External"/><Relationship Id="rId1" Type="http://schemas.openxmlformats.org/officeDocument/2006/relationships/externalLinkPath" Target="Cu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bel 1920x1200"/>
      <sheetName val="Sobel 14400x7200"/>
      <sheetName val="Gaussian 1920x1200"/>
      <sheetName val="Sobel 1920x1200 Shared"/>
      <sheetName val="Sobel 14400x7200 Shared"/>
    </sheetNames>
    <sheetDataSet>
      <sheetData sheetId="0">
        <row r="1">
          <cell r="C1" t="str">
            <v>nb threads</v>
          </cell>
        </row>
        <row r="2">
          <cell r="C2">
            <v>1</v>
          </cell>
          <cell r="D2">
            <v>4</v>
          </cell>
          <cell r="E2">
            <v>16</v>
          </cell>
          <cell r="F2">
            <v>32</v>
          </cell>
          <cell r="G2">
            <v>64</v>
          </cell>
        </row>
        <row r="3">
          <cell r="B3" t="str">
            <v>1 bloc</v>
          </cell>
          <cell r="C3">
            <v>74.25</v>
          </cell>
          <cell r="D3">
            <v>18.3</v>
          </cell>
          <cell r="E3">
            <v>13.068</v>
          </cell>
          <cell r="F3">
            <v>13.058999999999999</v>
          </cell>
          <cell r="G3">
            <v>13.044</v>
          </cell>
        </row>
        <row r="4">
          <cell r="B4" t="str">
            <v>4 blocs</v>
          </cell>
          <cell r="C4">
            <v>19.809999999999999</v>
          </cell>
          <cell r="D4">
            <v>5.1689999999999996</v>
          </cell>
          <cell r="E4">
            <v>3.59</v>
          </cell>
          <cell r="F4">
            <v>3.6190000000000002</v>
          </cell>
          <cell r="G4">
            <v>3.702</v>
          </cell>
        </row>
        <row r="5">
          <cell r="B5" t="str">
            <v>16 blocs</v>
          </cell>
          <cell r="C5">
            <v>5.0640000000000001</v>
          </cell>
          <cell r="D5">
            <v>1.375</v>
          </cell>
          <cell r="E5">
            <v>1.3540000000000001</v>
          </cell>
          <cell r="F5">
            <v>1.4450000000000001</v>
          </cell>
          <cell r="G5">
            <v>1.8240000000000001</v>
          </cell>
        </row>
        <row r="6">
          <cell r="B6" t="str">
            <v>32 blocs</v>
          </cell>
          <cell r="C6">
            <v>2.524</v>
          </cell>
          <cell r="D6">
            <v>1.3240000000000001</v>
          </cell>
          <cell r="E6">
            <v>1.421</v>
          </cell>
          <cell r="F6">
            <v>1.7809999999999999</v>
          </cell>
        </row>
        <row r="7">
          <cell r="B7" t="str">
            <v>64 blocs</v>
          </cell>
          <cell r="C7">
            <v>1.3320000000000001</v>
          </cell>
          <cell r="D7">
            <v>1.349</v>
          </cell>
          <cell r="E7">
            <v>1.7689999999999999</v>
          </cell>
        </row>
        <row r="8">
          <cell r="B8" t="str">
            <v>seq</v>
          </cell>
          <cell r="C8">
            <v>9.6189999999999998</v>
          </cell>
          <cell r="D8">
            <v>9.6189999999999998</v>
          </cell>
          <cell r="E8">
            <v>9.6189999999999998</v>
          </cell>
          <cell r="F8">
            <v>9.6189999999999998</v>
          </cell>
          <cell r="G8">
            <v>9.6189999999999998</v>
          </cell>
        </row>
      </sheetData>
      <sheetData sheetId="1">
        <row r="1">
          <cell r="C1" t="str">
            <v>nb threads</v>
          </cell>
        </row>
        <row r="2">
          <cell r="C2">
            <v>1</v>
          </cell>
          <cell r="D2">
            <v>4</v>
          </cell>
          <cell r="E2">
            <v>16</v>
          </cell>
          <cell r="F2">
            <v>32</v>
          </cell>
          <cell r="G2">
            <v>64</v>
          </cell>
        </row>
        <row r="3">
          <cell r="B3" t="str">
            <v>1 bloc</v>
          </cell>
          <cell r="C3">
            <v>3198.64</v>
          </cell>
          <cell r="D3">
            <v>805.61400000000003</v>
          </cell>
          <cell r="E3">
            <v>631.45600000000002</v>
          </cell>
          <cell r="F3">
            <v>627.95799999999997</v>
          </cell>
          <cell r="G3">
            <v>631.33399999999995</v>
          </cell>
        </row>
        <row r="4">
          <cell r="B4" t="str">
            <v>4 blocs</v>
          </cell>
          <cell r="C4">
            <v>868.55899999999997</v>
          </cell>
          <cell r="D4">
            <v>228.07</v>
          </cell>
          <cell r="E4">
            <v>163.66499999999999</v>
          </cell>
          <cell r="F4">
            <v>162.50299999999999</v>
          </cell>
          <cell r="G4">
            <v>168.02600000000001</v>
          </cell>
        </row>
        <row r="5">
          <cell r="B5" t="str">
            <v>16 blocs</v>
          </cell>
          <cell r="C5">
            <v>223.989</v>
          </cell>
          <cell r="D5">
            <v>61.040999999999997</v>
          </cell>
          <cell r="E5">
            <v>60.81</v>
          </cell>
          <cell r="F5">
            <v>63.927999999999997</v>
          </cell>
          <cell r="G5">
            <v>80.956000000000003</v>
          </cell>
        </row>
        <row r="6">
          <cell r="B6" t="str">
            <v>32 blocs</v>
          </cell>
          <cell r="C6">
            <v>112.863</v>
          </cell>
          <cell r="D6">
            <v>57.225999999999999</v>
          </cell>
          <cell r="E6">
            <v>63.470999999999997</v>
          </cell>
          <cell r="F6">
            <v>77.313999999999993</v>
          </cell>
        </row>
        <row r="7">
          <cell r="B7" t="str">
            <v>64 blocs</v>
          </cell>
          <cell r="C7">
            <v>58.491999999999997</v>
          </cell>
          <cell r="D7">
            <v>59.561</v>
          </cell>
          <cell r="E7">
            <v>77.358999999999995</v>
          </cell>
        </row>
        <row r="8">
          <cell r="B8" t="str">
            <v>seq</v>
          </cell>
          <cell r="C8">
            <v>416.85599999999999</v>
          </cell>
          <cell r="D8">
            <v>416.85599999999999</v>
          </cell>
          <cell r="E8">
            <v>416.85599999999999</v>
          </cell>
          <cell r="F8">
            <v>416.85599999999999</v>
          </cell>
          <cell r="G8">
            <v>416.85599999999999</v>
          </cell>
        </row>
      </sheetData>
      <sheetData sheetId="2">
        <row r="1">
          <cell r="C1" t="str">
            <v>nb threads</v>
          </cell>
        </row>
        <row r="2">
          <cell r="C2">
            <v>1</v>
          </cell>
          <cell r="D2">
            <v>4</v>
          </cell>
          <cell r="E2">
            <v>16</v>
          </cell>
          <cell r="F2">
            <v>32</v>
          </cell>
          <cell r="G2">
            <v>64</v>
          </cell>
        </row>
        <row r="3">
          <cell r="B3" t="str">
            <v>1 bloc</v>
          </cell>
          <cell r="C3">
            <v>149.55699999999999</v>
          </cell>
          <cell r="D3">
            <v>76.180999999999997</v>
          </cell>
          <cell r="E3">
            <v>76.38</v>
          </cell>
          <cell r="F3">
            <v>76.395600000000002</v>
          </cell>
          <cell r="G3">
            <v>76.721999999999994</v>
          </cell>
        </row>
        <row r="4">
          <cell r="B4" t="str">
            <v>4 blocs</v>
          </cell>
          <cell r="C4">
            <v>39.003</v>
          </cell>
          <cell r="D4">
            <v>19.661000000000001</v>
          </cell>
          <cell r="E4">
            <v>19.702999999999999</v>
          </cell>
          <cell r="F4">
            <v>20.153600000000001</v>
          </cell>
          <cell r="G4">
            <v>20.062999999999999</v>
          </cell>
        </row>
        <row r="5">
          <cell r="B5" t="str">
            <v>16 blocs</v>
          </cell>
          <cell r="C5">
            <v>10.202999999999999</v>
          </cell>
          <cell r="D5">
            <v>6.87</v>
          </cell>
          <cell r="E5">
            <v>6.9649999999999999</v>
          </cell>
          <cell r="F5">
            <v>7.0919999999999996</v>
          </cell>
          <cell r="G5">
            <v>7.22</v>
          </cell>
        </row>
        <row r="6">
          <cell r="B6" t="str">
            <v>32 blocs</v>
          </cell>
          <cell r="C6">
            <v>5.3310000000000004</v>
          </cell>
          <cell r="D6">
            <v>5.2770000000000001</v>
          </cell>
          <cell r="E6">
            <v>5.2050000000000001</v>
          </cell>
          <cell r="F6">
            <v>5.3940000000000001</v>
          </cell>
        </row>
        <row r="7">
          <cell r="B7" t="str">
            <v>64 blocs</v>
          </cell>
          <cell r="C7">
            <v>5.2670000000000003</v>
          </cell>
          <cell r="D7">
            <v>5.29</v>
          </cell>
          <cell r="E7">
            <v>5.33</v>
          </cell>
        </row>
        <row r="8">
          <cell r="B8" t="str">
            <v>seq</v>
          </cell>
          <cell r="C8" t="str">
            <v>42.567</v>
          </cell>
          <cell r="D8" t="str">
            <v>42.567</v>
          </cell>
          <cell r="E8" t="str">
            <v>42.567</v>
          </cell>
          <cell r="F8" t="str">
            <v>42.567</v>
          </cell>
          <cell r="G8" t="str">
            <v>42.567</v>
          </cell>
        </row>
      </sheetData>
      <sheetData sheetId="3">
        <row r="1">
          <cell r="C1" t="str">
            <v>nb threads</v>
          </cell>
        </row>
        <row r="2">
          <cell r="C2">
            <v>1</v>
          </cell>
          <cell r="D2">
            <v>4</v>
          </cell>
          <cell r="E2">
            <v>16</v>
          </cell>
          <cell r="F2">
            <v>32</v>
          </cell>
          <cell r="G2">
            <v>64</v>
          </cell>
        </row>
        <row r="3">
          <cell r="B3" t="str">
            <v>1 bloc</v>
          </cell>
        </row>
        <row r="4">
          <cell r="B4" t="str">
            <v>4 blocs</v>
          </cell>
        </row>
        <row r="5">
          <cell r="B5" t="str">
            <v>16 blocs</v>
          </cell>
        </row>
        <row r="6">
          <cell r="B6" t="str">
            <v>32 blocs</v>
          </cell>
          <cell r="D6">
            <v>1.4870000000000001</v>
          </cell>
          <cell r="E6">
            <v>1.129</v>
          </cell>
          <cell r="F6">
            <v>1.2390000000000001</v>
          </cell>
        </row>
        <row r="7">
          <cell r="B7" t="str">
            <v>64 blocs</v>
          </cell>
          <cell r="D7">
            <v>1.4970000000000001</v>
          </cell>
          <cell r="F7">
            <v>1.256</v>
          </cell>
        </row>
        <row r="8">
          <cell r="B8" t="str">
            <v>seq</v>
          </cell>
          <cell r="C8">
            <v>9.6189999999999998</v>
          </cell>
          <cell r="D8">
            <v>9.6189999999999998</v>
          </cell>
          <cell r="E8">
            <v>9.6189999999999998</v>
          </cell>
          <cell r="F8">
            <v>9.6189999999999998</v>
          </cell>
          <cell r="G8">
            <v>9.6189999999999998</v>
          </cell>
        </row>
      </sheetData>
      <sheetData sheetId="4">
        <row r="1">
          <cell r="C1" t="str">
            <v>nb threads</v>
          </cell>
        </row>
        <row r="2">
          <cell r="C2">
            <v>1</v>
          </cell>
          <cell r="D2">
            <v>4</v>
          </cell>
          <cell r="E2">
            <v>16</v>
          </cell>
          <cell r="F2">
            <v>32</v>
          </cell>
          <cell r="G2">
            <v>64</v>
          </cell>
        </row>
        <row r="3">
          <cell r="B3" t="str">
            <v>1 bloc</v>
          </cell>
        </row>
        <row r="4">
          <cell r="B4" t="str">
            <v>4 blocs</v>
          </cell>
        </row>
        <row r="5">
          <cell r="B5" t="str">
            <v>16 blocs</v>
          </cell>
        </row>
        <row r="6">
          <cell r="B6" t="str">
            <v>32 blocs</v>
          </cell>
          <cell r="D6">
            <v>65.799000000000007</v>
          </cell>
          <cell r="E6">
            <v>50.23</v>
          </cell>
          <cell r="F6">
            <v>55.246000000000002</v>
          </cell>
        </row>
        <row r="7">
          <cell r="B7" t="str">
            <v>64 blocs</v>
          </cell>
          <cell r="D7">
            <v>66.63</v>
          </cell>
          <cell r="E7">
            <v>56.338999999999999</v>
          </cell>
        </row>
        <row r="8">
          <cell r="B8" t="str">
            <v>seq</v>
          </cell>
          <cell r="C8">
            <v>416.85599999999999</v>
          </cell>
          <cell r="D8">
            <v>416.85599999999999</v>
          </cell>
          <cell r="E8">
            <v>416.85599999999999</v>
          </cell>
          <cell r="F8">
            <v>416.85599999999999</v>
          </cell>
          <cell r="G8">
            <v>416.85599999999999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W105"/>
  <sheetViews>
    <sheetView tabSelected="1" topLeftCell="N52" zoomScaleNormal="100" workbookViewId="0">
      <selection activeCell="C3" sqref="C3:C4"/>
    </sheetView>
  </sheetViews>
  <sheetFormatPr defaultColWidth="12.5703125" defaultRowHeight="15.75" customHeight="1" x14ac:dyDescent="0.2"/>
  <cols>
    <col min="1" max="1" width="16.85546875" customWidth="1"/>
    <col min="2" max="2" width="18.85546875" customWidth="1"/>
    <col min="3" max="3" width="23.42578125" customWidth="1"/>
    <col min="4" max="4" width="12.5703125" customWidth="1"/>
    <col min="5" max="7" width="13.42578125" customWidth="1"/>
  </cols>
  <sheetData>
    <row r="2" spans="1:23" x14ac:dyDescent="0.2">
      <c r="A2" s="1" t="s">
        <v>0</v>
      </c>
      <c r="B2" s="1" t="s">
        <v>1</v>
      </c>
      <c r="C2" s="1" t="s">
        <v>2</v>
      </c>
    </row>
    <row r="3" spans="1:23" x14ac:dyDescent="0.2">
      <c r="A3" s="7" t="s">
        <v>3</v>
      </c>
      <c r="B3" s="1" t="s">
        <v>4</v>
      </c>
      <c r="C3" s="1">
        <v>9.6189999999999998</v>
      </c>
    </row>
    <row r="4" spans="1:23" x14ac:dyDescent="0.2">
      <c r="A4" s="8"/>
      <c r="B4" s="1" t="s">
        <v>5</v>
      </c>
      <c r="C4" s="1">
        <v>416.85599999999999</v>
      </c>
    </row>
    <row r="5" spans="1:23" x14ac:dyDescent="0.2">
      <c r="C5" s="1" t="s">
        <v>6</v>
      </c>
      <c r="D5" s="1" t="s">
        <v>7</v>
      </c>
      <c r="E5" s="1" t="s">
        <v>8</v>
      </c>
      <c r="J5" s="16" t="s">
        <v>10</v>
      </c>
      <c r="Q5" s="16" t="s">
        <v>12</v>
      </c>
    </row>
    <row r="6" spans="1:23" x14ac:dyDescent="0.2">
      <c r="A6" s="7" t="s">
        <v>9</v>
      </c>
      <c r="B6" s="7" t="s">
        <v>10</v>
      </c>
      <c r="C6" s="7">
        <v>1</v>
      </c>
      <c r="D6" s="1">
        <v>1</v>
      </c>
      <c r="E6" s="1">
        <v>74.25</v>
      </c>
      <c r="K6" s="10" t="s">
        <v>16</v>
      </c>
      <c r="L6" s="10"/>
      <c r="M6" s="10"/>
      <c r="N6" s="10"/>
      <c r="O6" s="10"/>
      <c r="S6" s="10" t="s">
        <v>16</v>
      </c>
      <c r="T6" s="10"/>
      <c r="U6" s="10"/>
      <c r="V6" s="10"/>
      <c r="W6" s="10"/>
    </row>
    <row r="7" spans="1:23" x14ac:dyDescent="0.2">
      <c r="A7" s="8"/>
      <c r="B7" s="8"/>
      <c r="C7" s="8"/>
      <c r="D7" s="1">
        <v>4</v>
      </c>
      <c r="E7" s="1">
        <v>18.3</v>
      </c>
      <c r="I7" s="17"/>
      <c r="K7">
        <v>1</v>
      </c>
      <c r="L7">
        <v>4</v>
      </c>
      <c r="M7">
        <v>16</v>
      </c>
      <c r="N7">
        <v>32</v>
      </c>
      <c r="O7">
        <v>64</v>
      </c>
      <c r="Q7" s="17"/>
      <c r="S7">
        <v>1</v>
      </c>
      <c r="T7">
        <v>4</v>
      </c>
      <c r="U7">
        <v>16</v>
      </c>
      <c r="V7">
        <v>32</v>
      </c>
      <c r="W7">
        <v>64</v>
      </c>
    </row>
    <row r="8" spans="1:23" x14ac:dyDescent="0.2">
      <c r="A8" s="8"/>
      <c r="B8" s="8"/>
      <c r="C8" s="8"/>
      <c r="D8" s="1">
        <v>16</v>
      </c>
      <c r="E8" s="2">
        <v>13.068</v>
      </c>
      <c r="I8" s="17"/>
      <c r="J8" t="s">
        <v>18</v>
      </c>
      <c r="K8" s="18">
        <v>74.25</v>
      </c>
      <c r="L8" s="18">
        <v>18.3</v>
      </c>
      <c r="M8">
        <v>13.068</v>
      </c>
      <c r="N8">
        <v>13.058999999999999</v>
      </c>
      <c r="O8">
        <v>13.044</v>
      </c>
      <c r="Q8" s="17"/>
      <c r="R8" t="s">
        <v>18</v>
      </c>
      <c r="S8">
        <v>3198.64</v>
      </c>
      <c r="T8" s="18">
        <v>805.61400000000003</v>
      </c>
      <c r="U8">
        <v>631.45600000000002</v>
      </c>
      <c r="V8">
        <v>627.95799999999997</v>
      </c>
      <c r="W8">
        <v>631.33399999999995</v>
      </c>
    </row>
    <row r="9" spans="1:23" x14ac:dyDescent="0.2">
      <c r="A9" s="8"/>
      <c r="B9" s="8"/>
      <c r="C9" s="8"/>
      <c r="D9" s="1">
        <v>32</v>
      </c>
      <c r="E9" s="2">
        <v>13.058999999999999</v>
      </c>
      <c r="I9" s="17"/>
      <c r="J9" t="s">
        <v>19</v>
      </c>
      <c r="K9" s="18">
        <v>19.809999999999999</v>
      </c>
      <c r="L9" s="18">
        <v>5.1689999999999996</v>
      </c>
      <c r="M9">
        <v>3.59</v>
      </c>
      <c r="N9">
        <v>3.6190000000000002</v>
      </c>
      <c r="O9">
        <v>3.702</v>
      </c>
      <c r="Q9" s="17"/>
      <c r="R9" t="s">
        <v>19</v>
      </c>
      <c r="S9" s="18">
        <v>868.55899999999997</v>
      </c>
      <c r="T9" s="18">
        <v>228.07</v>
      </c>
      <c r="U9">
        <v>163.66499999999999</v>
      </c>
      <c r="V9">
        <v>162.50299999999999</v>
      </c>
      <c r="W9" s="18">
        <v>168.02600000000001</v>
      </c>
    </row>
    <row r="10" spans="1:23" x14ac:dyDescent="0.2">
      <c r="A10" s="8"/>
      <c r="B10" s="8"/>
      <c r="C10" s="8"/>
      <c r="D10" s="1">
        <v>64</v>
      </c>
      <c r="E10" s="2">
        <v>13.044</v>
      </c>
      <c r="I10" s="17"/>
      <c r="J10" t="s">
        <v>20</v>
      </c>
      <c r="K10" s="18">
        <v>5.0640000000000001</v>
      </c>
      <c r="L10">
        <v>1.375</v>
      </c>
      <c r="M10">
        <v>1.3540000000000001</v>
      </c>
      <c r="N10">
        <v>1.4450000000000001</v>
      </c>
      <c r="O10">
        <v>1.8240000000000001</v>
      </c>
      <c r="Q10" s="17"/>
      <c r="R10" t="s">
        <v>20</v>
      </c>
      <c r="S10" s="18">
        <v>223.989</v>
      </c>
      <c r="T10">
        <v>61.040999999999997</v>
      </c>
      <c r="U10">
        <v>60.81</v>
      </c>
      <c r="V10">
        <v>63.927999999999997</v>
      </c>
      <c r="W10" s="18">
        <v>80.956000000000003</v>
      </c>
    </row>
    <row r="11" spans="1:23" x14ac:dyDescent="0.2">
      <c r="A11" s="8"/>
      <c r="B11" s="8"/>
      <c r="C11" s="7">
        <v>4</v>
      </c>
      <c r="D11" s="1">
        <v>1</v>
      </c>
      <c r="E11" s="1">
        <v>19.809999999999999</v>
      </c>
      <c r="I11" s="17"/>
      <c r="J11" t="s">
        <v>21</v>
      </c>
      <c r="K11" s="18">
        <v>2.524</v>
      </c>
      <c r="L11">
        <v>1.3240000000000001</v>
      </c>
      <c r="M11">
        <v>1.421</v>
      </c>
      <c r="N11" s="18">
        <v>1.7809999999999999</v>
      </c>
      <c r="O11" s="18"/>
      <c r="Q11" s="17"/>
      <c r="R11" t="s">
        <v>21</v>
      </c>
      <c r="S11" s="18">
        <v>112.863</v>
      </c>
      <c r="T11">
        <v>57.225999999999999</v>
      </c>
      <c r="U11">
        <v>63.470999999999997</v>
      </c>
      <c r="V11">
        <v>77.313999999999993</v>
      </c>
      <c r="W11" s="18"/>
    </row>
    <row r="12" spans="1:23" x14ac:dyDescent="0.2">
      <c r="A12" s="8"/>
      <c r="B12" s="8"/>
      <c r="C12" s="8"/>
      <c r="D12" s="1">
        <v>4</v>
      </c>
      <c r="E12" s="1">
        <v>5.1689999999999996</v>
      </c>
      <c r="I12" s="17"/>
      <c r="J12" t="s">
        <v>22</v>
      </c>
      <c r="K12">
        <v>1.3320000000000001</v>
      </c>
      <c r="L12">
        <v>1.349</v>
      </c>
      <c r="M12">
        <v>1.7689999999999999</v>
      </c>
      <c r="N12" s="18"/>
      <c r="O12" s="18"/>
      <c r="Q12" s="17"/>
      <c r="R12" t="s">
        <v>22</v>
      </c>
      <c r="S12">
        <v>58.491999999999997</v>
      </c>
      <c r="T12">
        <v>59.561</v>
      </c>
      <c r="U12" s="18">
        <v>77.358999999999995</v>
      </c>
      <c r="V12" s="18"/>
      <c r="W12" s="18"/>
    </row>
    <row r="13" spans="1:23" x14ac:dyDescent="0.2">
      <c r="A13" s="8"/>
      <c r="B13" s="8"/>
      <c r="C13" s="8"/>
      <c r="D13" s="1">
        <v>16</v>
      </c>
      <c r="E13" s="2">
        <v>3.59</v>
      </c>
      <c r="J13" t="s">
        <v>17</v>
      </c>
      <c r="K13" s="18">
        <v>9.6189999999999998</v>
      </c>
      <c r="L13" s="18">
        <v>9.6189999999999998</v>
      </c>
      <c r="M13" s="18">
        <v>9.6189999999999998</v>
      </c>
      <c r="N13" s="18">
        <v>9.6189999999999998</v>
      </c>
      <c r="O13" s="18">
        <v>9.6189999999999998</v>
      </c>
      <c r="R13" t="s">
        <v>17</v>
      </c>
      <c r="S13" s="18">
        <v>416.85599999999999</v>
      </c>
      <c r="T13" s="18">
        <v>416.85599999999999</v>
      </c>
      <c r="U13" s="18">
        <v>416.85599999999999</v>
      </c>
      <c r="V13" s="18">
        <v>416.85599999999999</v>
      </c>
      <c r="W13" s="18">
        <v>416.85599999999999</v>
      </c>
    </row>
    <row r="14" spans="1:23" x14ac:dyDescent="0.2">
      <c r="A14" s="8"/>
      <c r="B14" s="8"/>
      <c r="C14" s="8"/>
      <c r="D14" s="1">
        <v>32</v>
      </c>
      <c r="E14" s="2">
        <v>3.6190000000000002</v>
      </c>
    </row>
    <row r="15" spans="1:23" x14ac:dyDescent="0.2">
      <c r="A15" s="8"/>
      <c r="B15" s="8"/>
      <c r="C15" s="8"/>
      <c r="D15" s="1">
        <v>64</v>
      </c>
      <c r="E15" s="2">
        <v>3.702</v>
      </c>
    </row>
    <row r="16" spans="1:23" x14ac:dyDescent="0.2">
      <c r="A16" s="8"/>
      <c r="B16" s="8"/>
      <c r="C16" s="7">
        <v>16</v>
      </c>
      <c r="D16" s="1">
        <v>1</v>
      </c>
      <c r="E16" s="1">
        <v>5.0640000000000001</v>
      </c>
    </row>
    <row r="17" spans="1:5" x14ac:dyDescent="0.2">
      <c r="A17" s="8"/>
      <c r="B17" s="8"/>
      <c r="C17" s="8"/>
      <c r="D17" s="1">
        <v>4</v>
      </c>
      <c r="E17" s="2">
        <v>1.375</v>
      </c>
    </row>
    <row r="18" spans="1:5" x14ac:dyDescent="0.2">
      <c r="A18" s="8"/>
      <c r="B18" s="8"/>
      <c r="C18" s="8"/>
      <c r="D18" s="1">
        <v>16</v>
      </c>
      <c r="E18" s="2">
        <v>1.3540000000000001</v>
      </c>
    </row>
    <row r="19" spans="1:5" x14ac:dyDescent="0.2">
      <c r="A19" s="8"/>
      <c r="B19" s="8"/>
      <c r="C19" s="8"/>
      <c r="D19" s="1">
        <v>32</v>
      </c>
      <c r="E19" s="2">
        <v>1.4450000000000001</v>
      </c>
    </row>
    <row r="20" spans="1:5" x14ac:dyDescent="0.2">
      <c r="A20" s="8"/>
      <c r="B20" s="8"/>
      <c r="C20" s="8"/>
      <c r="D20" s="1">
        <v>64</v>
      </c>
      <c r="E20" s="1">
        <v>1.8240000000000001</v>
      </c>
    </row>
    <row r="21" spans="1:5" x14ac:dyDescent="0.2">
      <c r="A21" s="8"/>
      <c r="B21" s="8"/>
      <c r="C21" s="7">
        <v>32</v>
      </c>
      <c r="D21" s="1">
        <v>1</v>
      </c>
      <c r="E21" s="1">
        <v>2.524</v>
      </c>
    </row>
    <row r="22" spans="1:5" x14ac:dyDescent="0.2">
      <c r="A22" s="8"/>
      <c r="B22" s="8"/>
      <c r="C22" s="8"/>
      <c r="D22" s="1">
        <v>4</v>
      </c>
      <c r="E22" s="2">
        <v>1.3240000000000001</v>
      </c>
    </row>
    <row r="23" spans="1:5" x14ac:dyDescent="0.2">
      <c r="A23" s="8"/>
      <c r="B23" s="8"/>
      <c r="C23" s="8"/>
      <c r="D23" s="1">
        <v>16</v>
      </c>
      <c r="E23" s="2">
        <v>1.421</v>
      </c>
    </row>
    <row r="24" spans="1:5" x14ac:dyDescent="0.2">
      <c r="A24" s="8"/>
      <c r="B24" s="8"/>
      <c r="C24" s="8"/>
      <c r="D24" s="1">
        <v>32</v>
      </c>
      <c r="E24" s="1">
        <v>1.7809999999999999</v>
      </c>
    </row>
    <row r="25" spans="1:5" x14ac:dyDescent="0.2">
      <c r="A25" s="8"/>
      <c r="B25" s="8"/>
      <c r="C25" s="8"/>
      <c r="D25" s="1">
        <v>64</v>
      </c>
      <c r="E25" s="1" t="s">
        <v>11</v>
      </c>
    </row>
    <row r="26" spans="1:5" x14ac:dyDescent="0.2">
      <c r="A26" s="8"/>
      <c r="B26" s="8"/>
      <c r="C26" s="7">
        <v>64</v>
      </c>
      <c r="D26" s="1">
        <v>1</v>
      </c>
      <c r="E26" s="2">
        <v>1.3320000000000001</v>
      </c>
    </row>
    <row r="27" spans="1:5" x14ac:dyDescent="0.2">
      <c r="A27" s="8"/>
      <c r="B27" s="8"/>
      <c r="C27" s="8"/>
      <c r="D27" s="1">
        <v>4</v>
      </c>
      <c r="E27" s="2">
        <v>1.349</v>
      </c>
    </row>
    <row r="28" spans="1:5" x14ac:dyDescent="0.2">
      <c r="A28" s="8"/>
      <c r="B28" s="8"/>
      <c r="C28" s="8"/>
      <c r="D28" s="1">
        <v>16</v>
      </c>
      <c r="E28" s="1">
        <v>1.7689999999999999</v>
      </c>
    </row>
    <row r="29" spans="1:5" x14ac:dyDescent="0.2">
      <c r="A29" s="8"/>
      <c r="B29" s="8"/>
      <c r="C29" s="8"/>
      <c r="D29" s="1">
        <v>32</v>
      </c>
      <c r="E29" s="1" t="s">
        <v>11</v>
      </c>
    </row>
    <row r="30" spans="1:5" x14ac:dyDescent="0.2">
      <c r="A30" s="8"/>
      <c r="B30" s="8"/>
      <c r="C30" s="8"/>
      <c r="D30" s="1">
        <v>64</v>
      </c>
      <c r="E30" s="1" t="s">
        <v>11</v>
      </c>
    </row>
    <row r="31" spans="1:5" x14ac:dyDescent="0.2">
      <c r="A31" s="8"/>
      <c r="B31" s="7" t="s">
        <v>12</v>
      </c>
      <c r="C31" s="7">
        <v>1</v>
      </c>
      <c r="D31" s="1">
        <v>1</v>
      </c>
      <c r="E31" s="1">
        <v>3198.64</v>
      </c>
    </row>
    <row r="32" spans="1:5" x14ac:dyDescent="0.2">
      <c r="A32" s="8"/>
      <c r="B32" s="8"/>
      <c r="C32" s="8"/>
      <c r="D32" s="1">
        <v>4</v>
      </c>
      <c r="E32" s="1">
        <v>805.61400000000003</v>
      </c>
    </row>
    <row r="33" spans="1:5" x14ac:dyDescent="0.2">
      <c r="A33" s="8"/>
      <c r="B33" s="8"/>
      <c r="C33" s="8"/>
      <c r="D33" s="1">
        <v>16</v>
      </c>
      <c r="E33" s="2">
        <v>631.45600000000002</v>
      </c>
    </row>
    <row r="34" spans="1:5" x14ac:dyDescent="0.2">
      <c r="A34" s="8"/>
      <c r="B34" s="8"/>
      <c r="C34" s="8"/>
      <c r="D34" s="1">
        <v>32</v>
      </c>
      <c r="E34" s="2">
        <v>627.95799999999997</v>
      </c>
    </row>
    <row r="35" spans="1:5" x14ac:dyDescent="0.2">
      <c r="A35" s="8"/>
      <c r="B35" s="8"/>
      <c r="C35" s="8"/>
      <c r="D35" s="1">
        <v>64</v>
      </c>
      <c r="E35" s="2">
        <v>631.33399999999995</v>
      </c>
    </row>
    <row r="36" spans="1:5" x14ac:dyDescent="0.2">
      <c r="A36" s="8"/>
      <c r="B36" s="8"/>
      <c r="C36" s="7">
        <v>4</v>
      </c>
      <c r="D36" s="1">
        <v>1</v>
      </c>
      <c r="E36" s="1">
        <v>868.55899999999997</v>
      </c>
    </row>
    <row r="37" spans="1:5" x14ac:dyDescent="0.2">
      <c r="A37" s="8"/>
      <c r="B37" s="8"/>
      <c r="C37" s="8"/>
      <c r="D37" s="1">
        <v>4</v>
      </c>
      <c r="E37" s="1">
        <v>228.07</v>
      </c>
    </row>
    <row r="38" spans="1:5" x14ac:dyDescent="0.2">
      <c r="A38" s="8"/>
      <c r="B38" s="8"/>
      <c r="C38" s="8"/>
      <c r="D38" s="1">
        <v>16</v>
      </c>
      <c r="E38" s="2">
        <v>163.66499999999999</v>
      </c>
    </row>
    <row r="39" spans="1:5" x14ac:dyDescent="0.2">
      <c r="A39" s="8"/>
      <c r="B39" s="8"/>
      <c r="C39" s="8"/>
      <c r="D39" s="1">
        <v>32</v>
      </c>
      <c r="E39" s="2">
        <v>162.50299999999999</v>
      </c>
    </row>
    <row r="40" spans="1:5" x14ac:dyDescent="0.2">
      <c r="A40" s="8"/>
      <c r="B40" s="8"/>
      <c r="C40" s="8"/>
      <c r="D40" s="1">
        <v>64</v>
      </c>
      <c r="E40" s="1">
        <v>168.02600000000001</v>
      </c>
    </row>
    <row r="41" spans="1:5" x14ac:dyDescent="0.2">
      <c r="A41" s="8"/>
      <c r="B41" s="8"/>
      <c r="C41" s="7">
        <v>16</v>
      </c>
      <c r="D41" s="1">
        <v>1</v>
      </c>
      <c r="E41" s="1">
        <v>223.989</v>
      </c>
    </row>
    <row r="42" spans="1:5" x14ac:dyDescent="0.2">
      <c r="A42" s="8"/>
      <c r="B42" s="8"/>
      <c r="C42" s="8"/>
      <c r="D42" s="1">
        <v>4</v>
      </c>
      <c r="E42" s="2">
        <v>61.040999999999997</v>
      </c>
    </row>
    <row r="43" spans="1:5" x14ac:dyDescent="0.2">
      <c r="A43" s="8"/>
      <c r="B43" s="8"/>
      <c r="C43" s="8"/>
      <c r="D43" s="1">
        <v>16</v>
      </c>
      <c r="E43" s="2">
        <v>60.81</v>
      </c>
    </row>
    <row r="44" spans="1:5" x14ac:dyDescent="0.2">
      <c r="A44" s="8"/>
      <c r="B44" s="8"/>
      <c r="C44" s="8"/>
      <c r="D44" s="1">
        <v>32</v>
      </c>
      <c r="E44" s="2">
        <v>63.927999999999997</v>
      </c>
    </row>
    <row r="45" spans="1:5" x14ac:dyDescent="0.2">
      <c r="A45" s="8"/>
      <c r="B45" s="8"/>
      <c r="C45" s="8"/>
      <c r="D45" s="1">
        <v>64</v>
      </c>
      <c r="E45" s="1">
        <v>80.956000000000003</v>
      </c>
    </row>
    <row r="46" spans="1:5" x14ac:dyDescent="0.2">
      <c r="A46" s="8"/>
      <c r="B46" s="8"/>
      <c r="C46" s="7">
        <v>32</v>
      </c>
      <c r="D46" s="1">
        <v>1</v>
      </c>
      <c r="E46" s="1">
        <v>112.863</v>
      </c>
    </row>
    <row r="47" spans="1:5" x14ac:dyDescent="0.2">
      <c r="A47" s="8"/>
      <c r="B47" s="8"/>
      <c r="C47" s="8"/>
      <c r="D47" s="1">
        <v>4</v>
      </c>
      <c r="E47" s="2">
        <v>57.225999999999999</v>
      </c>
    </row>
    <row r="48" spans="1:5" x14ac:dyDescent="0.2">
      <c r="A48" s="8"/>
      <c r="B48" s="8"/>
      <c r="C48" s="8"/>
      <c r="D48" s="1">
        <v>16</v>
      </c>
      <c r="E48" s="2">
        <v>63.470999999999997</v>
      </c>
    </row>
    <row r="49" spans="1:23" x14ac:dyDescent="0.2">
      <c r="A49" s="8"/>
      <c r="B49" s="8"/>
      <c r="C49" s="8"/>
      <c r="D49" s="1">
        <v>32</v>
      </c>
      <c r="E49" s="1">
        <v>77.313999999999993</v>
      </c>
    </row>
    <row r="50" spans="1:23" x14ac:dyDescent="0.2">
      <c r="A50" s="8"/>
      <c r="B50" s="8"/>
      <c r="C50" s="8"/>
      <c r="D50" s="1">
        <v>64</v>
      </c>
      <c r="E50" s="1" t="s">
        <v>11</v>
      </c>
    </row>
    <row r="51" spans="1:23" x14ac:dyDescent="0.2">
      <c r="A51" s="8"/>
      <c r="B51" s="8"/>
      <c r="C51" s="7">
        <v>64</v>
      </c>
      <c r="D51" s="1">
        <v>1</v>
      </c>
      <c r="E51" s="2">
        <v>58.491999999999997</v>
      </c>
    </row>
    <row r="52" spans="1:23" x14ac:dyDescent="0.2">
      <c r="A52" s="8"/>
      <c r="B52" s="8"/>
      <c r="C52" s="8"/>
      <c r="D52" s="1">
        <v>4</v>
      </c>
      <c r="E52" s="2">
        <v>59.561</v>
      </c>
    </row>
    <row r="53" spans="1:23" x14ac:dyDescent="0.2">
      <c r="A53" s="8"/>
      <c r="B53" s="8"/>
      <c r="C53" s="8"/>
      <c r="D53" s="1">
        <v>16</v>
      </c>
      <c r="E53" s="1">
        <v>77.358999999999995</v>
      </c>
    </row>
    <row r="54" spans="1:23" x14ac:dyDescent="0.2">
      <c r="A54" s="8"/>
      <c r="B54" s="8"/>
      <c r="C54" s="8"/>
      <c r="D54" s="1">
        <v>32</v>
      </c>
      <c r="E54" s="1" t="s">
        <v>11</v>
      </c>
    </row>
    <row r="55" spans="1:23" x14ac:dyDescent="0.2">
      <c r="A55" s="8"/>
      <c r="B55" s="8"/>
      <c r="C55" s="8"/>
      <c r="D55" s="1">
        <v>64</v>
      </c>
      <c r="E55" s="1" t="s">
        <v>11</v>
      </c>
      <c r="H55" s="16" t="s">
        <v>10</v>
      </c>
      <c r="Q55" s="16" t="s">
        <v>12</v>
      </c>
    </row>
    <row r="56" spans="1:23" x14ac:dyDescent="0.2">
      <c r="A56" s="7" t="s">
        <v>13</v>
      </c>
      <c r="B56" s="7" t="s">
        <v>10</v>
      </c>
      <c r="C56" s="7">
        <v>1</v>
      </c>
      <c r="D56" s="1">
        <v>1</v>
      </c>
      <c r="E56" s="1" t="s">
        <v>11</v>
      </c>
      <c r="J56" s="10" t="s">
        <v>16</v>
      </c>
      <c r="K56" s="10"/>
      <c r="L56" s="10"/>
      <c r="M56" s="10"/>
      <c r="N56" s="10"/>
      <c r="S56" s="10" t="s">
        <v>16</v>
      </c>
      <c r="T56" s="10"/>
      <c r="U56" s="10"/>
      <c r="V56" s="10"/>
      <c r="W56" s="10"/>
    </row>
    <row r="57" spans="1:23" x14ac:dyDescent="0.2">
      <c r="A57" s="8"/>
      <c r="B57" s="8"/>
      <c r="C57" s="8"/>
      <c r="D57" s="1">
        <v>4</v>
      </c>
      <c r="E57" s="1" t="s">
        <v>11</v>
      </c>
      <c r="H57" s="17"/>
      <c r="J57">
        <v>1</v>
      </c>
      <c r="K57">
        <v>4</v>
      </c>
      <c r="L57">
        <v>16</v>
      </c>
      <c r="M57">
        <v>32</v>
      </c>
      <c r="N57">
        <v>64</v>
      </c>
      <c r="Q57" s="17"/>
      <c r="S57">
        <v>1</v>
      </c>
      <c r="T57">
        <v>4</v>
      </c>
      <c r="U57">
        <v>16</v>
      </c>
      <c r="V57">
        <v>32</v>
      </c>
      <c r="W57">
        <v>64</v>
      </c>
    </row>
    <row r="58" spans="1:23" x14ac:dyDescent="0.2">
      <c r="A58" s="8"/>
      <c r="B58" s="8"/>
      <c r="C58" s="8"/>
      <c r="D58" s="1">
        <v>16</v>
      </c>
      <c r="E58" s="1" t="s">
        <v>11</v>
      </c>
      <c r="H58" s="17"/>
      <c r="I58" t="s">
        <v>18</v>
      </c>
      <c r="J58" s="18"/>
      <c r="N58" s="18"/>
      <c r="Q58" s="17"/>
      <c r="R58" t="s">
        <v>18</v>
      </c>
      <c r="S58" s="18"/>
      <c r="W58" s="18"/>
    </row>
    <row r="59" spans="1:23" x14ac:dyDescent="0.2">
      <c r="A59" s="8"/>
      <c r="B59" s="8"/>
      <c r="C59" s="8"/>
      <c r="D59" s="1">
        <v>32</v>
      </c>
      <c r="E59" s="1" t="s">
        <v>11</v>
      </c>
      <c r="H59" s="17"/>
      <c r="I59" t="s">
        <v>19</v>
      </c>
      <c r="J59" s="18"/>
      <c r="M59" s="18"/>
      <c r="N59" s="18"/>
      <c r="Q59" s="17"/>
      <c r="R59" t="s">
        <v>19</v>
      </c>
      <c r="S59" s="18"/>
      <c r="V59" s="18"/>
      <c r="W59" s="18"/>
    </row>
    <row r="60" spans="1:23" x14ac:dyDescent="0.2">
      <c r="A60" s="8"/>
      <c r="B60" s="8"/>
      <c r="C60" s="8"/>
      <c r="D60" s="1">
        <v>64</v>
      </c>
      <c r="E60" s="1" t="s">
        <v>11</v>
      </c>
      <c r="H60" s="17"/>
      <c r="I60" t="s">
        <v>20</v>
      </c>
      <c r="J60" s="18"/>
      <c r="M60" s="18"/>
      <c r="N60" s="18"/>
      <c r="Q60" s="17"/>
      <c r="R60" t="s">
        <v>20</v>
      </c>
      <c r="S60" s="18"/>
      <c r="V60" s="18"/>
      <c r="W60" s="18"/>
    </row>
    <row r="61" spans="1:23" x14ac:dyDescent="0.2">
      <c r="A61" s="8"/>
      <c r="B61" s="8"/>
      <c r="C61" s="7">
        <v>4</v>
      </c>
      <c r="D61" s="1">
        <v>1</v>
      </c>
      <c r="E61" s="1" t="s">
        <v>11</v>
      </c>
      <c r="H61" s="17"/>
      <c r="I61" t="s">
        <v>21</v>
      </c>
      <c r="J61" s="18"/>
      <c r="K61" s="18">
        <v>1.4870000000000001</v>
      </c>
      <c r="L61" s="18">
        <v>1.129</v>
      </c>
      <c r="M61" s="18">
        <v>1.2390000000000001</v>
      </c>
      <c r="N61" s="18"/>
      <c r="Q61" s="17"/>
      <c r="R61" t="s">
        <v>21</v>
      </c>
      <c r="S61" s="18"/>
      <c r="T61" s="18">
        <v>65.799000000000007</v>
      </c>
      <c r="U61" s="18">
        <v>50.23</v>
      </c>
      <c r="V61" s="18">
        <v>55.246000000000002</v>
      </c>
      <c r="W61" s="18"/>
    </row>
    <row r="62" spans="1:23" x14ac:dyDescent="0.2">
      <c r="A62" s="8"/>
      <c r="B62" s="8"/>
      <c r="C62" s="8"/>
      <c r="D62" s="1">
        <v>4</v>
      </c>
      <c r="E62" s="1" t="s">
        <v>11</v>
      </c>
      <c r="H62" s="17"/>
      <c r="I62" t="s">
        <v>22</v>
      </c>
      <c r="K62" s="18">
        <v>1.4970000000000001</v>
      </c>
      <c r="L62" s="18"/>
      <c r="M62" s="18">
        <v>1.256</v>
      </c>
      <c r="N62" s="18"/>
      <c r="Q62" s="17"/>
      <c r="R62" t="s">
        <v>22</v>
      </c>
      <c r="T62" s="18">
        <v>66.63</v>
      </c>
      <c r="U62" s="18">
        <v>56.338999999999999</v>
      </c>
      <c r="V62" s="18"/>
      <c r="W62" s="18"/>
    </row>
    <row r="63" spans="1:23" x14ac:dyDescent="0.2">
      <c r="A63" s="8"/>
      <c r="B63" s="8"/>
      <c r="C63" s="8"/>
      <c r="D63" s="1">
        <v>16</v>
      </c>
      <c r="E63" s="1" t="s">
        <v>11</v>
      </c>
      <c r="I63" t="s">
        <v>17</v>
      </c>
      <c r="J63" s="18">
        <v>9.6189999999999998</v>
      </c>
      <c r="K63" s="18">
        <v>9.6189999999999998</v>
      </c>
      <c r="L63" s="18">
        <v>9.6189999999999998</v>
      </c>
      <c r="M63" s="18">
        <v>9.6189999999999998</v>
      </c>
      <c r="N63" s="18">
        <v>9.6189999999999998</v>
      </c>
      <c r="R63" t="s">
        <v>17</v>
      </c>
      <c r="S63" s="18">
        <v>416.85599999999999</v>
      </c>
      <c r="T63" s="18">
        <v>416.85599999999999</v>
      </c>
      <c r="U63" s="18">
        <v>416.85599999999999</v>
      </c>
      <c r="V63" s="18">
        <v>416.85599999999999</v>
      </c>
      <c r="W63" s="18">
        <v>416.85599999999999</v>
      </c>
    </row>
    <row r="64" spans="1:23" x14ac:dyDescent="0.2">
      <c r="A64" s="8"/>
      <c r="B64" s="8"/>
      <c r="C64" s="8"/>
      <c r="D64" s="1">
        <v>32</v>
      </c>
      <c r="E64" s="1" t="s">
        <v>11</v>
      </c>
    </row>
    <row r="65" spans="1:5" x14ac:dyDescent="0.2">
      <c r="A65" s="8"/>
      <c r="B65" s="8"/>
      <c r="C65" s="8"/>
      <c r="D65" s="1">
        <v>64</v>
      </c>
      <c r="E65" s="1" t="s">
        <v>11</v>
      </c>
    </row>
    <row r="66" spans="1:5" x14ac:dyDescent="0.2">
      <c r="A66" s="8"/>
      <c r="B66" s="8"/>
      <c r="C66" s="7">
        <v>16</v>
      </c>
      <c r="D66" s="1">
        <v>1</v>
      </c>
      <c r="E66" s="1" t="s">
        <v>11</v>
      </c>
    </row>
    <row r="67" spans="1:5" x14ac:dyDescent="0.2">
      <c r="A67" s="8"/>
      <c r="B67" s="8"/>
      <c r="C67" s="8"/>
      <c r="D67" s="1">
        <v>4</v>
      </c>
      <c r="E67" s="1" t="s">
        <v>11</v>
      </c>
    </row>
    <row r="68" spans="1:5" x14ac:dyDescent="0.2">
      <c r="A68" s="8"/>
      <c r="B68" s="8"/>
      <c r="C68" s="8"/>
      <c r="D68" s="1">
        <v>16</v>
      </c>
      <c r="E68" s="1" t="s">
        <v>11</v>
      </c>
    </row>
    <row r="69" spans="1:5" x14ac:dyDescent="0.2">
      <c r="A69" s="8"/>
      <c r="B69" s="8"/>
      <c r="C69" s="8"/>
      <c r="D69" s="1">
        <v>32</v>
      </c>
      <c r="E69" s="1" t="s">
        <v>11</v>
      </c>
    </row>
    <row r="70" spans="1:5" x14ac:dyDescent="0.2">
      <c r="A70" s="8"/>
      <c r="B70" s="8"/>
      <c r="C70" s="8"/>
      <c r="D70" s="1">
        <v>64</v>
      </c>
      <c r="E70" s="1" t="s">
        <v>11</v>
      </c>
    </row>
    <row r="71" spans="1:5" x14ac:dyDescent="0.2">
      <c r="A71" s="8"/>
      <c r="B71" s="8"/>
      <c r="C71" s="7">
        <v>32</v>
      </c>
      <c r="D71" s="1">
        <v>1</v>
      </c>
      <c r="E71" s="1" t="s">
        <v>11</v>
      </c>
    </row>
    <row r="72" spans="1:5" x14ac:dyDescent="0.2">
      <c r="A72" s="8"/>
      <c r="B72" s="8"/>
      <c r="C72" s="8"/>
      <c r="D72" s="1">
        <v>4</v>
      </c>
      <c r="E72" s="1">
        <v>1.4870000000000001</v>
      </c>
    </row>
    <row r="73" spans="1:5" x14ac:dyDescent="0.2">
      <c r="A73" s="8"/>
      <c r="B73" s="8"/>
      <c r="C73" s="8"/>
      <c r="D73" s="1">
        <v>16</v>
      </c>
      <c r="E73" s="1">
        <v>1.129</v>
      </c>
    </row>
    <row r="74" spans="1:5" x14ac:dyDescent="0.2">
      <c r="A74" s="8"/>
      <c r="B74" s="8"/>
      <c r="C74" s="8"/>
      <c r="D74" s="1">
        <v>32</v>
      </c>
      <c r="E74" s="1">
        <v>1.2390000000000001</v>
      </c>
    </row>
    <row r="75" spans="1:5" x14ac:dyDescent="0.2">
      <c r="A75" s="8"/>
      <c r="B75" s="8"/>
      <c r="C75" s="8"/>
      <c r="D75" s="1">
        <v>64</v>
      </c>
      <c r="E75" s="1" t="s">
        <v>11</v>
      </c>
    </row>
    <row r="76" spans="1:5" x14ac:dyDescent="0.2">
      <c r="A76" s="8"/>
      <c r="B76" s="8"/>
      <c r="C76" s="7">
        <v>64</v>
      </c>
      <c r="D76" s="1">
        <v>1</v>
      </c>
      <c r="E76" s="1" t="s">
        <v>11</v>
      </c>
    </row>
    <row r="77" spans="1:5" x14ac:dyDescent="0.2">
      <c r="A77" s="8"/>
      <c r="B77" s="8"/>
      <c r="C77" s="8"/>
      <c r="D77" s="1">
        <v>4</v>
      </c>
      <c r="E77" s="1">
        <v>1.4970000000000001</v>
      </c>
    </row>
    <row r="78" spans="1:5" x14ac:dyDescent="0.2">
      <c r="A78" s="8"/>
      <c r="B78" s="8"/>
      <c r="C78" s="8"/>
      <c r="D78" s="1">
        <v>16</v>
      </c>
      <c r="E78" s="1">
        <v>1.256</v>
      </c>
    </row>
    <row r="79" spans="1:5" x14ac:dyDescent="0.2">
      <c r="A79" s="8"/>
      <c r="B79" s="8"/>
      <c r="C79" s="8"/>
      <c r="D79" s="1">
        <v>32</v>
      </c>
      <c r="E79" s="1" t="s">
        <v>11</v>
      </c>
    </row>
    <row r="80" spans="1:5" x14ac:dyDescent="0.2">
      <c r="A80" s="8"/>
      <c r="B80" s="8"/>
      <c r="C80" s="8"/>
      <c r="D80" s="1">
        <v>64</v>
      </c>
      <c r="E80" s="1" t="s">
        <v>11</v>
      </c>
    </row>
    <row r="81" spans="1:5" x14ac:dyDescent="0.2">
      <c r="A81" s="8"/>
      <c r="B81" s="7" t="s">
        <v>12</v>
      </c>
      <c r="C81" s="7">
        <v>1</v>
      </c>
      <c r="D81" s="1">
        <v>1</v>
      </c>
      <c r="E81" s="1" t="s">
        <v>11</v>
      </c>
    </row>
    <row r="82" spans="1:5" x14ac:dyDescent="0.2">
      <c r="A82" s="8"/>
      <c r="B82" s="8"/>
      <c r="C82" s="8"/>
      <c r="D82" s="1">
        <v>4</v>
      </c>
      <c r="E82" s="1" t="s">
        <v>11</v>
      </c>
    </row>
    <row r="83" spans="1:5" x14ac:dyDescent="0.2">
      <c r="A83" s="8"/>
      <c r="B83" s="8"/>
      <c r="C83" s="8"/>
      <c r="D83" s="1">
        <v>16</v>
      </c>
      <c r="E83" s="1" t="s">
        <v>11</v>
      </c>
    </row>
    <row r="84" spans="1:5" x14ac:dyDescent="0.2">
      <c r="A84" s="8"/>
      <c r="B84" s="8"/>
      <c r="C84" s="8"/>
      <c r="D84" s="1">
        <v>32</v>
      </c>
      <c r="E84" s="1" t="s">
        <v>11</v>
      </c>
    </row>
    <row r="85" spans="1:5" x14ac:dyDescent="0.2">
      <c r="A85" s="8"/>
      <c r="B85" s="8"/>
      <c r="C85" s="8"/>
      <c r="D85" s="1">
        <v>64</v>
      </c>
      <c r="E85" s="1" t="s">
        <v>11</v>
      </c>
    </row>
    <row r="86" spans="1:5" x14ac:dyDescent="0.2">
      <c r="A86" s="8"/>
      <c r="B86" s="8"/>
      <c r="C86" s="7">
        <v>4</v>
      </c>
      <c r="D86" s="1">
        <v>1</v>
      </c>
      <c r="E86" s="1" t="s">
        <v>11</v>
      </c>
    </row>
    <row r="87" spans="1:5" x14ac:dyDescent="0.2">
      <c r="A87" s="8"/>
      <c r="B87" s="8"/>
      <c r="C87" s="8"/>
      <c r="D87" s="1">
        <v>4</v>
      </c>
      <c r="E87" s="1" t="s">
        <v>11</v>
      </c>
    </row>
    <row r="88" spans="1:5" x14ac:dyDescent="0.2">
      <c r="A88" s="8"/>
      <c r="B88" s="8"/>
      <c r="C88" s="8"/>
      <c r="D88" s="1">
        <v>16</v>
      </c>
      <c r="E88" s="1" t="s">
        <v>11</v>
      </c>
    </row>
    <row r="89" spans="1:5" x14ac:dyDescent="0.2">
      <c r="A89" s="8"/>
      <c r="B89" s="8"/>
      <c r="C89" s="8"/>
      <c r="D89" s="1">
        <v>32</v>
      </c>
      <c r="E89" s="1" t="s">
        <v>11</v>
      </c>
    </row>
    <row r="90" spans="1:5" x14ac:dyDescent="0.2">
      <c r="A90" s="8"/>
      <c r="B90" s="8"/>
      <c r="C90" s="8"/>
      <c r="D90" s="1">
        <v>64</v>
      </c>
      <c r="E90" s="1" t="s">
        <v>11</v>
      </c>
    </row>
    <row r="91" spans="1:5" x14ac:dyDescent="0.2">
      <c r="A91" s="8"/>
      <c r="B91" s="8"/>
      <c r="C91" s="7">
        <v>16</v>
      </c>
      <c r="D91" s="1">
        <v>1</v>
      </c>
      <c r="E91" s="1" t="s">
        <v>11</v>
      </c>
    </row>
    <row r="92" spans="1:5" x14ac:dyDescent="0.2">
      <c r="A92" s="8"/>
      <c r="B92" s="8"/>
      <c r="C92" s="8"/>
      <c r="D92" s="1">
        <v>4</v>
      </c>
      <c r="E92" s="1" t="s">
        <v>11</v>
      </c>
    </row>
    <row r="93" spans="1:5" x14ac:dyDescent="0.2">
      <c r="A93" s="8"/>
      <c r="B93" s="8"/>
      <c r="C93" s="8"/>
      <c r="D93" s="1">
        <v>16</v>
      </c>
      <c r="E93" s="1" t="s">
        <v>11</v>
      </c>
    </row>
    <row r="94" spans="1:5" x14ac:dyDescent="0.2">
      <c r="A94" s="8"/>
      <c r="B94" s="8"/>
      <c r="C94" s="8"/>
      <c r="D94" s="1">
        <v>32</v>
      </c>
      <c r="E94" s="1" t="s">
        <v>11</v>
      </c>
    </row>
    <row r="95" spans="1:5" x14ac:dyDescent="0.2">
      <c r="A95" s="8"/>
      <c r="B95" s="8"/>
      <c r="C95" s="8"/>
      <c r="D95" s="1">
        <v>64</v>
      </c>
      <c r="E95" s="1" t="s">
        <v>11</v>
      </c>
    </row>
    <row r="96" spans="1:5" x14ac:dyDescent="0.2">
      <c r="A96" s="8"/>
      <c r="B96" s="8"/>
      <c r="C96" s="7">
        <v>32</v>
      </c>
      <c r="D96" s="1">
        <v>1</v>
      </c>
      <c r="E96" s="1" t="s">
        <v>11</v>
      </c>
    </row>
    <row r="97" spans="1:5" x14ac:dyDescent="0.2">
      <c r="A97" s="8"/>
      <c r="B97" s="8"/>
      <c r="C97" s="8"/>
      <c r="D97" s="1">
        <v>4</v>
      </c>
      <c r="E97" s="1">
        <v>65.799000000000007</v>
      </c>
    </row>
    <row r="98" spans="1:5" x14ac:dyDescent="0.2">
      <c r="A98" s="8"/>
      <c r="B98" s="8"/>
      <c r="C98" s="8"/>
      <c r="D98" s="1">
        <v>16</v>
      </c>
      <c r="E98" s="1">
        <v>50.23</v>
      </c>
    </row>
    <row r="99" spans="1:5" x14ac:dyDescent="0.2">
      <c r="A99" s="8"/>
      <c r="B99" s="8"/>
      <c r="C99" s="8"/>
      <c r="D99" s="1">
        <v>32</v>
      </c>
      <c r="E99" s="1">
        <v>55.246000000000002</v>
      </c>
    </row>
    <row r="100" spans="1:5" x14ac:dyDescent="0.2">
      <c r="A100" s="8"/>
      <c r="B100" s="8"/>
      <c r="C100" s="8"/>
      <c r="D100" s="1">
        <v>64</v>
      </c>
      <c r="E100" s="1" t="s">
        <v>11</v>
      </c>
    </row>
    <row r="101" spans="1:5" x14ac:dyDescent="0.2">
      <c r="A101" s="8"/>
      <c r="B101" s="8"/>
      <c r="C101" s="7">
        <v>64</v>
      </c>
      <c r="D101" s="1">
        <v>1</v>
      </c>
      <c r="E101" s="1" t="s">
        <v>11</v>
      </c>
    </row>
    <row r="102" spans="1:5" x14ac:dyDescent="0.2">
      <c r="A102" s="8"/>
      <c r="B102" s="8"/>
      <c r="C102" s="8"/>
      <c r="D102" s="1">
        <v>4</v>
      </c>
      <c r="E102" s="1">
        <v>66.63</v>
      </c>
    </row>
    <row r="103" spans="1:5" x14ac:dyDescent="0.2">
      <c r="A103" s="8"/>
      <c r="B103" s="8"/>
      <c r="C103" s="8"/>
      <c r="D103" s="1">
        <v>16</v>
      </c>
      <c r="E103" s="1">
        <v>56.338999999999999</v>
      </c>
    </row>
    <row r="104" spans="1:5" x14ac:dyDescent="0.2">
      <c r="A104" s="8"/>
      <c r="B104" s="8"/>
      <c r="C104" s="8"/>
      <c r="D104" s="1">
        <v>32</v>
      </c>
      <c r="E104" s="1" t="s">
        <v>11</v>
      </c>
    </row>
    <row r="105" spans="1:5" x14ac:dyDescent="0.2">
      <c r="A105" s="8"/>
      <c r="B105" s="8"/>
      <c r="C105" s="8"/>
      <c r="D105" s="1">
        <v>64</v>
      </c>
      <c r="E105" s="1" t="s">
        <v>11</v>
      </c>
    </row>
  </sheetData>
  <mergeCells count="35">
    <mergeCell ref="J56:N56"/>
    <mergeCell ref="H57:H62"/>
    <mergeCell ref="S56:W56"/>
    <mergeCell ref="Q57:Q62"/>
    <mergeCell ref="K6:O6"/>
    <mergeCell ref="I7:I12"/>
    <mergeCell ref="S6:W6"/>
    <mergeCell ref="Q7:Q12"/>
    <mergeCell ref="A6:A55"/>
    <mergeCell ref="A56:A105"/>
    <mergeCell ref="A3:A4"/>
    <mergeCell ref="C6:C10"/>
    <mergeCell ref="C11:C15"/>
    <mergeCell ref="C16:C20"/>
    <mergeCell ref="C21:C25"/>
    <mergeCell ref="C26:C30"/>
    <mergeCell ref="C51:C55"/>
    <mergeCell ref="C81:C85"/>
    <mergeCell ref="C86:C90"/>
    <mergeCell ref="C91:C95"/>
    <mergeCell ref="C96:C100"/>
    <mergeCell ref="C101:C105"/>
    <mergeCell ref="C41:C45"/>
    <mergeCell ref="C46:C50"/>
    <mergeCell ref="B6:B30"/>
    <mergeCell ref="B31:B55"/>
    <mergeCell ref="B56:B80"/>
    <mergeCell ref="B81:B105"/>
    <mergeCell ref="C31:C35"/>
    <mergeCell ref="C36:C40"/>
    <mergeCell ref="C56:C60"/>
    <mergeCell ref="C61:C65"/>
    <mergeCell ref="C66:C70"/>
    <mergeCell ref="C71:C75"/>
    <mergeCell ref="C76:C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3126-C8C0-4858-92F1-82C59F8A1B59}">
  <dimension ref="A12:AF41"/>
  <sheetViews>
    <sheetView topLeftCell="P1" workbookViewId="0">
      <selection activeCell="Z47" sqref="Z47"/>
    </sheetView>
  </sheetViews>
  <sheetFormatPr defaultRowHeight="12.75" x14ac:dyDescent="0.2"/>
  <cols>
    <col min="19" max="19" width="12.28515625" bestFit="1" customWidth="1"/>
    <col min="27" max="27" width="12.28515625" bestFit="1" customWidth="1"/>
  </cols>
  <sheetData>
    <row r="12" spans="1:32" x14ac:dyDescent="0.2">
      <c r="B12" s="16" t="s">
        <v>10</v>
      </c>
      <c r="C12" s="21"/>
      <c r="D12" s="22"/>
      <c r="E12" s="22"/>
      <c r="F12" s="22"/>
      <c r="G12" s="22"/>
      <c r="J12" s="16" t="s">
        <v>12</v>
      </c>
      <c r="K12" s="21"/>
      <c r="L12" s="22"/>
      <c r="M12" s="22"/>
      <c r="N12" s="22"/>
      <c r="O12" s="22"/>
      <c r="S12" s="16" t="s">
        <v>10</v>
      </c>
      <c r="T12" s="21"/>
      <c r="U12" s="22"/>
      <c r="V12" s="22"/>
      <c r="W12" s="22"/>
      <c r="X12" s="22"/>
      <c r="AA12" s="16" t="s">
        <v>12</v>
      </c>
      <c r="AB12" s="21"/>
      <c r="AC12" s="22"/>
      <c r="AD12" s="22"/>
      <c r="AE12" s="22"/>
      <c r="AF12" s="22"/>
    </row>
    <row r="13" spans="1:32" x14ac:dyDescent="0.2">
      <c r="C13" s="16" t="s">
        <v>23</v>
      </c>
      <c r="D13" s="16" t="s">
        <v>24</v>
      </c>
      <c r="E13" s="16" t="s">
        <v>25</v>
      </c>
      <c r="F13" s="16" t="s">
        <v>26</v>
      </c>
      <c r="G13" s="16" t="s">
        <v>27</v>
      </c>
      <c r="K13" s="16" t="s">
        <v>23</v>
      </c>
      <c r="L13" s="16" t="s">
        <v>24</v>
      </c>
      <c r="M13" s="16" t="s">
        <v>25</v>
      </c>
      <c r="N13" s="16" t="s">
        <v>26</v>
      </c>
      <c r="O13" s="16" t="s">
        <v>27</v>
      </c>
      <c r="T13" s="16" t="s">
        <v>23</v>
      </c>
      <c r="U13" s="16" t="s">
        <v>25</v>
      </c>
      <c r="V13" s="16" t="s">
        <v>26</v>
      </c>
      <c r="W13" s="16" t="s">
        <v>27</v>
      </c>
      <c r="AB13" s="16" t="s">
        <v>23</v>
      </c>
      <c r="AC13" s="16" t="s">
        <v>25</v>
      </c>
      <c r="AD13" s="16" t="s">
        <v>26</v>
      </c>
      <c r="AE13" s="16" t="s">
        <v>27</v>
      </c>
    </row>
    <row r="14" spans="1:32" x14ac:dyDescent="0.2">
      <c r="A14" s="20" t="s">
        <v>16</v>
      </c>
      <c r="B14" s="16">
        <v>1</v>
      </c>
      <c r="C14" s="23">
        <v>2.524</v>
      </c>
      <c r="D14" s="23"/>
      <c r="E14" s="23">
        <v>1.169</v>
      </c>
      <c r="F14" s="24">
        <v>2.2770000000000001</v>
      </c>
      <c r="G14" s="23">
        <v>5.3310000000000004</v>
      </c>
      <c r="I14" s="20" t="s">
        <v>16</v>
      </c>
      <c r="J14" s="16">
        <v>1</v>
      </c>
      <c r="K14" s="23">
        <v>112.863</v>
      </c>
      <c r="L14" s="23"/>
      <c r="M14" s="23">
        <v>52.430999999999997</v>
      </c>
      <c r="N14" s="24">
        <v>103</v>
      </c>
      <c r="O14" s="23">
        <v>238.107</v>
      </c>
      <c r="R14" s="21"/>
      <c r="S14" s="16" t="s">
        <v>28</v>
      </c>
      <c r="T14" s="1">
        <v>9.6189999999999998</v>
      </c>
      <c r="U14" s="1">
        <v>6.9924920000000004</v>
      </c>
      <c r="V14" s="4">
        <v>24.82</v>
      </c>
      <c r="W14" s="1">
        <v>42.567</v>
      </c>
      <c r="Z14" s="21"/>
      <c r="AA14" s="16" t="s">
        <v>28</v>
      </c>
      <c r="AB14" s="1">
        <v>416.85599999999999</v>
      </c>
      <c r="AC14" s="1">
        <v>288.92680000000001</v>
      </c>
      <c r="AD14" s="19">
        <v>846.95699999999999</v>
      </c>
      <c r="AE14" s="6">
        <v>2344</v>
      </c>
    </row>
    <row r="15" spans="1:32" x14ac:dyDescent="0.2">
      <c r="A15" s="10"/>
      <c r="B15" s="16">
        <v>4</v>
      </c>
      <c r="C15" s="23">
        <v>1.3240000000000001</v>
      </c>
      <c r="D15" s="23">
        <v>1.4870000000000001</v>
      </c>
      <c r="E15" s="23">
        <v>0.76700000000000002</v>
      </c>
      <c r="F15" s="24">
        <v>2.2170000000000001</v>
      </c>
      <c r="G15" s="23">
        <v>5.2770000000000001</v>
      </c>
      <c r="I15" s="10"/>
      <c r="J15" s="16">
        <v>4</v>
      </c>
      <c r="K15" s="23">
        <v>57.225999999999999</v>
      </c>
      <c r="L15" s="23">
        <v>65.799000000000007</v>
      </c>
      <c r="M15" s="23">
        <v>34.597000000000001</v>
      </c>
      <c r="N15" s="24">
        <v>99</v>
      </c>
      <c r="O15" s="23">
        <v>239.59800000000001</v>
      </c>
      <c r="R15" s="22"/>
      <c r="S15" s="16"/>
      <c r="T15" s="23"/>
      <c r="X15" s="23"/>
      <c r="Z15" s="22"/>
      <c r="AA15" s="16"/>
      <c r="AB15" s="23"/>
      <c r="AC15" s="23"/>
      <c r="AD15" s="23"/>
      <c r="AE15" s="24"/>
      <c r="AF15" s="23"/>
    </row>
    <row r="16" spans="1:32" x14ac:dyDescent="0.2">
      <c r="A16" s="10"/>
      <c r="B16" s="16">
        <v>16</v>
      </c>
      <c r="C16" s="23">
        <v>1.421</v>
      </c>
      <c r="D16" s="23">
        <v>1.129</v>
      </c>
      <c r="E16" s="23">
        <v>0.80800000000000005</v>
      </c>
      <c r="F16" s="24">
        <v>2.3180000000000001</v>
      </c>
      <c r="G16" s="23">
        <v>5.2050000000000001</v>
      </c>
      <c r="I16" s="10"/>
      <c r="J16" s="16">
        <v>16</v>
      </c>
      <c r="K16" s="23">
        <v>63.470999999999997</v>
      </c>
      <c r="L16" s="23">
        <v>50.23</v>
      </c>
      <c r="M16" s="23">
        <v>37.107999999999997</v>
      </c>
      <c r="N16" s="24">
        <v>102</v>
      </c>
      <c r="O16" s="23">
        <v>233.59899999999999</v>
      </c>
      <c r="R16" s="22"/>
      <c r="S16" s="16"/>
      <c r="T16" s="23"/>
      <c r="U16" s="23"/>
      <c r="V16" s="23"/>
      <c r="W16" s="24"/>
      <c r="X16" s="23"/>
      <c r="Z16" s="22"/>
      <c r="AA16" s="16"/>
      <c r="AB16" s="23"/>
      <c r="AC16" s="23"/>
      <c r="AD16" s="23"/>
      <c r="AE16" s="24"/>
      <c r="AF16" s="23"/>
    </row>
    <row r="17" spans="1:32" x14ac:dyDescent="0.2">
      <c r="A17" s="10"/>
      <c r="B17" s="16">
        <v>32</v>
      </c>
      <c r="C17" s="23">
        <v>1.7809999999999999</v>
      </c>
      <c r="D17" s="23">
        <v>1.2390000000000001</v>
      </c>
      <c r="E17" s="23">
        <v>1.0349999999999999</v>
      </c>
      <c r="F17" s="24">
        <v>2.5739999999999998</v>
      </c>
      <c r="G17" s="23">
        <v>5.3940000000000001</v>
      </c>
      <c r="I17" s="10"/>
      <c r="J17" s="16">
        <v>32</v>
      </c>
      <c r="K17" s="23">
        <v>77.313999999999993</v>
      </c>
      <c r="L17" s="23">
        <v>55.246000000000002</v>
      </c>
      <c r="M17" s="23">
        <v>47.445</v>
      </c>
      <c r="N17" s="24">
        <v>112</v>
      </c>
      <c r="O17" s="23">
        <v>236.982</v>
      </c>
      <c r="R17" s="22"/>
      <c r="S17" s="16"/>
      <c r="T17" s="23"/>
      <c r="U17" s="23"/>
      <c r="V17" s="23"/>
      <c r="W17" s="24"/>
      <c r="X17" s="23"/>
      <c r="Z17" s="22"/>
      <c r="AA17" s="16"/>
      <c r="AB17" s="23"/>
      <c r="AC17" s="23"/>
      <c r="AD17" s="23"/>
      <c r="AE17" s="24"/>
      <c r="AF17" s="23"/>
    </row>
    <row r="18" spans="1:32" x14ac:dyDescent="0.2">
      <c r="A18" s="10"/>
      <c r="B18" s="16">
        <v>64</v>
      </c>
      <c r="C18" s="1"/>
      <c r="D18" s="1"/>
      <c r="E18" s="1"/>
      <c r="F18" s="3"/>
      <c r="G18" s="1"/>
      <c r="I18" s="10"/>
      <c r="J18" s="16">
        <v>64</v>
      </c>
      <c r="K18" s="23"/>
      <c r="L18" s="23"/>
      <c r="M18" s="23"/>
      <c r="N18" s="24"/>
      <c r="O18" s="23"/>
      <c r="R18" s="22"/>
      <c r="S18" s="16"/>
      <c r="T18" s="1"/>
      <c r="V18" s="1"/>
      <c r="W18" s="3"/>
      <c r="X18" s="1"/>
      <c r="Z18" s="22"/>
      <c r="AA18" s="16"/>
      <c r="AB18" s="23"/>
      <c r="AC18" s="23"/>
      <c r="AD18" s="23"/>
      <c r="AE18" s="24"/>
      <c r="AF18" s="23"/>
    </row>
    <row r="41" spans="12:12" ht="15" x14ac:dyDescent="0.2">
      <c r="L41" s="25"/>
    </row>
  </sheetData>
  <mergeCells count="2">
    <mergeCell ref="A14:A18"/>
    <mergeCell ref="I14:I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W55"/>
  <sheetViews>
    <sheetView zoomScaleNormal="100" workbookViewId="0">
      <selection activeCell="C3" sqref="C3:C4"/>
    </sheetView>
  </sheetViews>
  <sheetFormatPr defaultColWidth="12.5703125" defaultRowHeight="15.75" customHeight="1" x14ac:dyDescent="0.2"/>
  <cols>
    <col min="2" max="2" width="18.85546875" customWidth="1"/>
    <col min="3" max="3" width="23.42578125" customWidth="1"/>
  </cols>
  <sheetData>
    <row r="2" spans="1:23" x14ac:dyDescent="0.2">
      <c r="A2" s="1" t="s">
        <v>0</v>
      </c>
      <c r="B2" s="1" t="s">
        <v>1</v>
      </c>
      <c r="C2" s="1" t="s">
        <v>2</v>
      </c>
    </row>
    <row r="3" spans="1:23" x14ac:dyDescent="0.2">
      <c r="A3" s="7" t="s">
        <v>3</v>
      </c>
      <c r="B3" s="1" t="s">
        <v>4</v>
      </c>
      <c r="C3" s="1">
        <v>6.9924920000000004</v>
      </c>
    </row>
    <row r="4" spans="1:23" x14ac:dyDescent="0.2">
      <c r="A4" s="8"/>
      <c r="B4" s="1" t="s">
        <v>5</v>
      </c>
      <c r="C4" s="1">
        <v>288.92680000000001</v>
      </c>
    </row>
    <row r="5" spans="1:23" x14ac:dyDescent="0.2">
      <c r="C5" s="1" t="s">
        <v>6</v>
      </c>
      <c r="D5" s="1" t="s">
        <v>7</v>
      </c>
      <c r="E5" s="1" t="s">
        <v>8</v>
      </c>
    </row>
    <row r="6" spans="1:23" x14ac:dyDescent="0.2">
      <c r="A6" s="7" t="s">
        <v>9</v>
      </c>
      <c r="B6" s="7" t="s">
        <v>10</v>
      </c>
      <c r="C6" s="7">
        <v>1</v>
      </c>
      <c r="D6" s="1">
        <v>1</v>
      </c>
      <c r="E6" s="1">
        <v>35.365000000000002</v>
      </c>
    </row>
    <row r="7" spans="1:23" x14ac:dyDescent="0.2">
      <c r="A7" s="8"/>
      <c r="B7" s="8"/>
      <c r="C7" s="8"/>
      <c r="D7" s="1">
        <v>4</v>
      </c>
      <c r="E7" s="1">
        <v>11.077</v>
      </c>
    </row>
    <row r="8" spans="1:23" x14ac:dyDescent="0.2">
      <c r="A8" s="8"/>
      <c r="B8" s="8"/>
      <c r="C8" s="8"/>
      <c r="D8" s="1">
        <v>16</v>
      </c>
      <c r="E8" s="2">
        <v>9.0559999999999992</v>
      </c>
      <c r="I8" t="s">
        <v>10</v>
      </c>
      <c r="Q8" t="s">
        <v>12</v>
      </c>
    </row>
    <row r="9" spans="1:23" x14ac:dyDescent="0.2">
      <c r="A9" s="8"/>
      <c r="B9" s="8"/>
      <c r="C9" s="8"/>
      <c r="D9" s="1">
        <v>32</v>
      </c>
      <c r="E9" s="2">
        <v>9.0389999999999997</v>
      </c>
      <c r="K9" s="10" t="s">
        <v>16</v>
      </c>
      <c r="L9" s="10"/>
      <c r="M9" s="10"/>
      <c r="N9" s="10"/>
      <c r="O9" s="10"/>
      <c r="S9" s="10" t="s">
        <v>16</v>
      </c>
      <c r="T9" s="10"/>
      <c r="U9" s="10"/>
      <c r="V9" s="10"/>
      <c r="W9" s="10"/>
    </row>
    <row r="10" spans="1:23" x14ac:dyDescent="0.2">
      <c r="A10" s="8"/>
      <c r="B10" s="8"/>
      <c r="C10" s="8"/>
      <c r="D10" s="1">
        <v>64</v>
      </c>
      <c r="E10" s="2">
        <v>9.0180000000000007</v>
      </c>
      <c r="K10">
        <v>1</v>
      </c>
      <c r="L10">
        <v>4</v>
      </c>
      <c r="M10">
        <v>16</v>
      </c>
      <c r="N10">
        <v>32</v>
      </c>
      <c r="O10">
        <v>64</v>
      </c>
      <c r="S10">
        <v>1</v>
      </c>
      <c r="T10">
        <v>4</v>
      </c>
      <c r="U10">
        <v>16</v>
      </c>
      <c r="V10">
        <v>32</v>
      </c>
      <c r="W10">
        <v>64</v>
      </c>
    </row>
    <row r="11" spans="1:23" x14ac:dyDescent="0.2">
      <c r="A11" s="8"/>
      <c r="B11" s="8"/>
      <c r="C11" s="7">
        <v>4</v>
      </c>
      <c r="D11" s="1">
        <v>1</v>
      </c>
      <c r="E11" s="1">
        <v>8.6199999999999992</v>
      </c>
      <c r="I11" s="10"/>
      <c r="J11" t="s">
        <v>18</v>
      </c>
      <c r="K11">
        <f>E6</f>
        <v>35.365000000000002</v>
      </c>
      <c r="L11">
        <f>E7</f>
        <v>11.077</v>
      </c>
      <c r="M11">
        <f>E8</f>
        <v>9.0559999999999992</v>
      </c>
      <c r="N11">
        <f>E9</f>
        <v>9.0389999999999997</v>
      </c>
      <c r="O11">
        <f>E10</f>
        <v>9.0180000000000007</v>
      </c>
      <c r="R11" t="s">
        <v>18</v>
      </c>
      <c r="S11">
        <f>E31</f>
        <v>1621.7070000000001</v>
      </c>
      <c r="T11">
        <f>E32</f>
        <v>490.63600000000002</v>
      </c>
      <c r="U11">
        <f>E33</f>
        <v>471.47500000000002</v>
      </c>
      <c r="V11">
        <f>E34</f>
        <v>471.19299999999998</v>
      </c>
      <c r="W11">
        <f>E35</f>
        <v>471.16500000000002</v>
      </c>
    </row>
    <row r="12" spans="1:23" x14ac:dyDescent="0.2">
      <c r="A12" s="8"/>
      <c r="B12" s="8"/>
      <c r="C12" s="8"/>
      <c r="D12" s="1">
        <v>4</v>
      </c>
      <c r="E12" s="1">
        <v>2.7719999999999998</v>
      </c>
      <c r="I12" s="10"/>
      <c r="J12" t="s">
        <v>19</v>
      </c>
      <c r="K12">
        <f>E11</f>
        <v>8.6199999999999992</v>
      </c>
      <c r="L12">
        <f>E12</f>
        <v>2.7719999999999998</v>
      </c>
      <c r="M12">
        <f>E13</f>
        <v>2.548</v>
      </c>
      <c r="N12">
        <f>E14</f>
        <v>2.5539999999999998</v>
      </c>
      <c r="O12">
        <f>E15</f>
        <v>2.5649999999999999</v>
      </c>
      <c r="R12" t="s">
        <v>19</v>
      </c>
      <c r="S12">
        <f>E36</f>
        <v>388.91500000000002</v>
      </c>
      <c r="T12">
        <f>E37</f>
        <v>124.41</v>
      </c>
      <c r="U12">
        <f>E38</f>
        <v>119.136</v>
      </c>
      <c r="V12">
        <f>E39</f>
        <v>119.28100000000001</v>
      </c>
      <c r="W12">
        <f>E40</f>
        <v>119.4</v>
      </c>
    </row>
    <row r="13" spans="1:23" x14ac:dyDescent="0.2">
      <c r="A13" s="8"/>
      <c r="B13" s="8"/>
      <c r="C13" s="8"/>
      <c r="D13" s="1">
        <v>16</v>
      </c>
      <c r="E13" s="2">
        <v>2.548</v>
      </c>
      <c r="I13" s="10"/>
      <c r="J13" t="s">
        <v>20</v>
      </c>
      <c r="K13">
        <f>E16</f>
        <v>2.3199999999999998</v>
      </c>
      <c r="L13">
        <f>E17</f>
        <v>0.82299999999999995</v>
      </c>
      <c r="M13">
        <f>E18</f>
        <v>0.77600000000000002</v>
      </c>
      <c r="N13">
        <f>E19</f>
        <v>0.83699999999999997</v>
      </c>
      <c r="O13">
        <f>E20</f>
        <v>1.0620000000000001</v>
      </c>
      <c r="R13" t="s">
        <v>20</v>
      </c>
      <c r="S13">
        <f>E41</f>
        <v>104.372</v>
      </c>
      <c r="T13">
        <f>E42</f>
        <v>37.000999999999998</v>
      </c>
      <c r="U13">
        <f>E43</f>
        <v>37.167999999999999</v>
      </c>
      <c r="V13">
        <f>E44</f>
        <v>39.302999999999997</v>
      </c>
      <c r="W13">
        <f>E45</f>
        <v>48.347999999999999</v>
      </c>
    </row>
    <row r="14" spans="1:23" x14ac:dyDescent="0.2">
      <c r="A14" s="8"/>
      <c r="B14" s="8"/>
      <c r="C14" s="8"/>
      <c r="D14" s="1">
        <v>32</v>
      </c>
      <c r="E14" s="2">
        <v>2.5539999999999998</v>
      </c>
      <c r="I14" s="10"/>
      <c r="J14" t="s">
        <v>21</v>
      </c>
      <c r="K14">
        <f>E21</f>
        <v>1.169</v>
      </c>
      <c r="L14">
        <f>E22</f>
        <v>0.76700000000000002</v>
      </c>
      <c r="M14">
        <f>E23</f>
        <v>0.80800000000000005</v>
      </c>
      <c r="N14">
        <f>E24</f>
        <v>1.0349999999999999</v>
      </c>
      <c r="R14" t="s">
        <v>21</v>
      </c>
      <c r="S14">
        <f>E46</f>
        <v>52.430999999999997</v>
      </c>
      <c r="T14">
        <f>E47</f>
        <v>34.597000000000001</v>
      </c>
      <c r="U14">
        <f>E48</f>
        <v>37.107999999999997</v>
      </c>
      <c r="V14">
        <f>E49</f>
        <v>47.445</v>
      </c>
    </row>
    <row r="15" spans="1:23" x14ac:dyDescent="0.2">
      <c r="A15" s="8"/>
      <c r="B15" s="8"/>
      <c r="C15" s="8"/>
      <c r="D15" s="1">
        <v>64</v>
      </c>
      <c r="E15" s="2">
        <v>2.5649999999999999</v>
      </c>
      <c r="I15" s="10"/>
      <c r="J15" t="s">
        <v>22</v>
      </c>
      <c r="K15">
        <f>E26</f>
        <v>0.747</v>
      </c>
      <c r="L15">
        <f>E27</f>
        <v>0.77400000000000002</v>
      </c>
      <c r="M15">
        <f>E28</f>
        <v>1.034</v>
      </c>
      <c r="R15" t="s">
        <v>22</v>
      </c>
      <c r="S15">
        <f>E51</f>
        <v>33.604999999999997</v>
      </c>
      <c r="T15">
        <f>E52</f>
        <v>34.811</v>
      </c>
      <c r="U15">
        <f>E53</f>
        <v>47.143000000000001</v>
      </c>
    </row>
    <row r="16" spans="1:23" x14ac:dyDescent="0.2">
      <c r="A16" s="8"/>
      <c r="B16" s="8"/>
      <c r="C16" s="7">
        <v>16</v>
      </c>
      <c r="D16" s="1">
        <v>1</v>
      </c>
      <c r="E16" s="1">
        <v>2.3199999999999998</v>
      </c>
      <c r="I16" s="10"/>
      <c r="J16" t="s">
        <v>17</v>
      </c>
      <c r="K16">
        <f>C3</f>
        <v>6.9924920000000004</v>
      </c>
      <c r="L16">
        <f>C3</f>
        <v>6.9924920000000004</v>
      </c>
      <c r="M16">
        <f>C3</f>
        <v>6.9924920000000004</v>
      </c>
      <c r="N16">
        <f>C3</f>
        <v>6.9924920000000004</v>
      </c>
      <c r="O16">
        <f>C3</f>
        <v>6.9924920000000004</v>
      </c>
      <c r="R16" t="s">
        <v>17</v>
      </c>
      <c r="S16">
        <f>C4</f>
        <v>288.92680000000001</v>
      </c>
      <c r="T16">
        <f>C4</f>
        <v>288.92680000000001</v>
      </c>
      <c r="U16">
        <f>C4</f>
        <v>288.92680000000001</v>
      </c>
      <c r="V16">
        <f>C4</f>
        <v>288.92680000000001</v>
      </c>
      <c r="W16">
        <f>C4</f>
        <v>288.92680000000001</v>
      </c>
    </row>
    <row r="17" spans="1:5" x14ac:dyDescent="0.2">
      <c r="A17" s="8"/>
      <c r="B17" s="8"/>
      <c r="C17" s="8"/>
      <c r="D17" s="1">
        <v>4</v>
      </c>
      <c r="E17" s="2">
        <v>0.82299999999999995</v>
      </c>
    </row>
    <row r="18" spans="1:5" x14ac:dyDescent="0.2">
      <c r="A18" s="8"/>
      <c r="B18" s="8"/>
      <c r="C18" s="8"/>
      <c r="D18" s="1">
        <v>16</v>
      </c>
      <c r="E18" s="2">
        <v>0.77600000000000002</v>
      </c>
    </row>
    <row r="19" spans="1:5" x14ac:dyDescent="0.2">
      <c r="A19" s="8"/>
      <c r="B19" s="8"/>
      <c r="C19" s="8"/>
      <c r="D19" s="1">
        <v>32</v>
      </c>
      <c r="E19" s="2">
        <v>0.83699999999999997</v>
      </c>
    </row>
    <row r="20" spans="1:5" x14ac:dyDescent="0.2">
      <c r="A20" s="8"/>
      <c r="B20" s="8"/>
      <c r="C20" s="8"/>
      <c r="D20" s="1">
        <v>64</v>
      </c>
      <c r="E20" s="1">
        <v>1.0620000000000001</v>
      </c>
    </row>
    <row r="21" spans="1:5" x14ac:dyDescent="0.2">
      <c r="A21" s="8"/>
      <c r="B21" s="8"/>
      <c r="C21" s="7">
        <v>32</v>
      </c>
      <c r="D21" s="1">
        <v>1</v>
      </c>
      <c r="E21" s="1">
        <v>1.169</v>
      </c>
    </row>
    <row r="22" spans="1:5" x14ac:dyDescent="0.2">
      <c r="A22" s="8"/>
      <c r="B22" s="8"/>
      <c r="C22" s="8"/>
      <c r="D22" s="1">
        <v>4</v>
      </c>
      <c r="E22" s="2">
        <v>0.76700000000000002</v>
      </c>
    </row>
    <row r="23" spans="1:5" x14ac:dyDescent="0.2">
      <c r="A23" s="8"/>
      <c r="B23" s="8"/>
      <c r="C23" s="8"/>
      <c r="D23" s="1">
        <v>16</v>
      </c>
      <c r="E23" s="2">
        <v>0.80800000000000005</v>
      </c>
    </row>
    <row r="24" spans="1:5" x14ac:dyDescent="0.2">
      <c r="A24" s="8"/>
      <c r="B24" s="8"/>
      <c r="C24" s="8"/>
      <c r="D24" s="1">
        <v>32</v>
      </c>
      <c r="E24" s="1">
        <v>1.0349999999999999</v>
      </c>
    </row>
    <row r="25" spans="1:5" x14ac:dyDescent="0.2">
      <c r="A25" s="8"/>
      <c r="B25" s="8"/>
      <c r="C25" s="8"/>
      <c r="D25" s="1">
        <v>64</v>
      </c>
      <c r="E25" s="1" t="s">
        <v>11</v>
      </c>
    </row>
    <row r="26" spans="1:5" x14ac:dyDescent="0.2">
      <c r="A26" s="8"/>
      <c r="B26" s="8"/>
      <c r="C26" s="7">
        <v>64</v>
      </c>
      <c r="D26" s="1">
        <v>1</v>
      </c>
      <c r="E26" s="2">
        <v>0.747</v>
      </c>
    </row>
    <row r="27" spans="1:5" x14ac:dyDescent="0.2">
      <c r="A27" s="8"/>
      <c r="B27" s="8"/>
      <c r="C27" s="8"/>
      <c r="D27" s="1">
        <v>4</v>
      </c>
      <c r="E27" s="2">
        <v>0.77400000000000002</v>
      </c>
    </row>
    <row r="28" spans="1:5" x14ac:dyDescent="0.2">
      <c r="A28" s="8"/>
      <c r="B28" s="8"/>
      <c r="C28" s="8"/>
      <c r="D28" s="1">
        <v>16</v>
      </c>
      <c r="E28" s="1">
        <v>1.034</v>
      </c>
    </row>
    <row r="29" spans="1:5" x14ac:dyDescent="0.2">
      <c r="A29" s="8"/>
      <c r="B29" s="8"/>
      <c r="C29" s="8"/>
      <c r="D29" s="1">
        <v>32</v>
      </c>
      <c r="E29" s="1" t="s">
        <v>11</v>
      </c>
    </row>
    <row r="30" spans="1:5" x14ac:dyDescent="0.2">
      <c r="A30" s="8"/>
      <c r="B30" s="8"/>
      <c r="C30" s="8"/>
      <c r="D30" s="1">
        <v>64</v>
      </c>
      <c r="E30" s="1" t="s">
        <v>11</v>
      </c>
    </row>
    <row r="31" spans="1:5" x14ac:dyDescent="0.2">
      <c r="A31" s="8"/>
      <c r="B31" s="7" t="s">
        <v>12</v>
      </c>
      <c r="C31" s="7">
        <v>1</v>
      </c>
      <c r="D31" s="1">
        <v>1</v>
      </c>
      <c r="E31" s="1">
        <v>1621.7070000000001</v>
      </c>
    </row>
    <row r="32" spans="1:5" x14ac:dyDescent="0.2">
      <c r="A32" s="8"/>
      <c r="B32" s="8"/>
      <c r="C32" s="8"/>
      <c r="D32" s="1">
        <v>4</v>
      </c>
      <c r="E32" s="1">
        <v>490.63600000000002</v>
      </c>
    </row>
    <row r="33" spans="1:5" x14ac:dyDescent="0.2">
      <c r="A33" s="8"/>
      <c r="B33" s="8"/>
      <c r="C33" s="8"/>
      <c r="D33" s="1">
        <v>16</v>
      </c>
      <c r="E33" s="2">
        <v>471.47500000000002</v>
      </c>
    </row>
    <row r="34" spans="1:5" x14ac:dyDescent="0.2">
      <c r="A34" s="8"/>
      <c r="B34" s="8"/>
      <c r="C34" s="8"/>
      <c r="D34" s="1">
        <v>32</v>
      </c>
      <c r="E34" s="2">
        <v>471.19299999999998</v>
      </c>
    </row>
    <row r="35" spans="1:5" x14ac:dyDescent="0.2">
      <c r="A35" s="8"/>
      <c r="B35" s="8"/>
      <c r="C35" s="8"/>
      <c r="D35" s="1">
        <v>64</v>
      </c>
      <c r="E35" s="2">
        <v>471.16500000000002</v>
      </c>
    </row>
    <row r="36" spans="1:5" x14ac:dyDescent="0.2">
      <c r="A36" s="8"/>
      <c r="B36" s="8"/>
      <c r="C36" s="7">
        <v>4</v>
      </c>
      <c r="D36" s="1">
        <v>1</v>
      </c>
      <c r="E36" s="1">
        <v>388.91500000000002</v>
      </c>
    </row>
    <row r="37" spans="1:5" x14ac:dyDescent="0.2">
      <c r="A37" s="8"/>
      <c r="B37" s="8"/>
      <c r="C37" s="8"/>
      <c r="D37" s="1">
        <v>4</v>
      </c>
      <c r="E37" s="1">
        <v>124.41</v>
      </c>
    </row>
    <row r="38" spans="1:5" x14ac:dyDescent="0.2">
      <c r="A38" s="8"/>
      <c r="B38" s="8"/>
      <c r="C38" s="8"/>
      <c r="D38" s="1">
        <v>16</v>
      </c>
      <c r="E38" s="2">
        <v>119.136</v>
      </c>
    </row>
    <row r="39" spans="1:5" x14ac:dyDescent="0.2">
      <c r="A39" s="8"/>
      <c r="B39" s="8"/>
      <c r="C39" s="8"/>
      <c r="D39" s="1">
        <v>32</v>
      </c>
      <c r="E39" s="2">
        <v>119.28100000000001</v>
      </c>
    </row>
    <row r="40" spans="1:5" x14ac:dyDescent="0.2">
      <c r="A40" s="8"/>
      <c r="B40" s="8"/>
      <c r="C40" s="8"/>
      <c r="D40" s="1">
        <v>64</v>
      </c>
      <c r="E40" s="2">
        <v>119.4</v>
      </c>
    </row>
    <row r="41" spans="1:5" x14ac:dyDescent="0.2">
      <c r="A41" s="8"/>
      <c r="B41" s="8"/>
      <c r="C41" s="7">
        <v>16</v>
      </c>
      <c r="D41" s="1">
        <v>1</v>
      </c>
      <c r="E41" s="1">
        <v>104.372</v>
      </c>
    </row>
    <row r="42" spans="1:5" x14ac:dyDescent="0.2">
      <c r="A42" s="8"/>
      <c r="B42" s="8"/>
      <c r="C42" s="8"/>
      <c r="D42" s="1">
        <v>4</v>
      </c>
      <c r="E42" s="2">
        <v>37.000999999999998</v>
      </c>
    </row>
    <row r="43" spans="1:5" x14ac:dyDescent="0.2">
      <c r="A43" s="8"/>
      <c r="B43" s="8"/>
      <c r="C43" s="8"/>
      <c r="D43" s="1">
        <v>16</v>
      </c>
      <c r="E43" s="2">
        <v>37.167999999999999</v>
      </c>
    </row>
    <row r="44" spans="1:5" x14ac:dyDescent="0.2">
      <c r="A44" s="8"/>
      <c r="B44" s="8"/>
      <c r="C44" s="8"/>
      <c r="D44" s="1">
        <v>32</v>
      </c>
      <c r="E44" s="2">
        <v>39.302999999999997</v>
      </c>
    </row>
    <row r="45" spans="1:5" x14ac:dyDescent="0.2">
      <c r="A45" s="8"/>
      <c r="B45" s="8"/>
      <c r="C45" s="8"/>
      <c r="D45" s="1">
        <v>64</v>
      </c>
      <c r="E45" s="1">
        <v>48.347999999999999</v>
      </c>
    </row>
    <row r="46" spans="1:5" x14ac:dyDescent="0.2">
      <c r="A46" s="8"/>
      <c r="B46" s="8"/>
      <c r="C46" s="7">
        <v>32</v>
      </c>
      <c r="D46" s="1">
        <v>1</v>
      </c>
      <c r="E46" s="1">
        <v>52.430999999999997</v>
      </c>
    </row>
    <row r="47" spans="1:5" x14ac:dyDescent="0.2">
      <c r="A47" s="8"/>
      <c r="B47" s="8"/>
      <c r="C47" s="8"/>
      <c r="D47" s="1">
        <v>4</v>
      </c>
      <c r="E47" s="2">
        <v>34.597000000000001</v>
      </c>
    </row>
    <row r="48" spans="1:5" x14ac:dyDescent="0.2">
      <c r="A48" s="8"/>
      <c r="B48" s="8"/>
      <c r="C48" s="8"/>
      <c r="D48" s="1">
        <v>16</v>
      </c>
      <c r="E48" s="2">
        <v>37.107999999999997</v>
      </c>
    </row>
    <row r="49" spans="1:5" x14ac:dyDescent="0.2">
      <c r="A49" s="8"/>
      <c r="B49" s="8"/>
      <c r="C49" s="8"/>
      <c r="D49" s="1">
        <v>32</v>
      </c>
      <c r="E49" s="1">
        <v>47.445</v>
      </c>
    </row>
    <row r="50" spans="1:5" x14ac:dyDescent="0.2">
      <c r="A50" s="8"/>
      <c r="B50" s="8"/>
      <c r="C50" s="8"/>
      <c r="D50" s="1">
        <v>64</v>
      </c>
      <c r="E50" s="1" t="s">
        <v>11</v>
      </c>
    </row>
    <row r="51" spans="1:5" x14ac:dyDescent="0.2">
      <c r="A51" s="8"/>
      <c r="B51" s="8"/>
      <c r="C51" s="7">
        <v>64</v>
      </c>
      <c r="D51" s="1">
        <v>1</v>
      </c>
      <c r="E51" s="2">
        <v>33.604999999999997</v>
      </c>
    </row>
    <row r="52" spans="1:5" x14ac:dyDescent="0.2">
      <c r="A52" s="8"/>
      <c r="B52" s="8"/>
      <c r="C52" s="8"/>
      <c r="D52" s="1">
        <v>4</v>
      </c>
      <c r="E52" s="2">
        <v>34.811</v>
      </c>
    </row>
    <row r="53" spans="1:5" x14ac:dyDescent="0.2">
      <c r="A53" s="8"/>
      <c r="B53" s="8"/>
      <c r="C53" s="8"/>
      <c r="D53" s="1">
        <v>16</v>
      </c>
      <c r="E53" s="1">
        <v>47.143000000000001</v>
      </c>
    </row>
    <row r="54" spans="1:5" x14ac:dyDescent="0.2">
      <c r="A54" s="8"/>
      <c r="B54" s="8"/>
      <c r="C54" s="8"/>
      <c r="D54" s="1">
        <v>32</v>
      </c>
      <c r="E54" s="1" t="s">
        <v>11</v>
      </c>
    </row>
    <row r="55" spans="1:5" x14ac:dyDescent="0.2">
      <c r="A55" s="8"/>
      <c r="B55" s="8"/>
      <c r="C55" s="8"/>
      <c r="D55" s="1">
        <v>64</v>
      </c>
      <c r="E55" s="1" t="s">
        <v>11</v>
      </c>
    </row>
  </sheetData>
  <mergeCells count="17">
    <mergeCell ref="K9:O9"/>
    <mergeCell ref="I11:I16"/>
    <mergeCell ref="S9:W9"/>
    <mergeCell ref="A3:A4"/>
    <mergeCell ref="A6:A55"/>
    <mergeCell ref="C6:C10"/>
    <mergeCell ref="C11:C15"/>
    <mergeCell ref="C16:C20"/>
    <mergeCell ref="C21:C25"/>
    <mergeCell ref="C26:C30"/>
    <mergeCell ref="C51:C55"/>
    <mergeCell ref="B6:B30"/>
    <mergeCell ref="B31:B55"/>
    <mergeCell ref="C31:C35"/>
    <mergeCell ref="C36:C40"/>
    <mergeCell ref="C41:C45"/>
    <mergeCell ref="C46:C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C1" workbookViewId="0">
      <selection activeCell="C3" sqref="C3:C4"/>
    </sheetView>
  </sheetViews>
  <sheetFormatPr defaultColWidth="12.5703125" defaultRowHeight="15.75" customHeight="1" x14ac:dyDescent="0.2"/>
  <cols>
    <col min="2" max="2" width="18.85546875" customWidth="1"/>
    <col min="3" max="3" width="23.42578125" customWidth="1"/>
  </cols>
  <sheetData>
    <row r="1" spans="1:2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 t="s">
        <v>0</v>
      </c>
      <c r="B2" s="3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3</v>
      </c>
      <c r="B3" s="3" t="s">
        <v>4</v>
      </c>
      <c r="C3" s="4">
        <v>24.82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/>
      <c r="B4" s="3" t="s">
        <v>5</v>
      </c>
      <c r="C4" s="19">
        <v>846.95699999999999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/>
      <c r="B5" s="3"/>
      <c r="C5" s="3" t="s">
        <v>6</v>
      </c>
      <c r="D5" s="3" t="s">
        <v>7</v>
      </c>
      <c r="E5" s="3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9" t="s">
        <v>9</v>
      </c>
      <c r="B6" s="9" t="s">
        <v>10</v>
      </c>
      <c r="C6" s="7">
        <v>1</v>
      </c>
      <c r="D6" s="1">
        <v>1</v>
      </c>
      <c r="E6" s="3">
        <v>62.03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8"/>
      <c r="B7" s="8"/>
      <c r="C7" s="8"/>
      <c r="D7" s="1">
        <v>4</v>
      </c>
      <c r="E7" s="5">
        <v>31.611999999999998</v>
      </c>
      <c r="F7" s="3"/>
      <c r="G7" s="3"/>
      <c r="H7" s="3"/>
      <c r="I7" t="s">
        <v>10</v>
      </c>
      <c r="Q7" t="s">
        <v>12</v>
      </c>
      <c r="X7" s="3"/>
      <c r="Y7" s="3"/>
      <c r="Z7" s="3"/>
    </row>
    <row r="8" spans="1:26" x14ac:dyDescent="0.2">
      <c r="A8" s="8"/>
      <c r="B8" s="8"/>
      <c r="C8" s="8"/>
      <c r="D8" s="1">
        <v>16</v>
      </c>
      <c r="E8" s="5">
        <v>31.335999999999999</v>
      </c>
      <c r="F8" s="3"/>
      <c r="G8" s="3"/>
      <c r="H8" s="3"/>
      <c r="K8" s="10" t="s">
        <v>16</v>
      </c>
      <c r="L8" s="10"/>
      <c r="M8" s="10"/>
      <c r="N8" s="10"/>
      <c r="O8" s="10"/>
      <c r="S8" s="10" t="s">
        <v>16</v>
      </c>
      <c r="T8" s="10"/>
      <c r="U8" s="10"/>
      <c r="V8" s="10"/>
      <c r="W8" s="10"/>
      <c r="X8" s="3"/>
      <c r="Y8" s="3"/>
      <c r="Z8" s="3"/>
    </row>
    <row r="9" spans="1:26" x14ac:dyDescent="0.2">
      <c r="A9" s="8"/>
      <c r="B9" s="8"/>
      <c r="C9" s="8"/>
      <c r="D9" s="1">
        <v>32</v>
      </c>
      <c r="E9" s="5">
        <v>31.614000000000001</v>
      </c>
      <c r="F9" s="3"/>
      <c r="G9" s="3"/>
      <c r="H9" s="3"/>
      <c r="K9">
        <v>1</v>
      </c>
      <c r="L9">
        <v>4</v>
      </c>
      <c r="M9">
        <v>16</v>
      </c>
      <c r="N9">
        <v>32</v>
      </c>
      <c r="O9">
        <v>64</v>
      </c>
      <c r="S9">
        <v>1</v>
      </c>
      <c r="T9">
        <v>4</v>
      </c>
      <c r="U9">
        <v>16</v>
      </c>
      <c r="V9">
        <v>32</v>
      </c>
      <c r="W9">
        <v>64</v>
      </c>
      <c r="X9" s="3"/>
      <c r="Y9" s="3"/>
      <c r="Z9" s="3"/>
    </row>
    <row r="10" spans="1:26" x14ac:dyDescent="0.2">
      <c r="A10" s="8"/>
      <c r="B10" s="8"/>
      <c r="C10" s="8"/>
      <c r="D10" s="1">
        <v>64</v>
      </c>
      <c r="E10" s="5">
        <v>31.606000000000002</v>
      </c>
      <c r="F10" s="3"/>
      <c r="G10" s="3"/>
      <c r="H10" s="3"/>
      <c r="I10" s="10"/>
      <c r="J10" t="s">
        <v>18</v>
      </c>
      <c r="K10">
        <f>E6</f>
        <v>62.03</v>
      </c>
      <c r="L10">
        <f>E7</f>
        <v>31.611999999999998</v>
      </c>
      <c r="M10">
        <f>E8</f>
        <v>31.335999999999999</v>
      </c>
      <c r="N10">
        <f>E9</f>
        <v>31.614000000000001</v>
      </c>
      <c r="O10">
        <f>E10</f>
        <v>31.606000000000002</v>
      </c>
      <c r="R10" t="s">
        <v>18</v>
      </c>
      <c r="S10">
        <f>E31</f>
        <v>2693.96</v>
      </c>
      <c r="T10">
        <f>E32</f>
        <v>1384</v>
      </c>
      <c r="U10">
        <f>E33</f>
        <v>1358</v>
      </c>
      <c r="V10">
        <f>E34</f>
        <v>1356</v>
      </c>
      <c r="W10">
        <f>E35</f>
        <v>1358</v>
      </c>
      <c r="X10" s="3"/>
      <c r="Y10" s="3"/>
      <c r="Z10" s="3"/>
    </row>
    <row r="11" spans="1:26" x14ac:dyDescent="0.2">
      <c r="A11" s="8"/>
      <c r="B11" s="8"/>
      <c r="C11" s="7">
        <v>4</v>
      </c>
      <c r="D11" s="1">
        <v>1</v>
      </c>
      <c r="E11" s="3">
        <v>16.242000000000001</v>
      </c>
      <c r="F11" s="3"/>
      <c r="G11" s="3"/>
      <c r="H11" s="3"/>
      <c r="I11" s="10"/>
      <c r="J11" t="s">
        <v>19</v>
      </c>
      <c r="K11">
        <f>E11</f>
        <v>16.242000000000001</v>
      </c>
      <c r="L11">
        <f>E12</f>
        <v>8.1720000000000006</v>
      </c>
      <c r="M11">
        <f>E13</f>
        <v>8.2189999999999994</v>
      </c>
      <c r="N11">
        <f>E14</f>
        <v>8.3620000000000001</v>
      </c>
      <c r="O11">
        <f>E15</f>
        <v>8.4009999999999998</v>
      </c>
      <c r="R11" t="s">
        <v>19</v>
      </c>
      <c r="S11">
        <f>E36</f>
        <v>718</v>
      </c>
      <c r="T11">
        <f>E37</f>
        <v>362</v>
      </c>
      <c r="U11">
        <f>E38</f>
        <v>360</v>
      </c>
      <c r="V11">
        <f>E39</f>
        <v>360</v>
      </c>
      <c r="W11">
        <f>E40</f>
        <v>363</v>
      </c>
      <c r="X11" s="3"/>
      <c r="Y11" s="3"/>
      <c r="Z11" s="3"/>
    </row>
    <row r="12" spans="1:26" x14ac:dyDescent="0.2">
      <c r="A12" s="8"/>
      <c r="B12" s="8"/>
      <c r="C12" s="8"/>
      <c r="D12" s="1">
        <v>4</v>
      </c>
      <c r="E12" s="5">
        <v>8.1720000000000006</v>
      </c>
      <c r="F12" s="3"/>
      <c r="G12" s="3"/>
      <c r="H12" s="3"/>
      <c r="I12" s="10"/>
      <c r="J12" t="s">
        <v>20</v>
      </c>
      <c r="K12">
        <f>E16</f>
        <v>4.2539999999999996</v>
      </c>
      <c r="L12">
        <f>E17</f>
        <v>2.9009999999999998</v>
      </c>
      <c r="M12">
        <f>E18</f>
        <v>2.9590000000000001</v>
      </c>
      <c r="N12">
        <f>E19</f>
        <v>3.0529999999999999</v>
      </c>
      <c r="O12">
        <f>E20</f>
        <v>3.25</v>
      </c>
      <c r="R12" t="s">
        <v>20</v>
      </c>
      <c r="S12">
        <f>E41</f>
        <v>192</v>
      </c>
      <c r="T12">
        <f>E42</f>
        <v>130</v>
      </c>
      <c r="U12">
        <f>E43</f>
        <v>133</v>
      </c>
      <c r="V12">
        <f>E44</f>
        <v>137</v>
      </c>
      <c r="W12">
        <f>E45</f>
        <v>145</v>
      </c>
      <c r="X12" s="3"/>
      <c r="Y12" s="3"/>
      <c r="Z12" s="3"/>
    </row>
    <row r="13" spans="1:26" x14ac:dyDescent="0.2">
      <c r="A13" s="8"/>
      <c r="B13" s="8"/>
      <c r="C13" s="8"/>
      <c r="D13" s="1">
        <v>16</v>
      </c>
      <c r="E13" s="5">
        <v>8.2189999999999994</v>
      </c>
      <c r="F13" s="3"/>
      <c r="G13" s="3"/>
      <c r="H13" s="3"/>
      <c r="I13" s="10"/>
      <c r="J13" t="s">
        <v>21</v>
      </c>
      <c r="K13">
        <f>E21</f>
        <v>2.2770000000000001</v>
      </c>
      <c r="L13">
        <f>E22</f>
        <v>2.2170000000000001</v>
      </c>
      <c r="M13">
        <f>E23</f>
        <v>2.3180000000000001</v>
      </c>
      <c r="N13">
        <f>E24</f>
        <v>2.5739999999999998</v>
      </c>
      <c r="R13" t="s">
        <v>21</v>
      </c>
      <c r="S13">
        <f>E46</f>
        <v>103</v>
      </c>
      <c r="T13">
        <f>E47</f>
        <v>99</v>
      </c>
      <c r="U13">
        <f>E48</f>
        <v>102</v>
      </c>
      <c r="V13">
        <f>E49</f>
        <v>112</v>
      </c>
      <c r="X13" s="3"/>
      <c r="Y13" s="3"/>
      <c r="Z13" s="3"/>
    </row>
    <row r="14" spans="1:26" x14ac:dyDescent="0.2">
      <c r="A14" s="8"/>
      <c r="B14" s="8"/>
      <c r="C14" s="8"/>
      <c r="D14" s="1">
        <v>32</v>
      </c>
      <c r="E14" s="5">
        <v>8.3620000000000001</v>
      </c>
      <c r="F14" s="3"/>
      <c r="G14" s="3"/>
      <c r="H14" s="3"/>
      <c r="I14" s="10"/>
      <c r="J14" t="s">
        <v>22</v>
      </c>
      <c r="K14">
        <f>E26</f>
        <v>2.222</v>
      </c>
      <c r="L14">
        <f>E27</f>
        <v>2.2149999999999999</v>
      </c>
      <c r="M14">
        <f>E28</f>
        <v>2.5249999999999999</v>
      </c>
      <c r="R14" t="s">
        <v>22</v>
      </c>
      <c r="S14">
        <f>E51</f>
        <v>100</v>
      </c>
      <c r="T14">
        <f>E52</f>
        <v>100</v>
      </c>
      <c r="U14">
        <f>E53</f>
        <v>113</v>
      </c>
      <c r="X14" s="3"/>
      <c r="Y14" s="3"/>
      <c r="Z14" s="3"/>
    </row>
    <row r="15" spans="1:26" x14ac:dyDescent="0.2">
      <c r="A15" s="8"/>
      <c r="B15" s="8"/>
      <c r="C15" s="8"/>
      <c r="D15" s="1">
        <v>64</v>
      </c>
      <c r="E15" s="3">
        <v>8.4009999999999998</v>
      </c>
      <c r="F15" s="3"/>
      <c r="G15" s="3"/>
      <c r="H15" s="3"/>
      <c r="I15" s="10"/>
      <c r="J15" t="s">
        <v>17</v>
      </c>
      <c r="K15">
        <f>C3</f>
        <v>24.82</v>
      </c>
      <c r="L15">
        <f>C3</f>
        <v>24.82</v>
      </c>
      <c r="M15">
        <f>C3</f>
        <v>24.82</v>
      </c>
      <c r="N15">
        <f>C3</f>
        <v>24.82</v>
      </c>
      <c r="O15">
        <f>C3</f>
        <v>24.82</v>
      </c>
      <c r="R15" t="s">
        <v>17</v>
      </c>
      <c r="S15">
        <f>C4</f>
        <v>846.95699999999999</v>
      </c>
      <c r="T15">
        <f>C4</f>
        <v>846.95699999999999</v>
      </c>
      <c r="U15">
        <f>C4</f>
        <v>846.95699999999999</v>
      </c>
      <c r="V15">
        <f>C4</f>
        <v>846.95699999999999</v>
      </c>
      <c r="W15">
        <f>C4</f>
        <v>846.95699999999999</v>
      </c>
      <c r="X15" s="3"/>
      <c r="Y15" s="3"/>
      <c r="Z15" s="3"/>
    </row>
    <row r="16" spans="1:26" x14ac:dyDescent="0.2">
      <c r="A16" s="8"/>
      <c r="B16" s="8"/>
      <c r="C16" s="7">
        <v>16</v>
      </c>
      <c r="D16" s="1">
        <v>1</v>
      </c>
      <c r="E16" s="3">
        <v>4.2539999999999996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8"/>
      <c r="B17" s="8"/>
      <c r="C17" s="8"/>
      <c r="D17" s="1">
        <v>4</v>
      </c>
      <c r="E17" s="5">
        <v>2.9009999999999998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8"/>
      <c r="B18" s="8"/>
      <c r="C18" s="8"/>
      <c r="D18" s="1">
        <v>16</v>
      </c>
      <c r="E18" s="5">
        <v>2.9590000000000001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8"/>
      <c r="B19" s="8"/>
      <c r="C19" s="8"/>
      <c r="D19" s="1">
        <v>32</v>
      </c>
      <c r="E19" s="5">
        <v>3.0529999999999999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8"/>
      <c r="B20" s="8"/>
      <c r="C20" s="8"/>
      <c r="D20" s="1">
        <v>64</v>
      </c>
      <c r="E20" s="3">
        <v>3.25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8"/>
      <c r="B21" s="8"/>
      <c r="C21" s="7">
        <v>32</v>
      </c>
      <c r="D21" s="1">
        <v>1</v>
      </c>
      <c r="E21" s="5">
        <v>2.2770000000000001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8"/>
      <c r="B22" s="8"/>
      <c r="C22" s="8"/>
      <c r="D22" s="1">
        <v>4</v>
      </c>
      <c r="E22" s="5">
        <v>2.2170000000000001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8"/>
      <c r="B23" s="8"/>
      <c r="C23" s="8"/>
      <c r="D23" s="1">
        <v>16</v>
      </c>
      <c r="E23" s="3">
        <v>2.3180000000000001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8"/>
      <c r="B24" s="8"/>
      <c r="C24" s="8"/>
      <c r="D24" s="1">
        <v>32</v>
      </c>
      <c r="E24" s="3">
        <v>2.5739999999999998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8"/>
      <c r="B25" s="8"/>
      <c r="C25" s="8"/>
      <c r="D25" s="1">
        <v>64</v>
      </c>
      <c r="E25" s="3" t="s">
        <v>11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8"/>
      <c r="B26" s="8"/>
      <c r="C26" s="7">
        <v>64</v>
      </c>
      <c r="D26" s="1">
        <v>1</v>
      </c>
      <c r="E26" s="5">
        <v>2.222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8"/>
      <c r="B27" s="8"/>
      <c r="C27" s="8"/>
      <c r="D27" s="1">
        <v>4</v>
      </c>
      <c r="E27" s="5">
        <v>2.2149999999999999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8"/>
      <c r="B28" s="8"/>
      <c r="C28" s="8"/>
      <c r="D28" s="1">
        <v>16</v>
      </c>
      <c r="E28" s="3">
        <v>2.5249999999999999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8"/>
      <c r="B29" s="8"/>
      <c r="C29" s="8"/>
      <c r="D29" s="1">
        <v>32</v>
      </c>
      <c r="E29" s="3" t="s">
        <v>11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8"/>
      <c r="B30" s="8"/>
      <c r="C30" s="8"/>
      <c r="D30" s="1">
        <v>64</v>
      </c>
      <c r="E30" s="3" t="s">
        <v>11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8"/>
      <c r="B31" s="9" t="s">
        <v>12</v>
      </c>
      <c r="C31" s="7">
        <v>1</v>
      </c>
      <c r="D31" s="1">
        <v>1</v>
      </c>
      <c r="E31" s="3">
        <v>2693.96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8"/>
      <c r="B32" s="8"/>
      <c r="C32" s="8"/>
      <c r="D32" s="1">
        <v>4</v>
      </c>
      <c r="E32" s="3">
        <v>1384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8"/>
      <c r="B33" s="8"/>
      <c r="C33" s="8"/>
      <c r="D33" s="1">
        <v>16</v>
      </c>
      <c r="E33" s="5">
        <v>1358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8"/>
      <c r="B34" s="8"/>
      <c r="C34" s="8"/>
      <c r="D34" s="1">
        <v>32</v>
      </c>
      <c r="E34" s="5">
        <v>1356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8"/>
      <c r="B35" s="8"/>
      <c r="C35" s="8"/>
      <c r="D35" s="1">
        <v>64</v>
      </c>
      <c r="E35" s="5">
        <v>1358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8"/>
      <c r="B36" s="8"/>
      <c r="C36" s="7">
        <v>4</v>
      </c>
      <c r="D36" s="1">
        <v>1</v>
      </c>
      <c r="E36" s="3">
        <v>718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8"/>
      <c r="B37" s="8"/>
      <c r="C37" s="8"/>
      <c r="D37" s="1">
        <v>4</v>
      </c>
      <c r="E37" s="3">
        <v>362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8"/>
      <c r="B38" s="8"/>
      <c r="C38" s="8"/>
      <c r="D38" s="1">
        <v>16</v>
      </c>
      <c r="E38" s="5">
        <v>360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8"/>
      <c r="B39" s="8"/>
      <c r="C39" s="8"/>
      <c r="D39" s="1">
        <v>32</v>
      </c>
      <c r="E39" s="5">
        <v>360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8"/>
      <c r="B40" s="8"/>
      <c r="C40" s="8"/>
      <c r="D40" s="1">
        <v>64</v>
      </c>
      <c r="E40" s="3">
        <v>363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8"/>
      <c r="B41" s="8"/>
      <c r="C41" s="7">
        <v>16</v>
      </c>
      <c r="D41" s="1">
        <v>1</v>
      </c>
      <c r="E41" s="3">
        <v>192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8"/>
      <c r="B42" s="8"/>
      <c r="C42" s="8"/>
      <c r="D42" s="1">
        <v>4</v>
      </c>
      <c r="E42" s="5">
        <v>130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8"/>
      <c r="B43" s="8"/>
      <c r="C43" s="8"/>
      <c r="D43" s="1">
        <v>16</v>
      </c>
      <c r="E43" s="5">
        <v>133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8"/>
      <c r="B44" s="8"/>
      <c r="C44" s="8"/>
      <c r="D44" s="1">
        <v>32</v>
      </c>
      <c r="E44" s="3">
        <v>137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8"/>
      <c r="B45" s="8"/>
      <c r="C45" s="8"/>
      <c r="D45" s="1">
        <v>64</v>
      </c>
      <c r="E45" s="3">
        <v>145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8"/>
      <c r="B46" s="8"/>
      <c r="C46" s="7">
        <v>32</v>
      </c>
      <c r="D46" s="1">
        <v>1</v>
      </c>
      <c r="E46" s="5">
        <v>103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8"/>
      <c r="B47" s="8"/>
      <c r="C47" s="8"/>
      <c r="D47" s="1">
        <v>4</v>
      </c>
      <c r="E47" s="5">
        <v>99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8"/>
      <c r="B48" s="8"/>
      <c r="C48" s="8"/>
      <c r="D48" s="1">
        <v>16</v>
      </c>
      <c r="E48" s="5">
        <v>102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8"/>
      <c r="B49" s="8"/>
      <c r="C49" s="8"/>
      <c r="D49" s="1">
        <v>32</v>
      </c>
      <c r="E49" s="3">
        <v>112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8"/>
      <c r="B50" s="8"/>
      <c r="C50" s="8"/>
      <c r="D50" s="1">
        <v>64</v>
      </c>
      <c r="E50" s="3" t="s">
        <v>11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8"/>
      <c r="B51" s="8"/>
      <c r="C51" s="7">
        <v>64</v>
      </c>
      <c r="D51" s="1">
        <v>1</v>
      </c>
      <c r="E51" s="5">
        <v>100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8"/>
      <c r="B52" s="8"/>
      <c r="C52" s="8"/>
      <c r="D52" s="1">
        <v>4</v>
      </c>
      <c r="E52" s="5">
        <v>100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8"/>
      <c r="B53" s="8"/>
      <c r="C53" s="8"/>
      <c r="D53" s="1">
        <v>16</v>
      </c>
      <c r="E53" s="3">
        <v>113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8"/>
      <c r="B54" s="8"/>
      <c r="C54" s="8"/>
      <c r="D54" s="1">
        <v>32</v>
      </c>
      <c r="E54" s="3" t="s">
        <v>11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8"/>
      <c r="B55" s="8"/>
      <c r="C55" s="8"/>
      <c r="D55" s="1">
        <v>64</v>
      </c>
      <c r="E55" s="3" t="s">
        <v>11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6">
    <mergeCell ref="K8:O8"/>
    <mergeCell ref="S8:W8"/>
    <mergeCell ref="I10:I15"/>
    <mergeCell ref="C51:C55"/>
    <mergeCell ref="A6:A55"/>
    <mergeCell ref="B6:B30"/>
    <mergeCell ref="C6:C10"/>
    <mergeCell ref="C11:C15"/>
    <mergeCell ref="C16:C20"/>
    <mergeCell ref="C21:C25"/>
    <mergeCell ref="B31:B55"/>
    <mergeCell ref="C26:C30"/>
    <mergeCell ref="C31:C35"/>
    <mergeCell ref="C36:C40"/>
    <mergeCell ref="C41:C45"/>
    <mergeCell ref="C46:C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W55"/>
  <sheetViews>
    <sheetView topLeftCell="A7" zoomScaleNormal="100" workbookViewId="0">
      <selection activeCell="E35" sqref="E35"/>
    </sheetView>
  </sheetViews>
  <sheetFormatPr defaultColWidth="12.5703125" defaultRowHeight="15.75" customHeight="1" x14ac:dyDescent="0.2"/>
  <cols>
    <col min="2" max="2" width="18.85546875" customWidth="1"/>
    <col min="3" max="3" width="23.42578125" customWidth="1"/>
  </cols>
  <sheetData>
    <row r="2" spans="1:23" x14ac:dyDescent="0.2">
      <c r="A2" s="1" t="s">
        <v>0</v>
      </c>
      <c r="B2" s="1" t="s">
        <v>1</v>
      </c>
      <c r="C2" s="1" t="s">
        <v>2</v>
      </c>
    </row>
    <row r="3" spans="1:23" x14ac:dyDescent="0.2">
      <c r="A3" s="7" t="s">
        <v>3</v>
      </c>
      <c r="B3" s="1" t="s">
        <v>4</v>
      </c>
      <c r="C3" s="1">
        <v>42.567</v>
      </c>
    </row>
    <row r="4" spans="1:23" x14ac:dyDescent="0.2">
      <c r="A4" s="8"/>
      <c r="B4" s="1" t="s">
        <v>5</v>
      </c>
      <c r="C4" s="6">
        <v>2344</v>
      </c>
    </row>
    <row r="5" spans="1:23" x14ac:dyDescent="0.2">
      <c r="C5" s="1" t="s">
        <v>6</v>
      </c>
      <c r="D5" s="1" t="s">
        <v>7</v>
      </c>
      <c r="E5" s="1" t="s">
        <v>8</v>
      </c>
    </row>
    <row r="6" spans="1:23" x14ac:dyDescent="0.2">
      <c r="A6" s="7" t="s">
        <v>9</v>
      </c>
      <c r="B6" s="7" t="s">
        <v>10</v>
      </c>
      <c r="C6" s="7">
        <v>1</v>
      </c>
      <c r="D6" s="1">
        <v>1</v>
      </c>
      <c r="E6" s="1">
        <v>149.55699999999999</v>
      </c>
    </row>
    <row r="7" spans="1:23" ht="12.75" x14ac:dyDescent="0.2">
      <c r="A7" s="8"/>
      <c r="B7" s="8"/>
      <c r="C7" s="8"/>
      <c r="D7" s="1">
        <v>4</v>
      </c>
      <c r="E7" s="2">
        <v>76.180999999999997</v>
      </c>
      <c r="I7" s="16" t="s">
        <v>10</v>
      </c>
      <c r="Q7" t="s">
        <v>12</v>
      </c>
    </row>
    <row r="8" spans="1:23" ht="15.75" customHeight="1" x14ac:dyDescent="0.2">
      <c r="A8" s="8"/>
      <c r="B8" s="8"/>
      <c r="C8" s="8"/>
      <c r="D8" s="1">
        <v>16</v>
      </c>
      <c r="E8" s="2">
        <v>76.38</v>
      </c>
      <c r="I8" s="12"/>
      <c r="J8" s="12"/>
      <c r="K8" s="14" t="s">
        <v>16</v>
      </c>
      <c r="L8" s="14"/>
      <c r="M8" s="14"/>
      <c r="N8" s="14"/>
      <c r="O8" s="14"/>
      <c r="S8" s="10" t="s">
        <v>16</v>
      </c>
      <c r="T8" s="10"/>
      <c r="U8" s="10"/>
      <c r="V8" s="10"/>
      <c r="W8" s="10"/>
    </row>
    <row r="9" spans="1:23" ht="15.75" customHeight="1" x14ac:dyDescent="0.2">
      <c r="A9" s="8"/>
      <c r="B9" s="8"/>
      <c r="C9" s="8"/>
      <c r="D9" s="1">
        <v>32</v>
      </c>
      <c r="E9" s="2">
        <v>76.395600000000002</v>
      </c>
      <c r="I9" s="15"/>
      <c r="J9" s="12"/>
      <c r="K9" s="13">
        <v>1</v>
      </c>
      <c r="L9" s="13">
        <v>4</v>
      </c>
      <c r="M9" s="13">
        <v>16</v>
      </c>
      <c r="N9" s="13">
        <v>32</v>
      </c>
      <c r="O9" s="13">
        <v>64</v>
      </c>
      <c r="S9">
        <v>1</v>
      </c>
      <c r="T9">
        <v>4</v>
      </c>
      <c r="U9">
        <v>16</v>
      </c>
      <c r="V9">
        <v>32</v>
      </c>
      <c r="W9">
        <v>64</v>
      </c>
    </row>
    <row r="10" spans="1:23" ht="15.75" customHeight="1" x14ac:dyDescent="0.2">
      <c r="A10" s="8"/>
      <c r="B10" s="8"/>
      <c r="C10" s="8"/>
      <c r="D10" s="1">
        <v>64</v>
      </c>
      <c r="E10" s="1">
        <v>76.721999999999994</v>
      </c>
      <c r="I10" s="15"/>
      <c r="J10" s="13" t="s">
        <v>18</v>
      </c>
      <c r="K10" s="13">
        <v>149.55699999999999</v>
      </c>
      <c r="L10" s="13">
        <v>76.180999999999997</v>
      </c>
      <c r="M10" s="13">
        <v>76.38</v>
      </c>
      <c r="N10" s="13">
        <v>76.395600000000002</v>
      </c>
      <c r="O10" s="13">
        <v>76.721999999999994</v>
      </c>
      <c r="R10" t="s">
        <v>18</v>
      </c>
      <c r="S10">
        <f>E31</f>
        <v>6707.8270000000002</v>
      </c>
      <c r="T10">
        <f>E32</f>
        <v>3417.6469999999999</v>
      </c>
      <c r="U10">
        <f>E33</f>
        <v>3371.027</v>
      </c>
      <c r="V10">
        <f>E34</f>
        <v>3364.33</v>
      </c>
    </row>
    <row r="11" spans="1:23" ht="15.75" customHeight="1" x14ac:dyDescent="0.2">
      <c r="A11" s="8"/>
      <c r="B11" s="8"/>
      <c r="C11" s="7">
        <v>4</v>
      </c>
      <c r="D11" s="1">
        <v>1</v>
      </c>
      <c r="E11" s="1">
        <v>39.003</v>
      </c>
      <c r="I11" s="15"/>
      <c r="J11" s="13" t="s">
        <v>19</v>
      </c>
      <c r="K11" s="13">
        <v>39.003</v>
      </c>
      <c r="L11" s="13">
        <v>19.661000000000001</v>
      </c>
      <c r="M11" s="13">
        <v>19.702999999999999</v>
      </c>
      <c r="N11" s="13">
        <v>20.153600000000001</v>
      </c>
      <c r="O11" s="13">
        <v>20.062999999999999</v>
      </c>
      <c r="R11" t="s">
        <v>19</v>
      </c>
      <c r="S11">
        <f>E36</f>
        <v>1726.0830000000001</v>
      </c>
      <c r="T11">
        <f>E37</f>
        <v>871.75099999999998</v>
      </c>
      <c r="U11">
        <f>E38</f>
        <v>872.71699999999998</v>
      </c>
      <c r="V11">
        <f>E39</f>
        <v>873.26199999999994</v>
      </c>
    </row>
    <row r="12" spans="1:23" ht="15.75" customHeight="1" x14ac:dyDescent="0.2">
      <c r="A12" s="8"/>
      <c r="B12" s="8"/>
      <c r="C12" s="8"/>
      <c r="D12" s="1">
        <v>4</v>
      </c>
      <c r="E12" s="2">
        <v>19.661000000000001</v>
      </c>
      <c r="I12" s="15"/>
      <c r="J12" s="13" t="s">
        <v>20</v>
      </c>
      <c r="K12" s="13">
        <v>10.202999999999999</v>
      </c>
      <c r="L12" s="13">
        <v>6.87</v>
      </c>
      <c r="M12" s="13">
        <v>6.9649999999999999</v>
      </c>
      <c r="N12" s="13">
        <v>7.0919999999999996</v>
      </c>
      <c r="O12" s="13">
        <v>7.22</v>
      </c>
      <c r="R12" t="s">
        <v>20</v>
      </c>
      <c r="S12">
        <f>E41</f>
        <v>452.166</v>
      </c>
      <c r="T12">
        <f>E42</f>
        <v>311.38400000000001</v>
      </c>
      <c r="U12">
        <f>E43</f>
        <v>313.73399999999998</v>
      </c>
      <c r="V12">
        <f>E44</f>
        <v>314.48</v>
      </c>
    </row>
    <row r="13" spans="1:23" ht="15.75" customHeight="1" x14ac:dyDescent="0.2">
      <c r="A13" s="8"/>
      <c r="B13" s="8"/>
      <c r="C13" s="8"/>
      <c r="D13" s="1">
        <v>16</v>
      </c>
      <c r="E13" s="2">
        <v>19.702999999999999</v>
      </c>
      <c r="I13" s="15"/>
      <c r="J13" s="13" t="s">
        <v>21</v>
      </c>
      <c r="K13" s="13">
        <v>5.3310000000000004</v>
      </c>
      <c r="L13" s="13">
        <v>5.2770000000000001</v>
      </c>
      <c r="M13" s="13">
        <v>5.2050000000000001</v>
      </c>
      <c r="N13" s="13">
        <v>5.3940000000000001</v>
      </c>
      <c r="O13" s="12"/>
      <c r="R13" t="s">
        <v>21</v>
      </c>
      <c r="S13">
        <f>E46</f>
        <v>238.107</v>
      </c>
      <c r="T13">
        <f>E47</f>
        <v>239.59800000000001</v>
      </c>
      <c r="U13">
        <f>E48</f>
        <v>233.59899999999999</v>
      </c>
      <c r="V13">
        <f>E49</f>
        <v>236.982</v>
      </c>
    </row>
    <row r="14" spans="1:23" ht="15.75" customHeight="1" x14ac:dyDescent="0.2">
      <c r="A14" s="8"/>
      <c r="B14" s="8"/>
      <c r="C14" s="8"/>
      <c r="D14" s="1">
        <v>32</v>
      </c>
      <c r="E14" s="1">
        <v>20.153600000000001</v>
      </c>
      <c r="I14" s="15"/>
      <c r="J14" s="13" t="s">
        <v>22</v>
      </c>
      <c r="K14" s="13">
        <v>5.2670000000000003</v>
      </c>
      <c r="L14" s="13">
        <v>5.29</v>
      </c>
      <c r="M14" s="13">
        <v>5.33</v>
      </c>
      <c r="N14" s="12"/>
      <c r="O14" s="12"/>
      <c r="R14" t="s">
        <v>22</v>
      </c>
      <c r="S14">
        <f>E51</f>
        <v>234.285</v>
      </c>
      <c r="T14">
        <f>E52</f>
        <v>239.827</v>
      </c>
      <c r="U14">
        <f>E53</f>
        <v>238.59200000000001</v>
      </c>
    </row>
    <row r="15" spans="1:23" ht="15.75" customHeight="1" x14ac:dyDescent="0.2">
      <c r="A15" s="8"/>
      <c r="B15" s="8"/>
      <c r="C15" s="8"/>
      <c r="D15" s="1">
        <v>64</v>
      </c>
      <c r="E15" s="1">
        <v>20.062999999999999</v>
      </c>
      <c r="I15" s="12"/>
      <c r="J15" s="13" t="s">
        <v>17</v>
      </c>
      <c r="K15" s="13">
        <v>42.567</v>
      </c>
      <c r="L15" s="13">
        <v>42.567</v>
      </c>
      <c r="M15" s="13">
        <v>42.567</v>
      </c>
      <c r="N15" s="13">
        <v>42.567</v>
      </c>
      <c r="O15" s="13">
        <v>42.567</v>
      </c>
      <c r="R15" t="s">
        <v>17</v>
      </c>
      <c r="S15" s="11">
        <f>C4</f>
        <v>2344</v>
      </c>
      <c r="T15" s="11">
        <f>C4</f>
        <v>2344</v>
      </c>
      <c r="U15" s="11">
        <f>C4</f>
        <v>2344</v>
      </c>
      <c r="V15" s="11">
        <f>C4</f>
        <v>2344</v>
      </c>
      <c r="W15" s="11">
        <f>C4</f>
        <v>2344</v>
      </c>
    </row>
    <row r="16" spans="1:23" ht="12.75" x14ac:dyDescent="0.2">
      <c r="A16" s="8"/>
      <c r="B16" s="8"/>
      <c r="C16" s="7">
        <v>16</v>
      </c>
      <c r="D16" s="1">
        <v>1</v>
      </c>
      <c r="E16" s="1">
        <v>10.202999999999999</v>
      </c>
    </row>
    <row r="17" spans="1:6" ht="12.75" x14ac:dyDescent="0.2">
      <c r="A17" s="8"/>
      <c r="B17" s="8"/>
      <c r="C17" s="8"/>
      <c r="D17" s="1">
        <v>4</v>
      </c>
      <c r="E17" s="2">
        <v>6.87</v>
      </c>
    </row>
    <row r="18" spans="1:6" ht="15.75" customHeight="1" x14ac:dyDescent="0.2">
      <c r="A18" s="8"/>
      <c r="B18" s="8"/>
      <c r="C18" s="8"/>
      <c r="D18" s="1">
        <v>16</v>
      </c>
      <c r="E18" s="2">
        <v>6.9649999999999999</v>
      </c>
    </row>
    <row r="19" spans="1:6" ht="12.75" x14ac:dyDescent="0.2">
      <c r="A19" s="8"/>
      <c r="B19" s="8"/>
      <c r="C19" s="8"/>
      <c r="D19" s="1">
        <v>32</v>
      </c>
      <c r="E19" s="1">
        <v>7.0919999999999996</v>
      </c>
      <c r="F19" s="1" t="s">
        <v>14</v>
      </c>
    </row>
    <row r="20" spans="1:6" ht="12.75" x14ac:dyDescent="0.2">
      <c r="A20" s="8"/>
      <c r="B20" s="8"/>
      <c r="C20" s="8"/>
      <c r="D20" s="1">
        <v>64</v>
      </c>
      <c r="E20" s="1">
        <v>7.22</v>
      </c>
    </row>
    <row r="21" spans="1:6" ht="12.75" x14ac:dyDescent="0.2">
      <c r="A21" s="8"/>
      <c r="B21" s="8"/>
      <c r="C21" s="7">
        <v>32</v>
      </c>
      <c r="D21" s="1">
        <v>1</v>
      </c>
      <c r="E21" s="1">
        <v>5.3310000000000004</v>
      </c>
    </row>
    <row r="22" spans="1:6" ht="12.75" x14ac:dyDescent="0.2">
      <c r="A22" s="8"/>
      <c r="B22" s="8"/>
      <c r="C22" s="8"/>
      <c r="D22" s="1">
        <v>4</v>
      </c>
      <c r="E22" s="2">
        <v>5.2770000000000001</v>
      </c>
    </row>
    <row r="23" spans="1:6" ht="12.75" x14ac:dyDescent="0.2">
      <c r="A23" s="8"/>
      <c r="B23" s="8"/>
      <c r="C23" s="8"/>
      <c r="D23" s="1">
        <v>16</v>
      </c>
      <c r="E23" s="2">
        <v>5.2050000000000001</v>
      </c>
    </row>
    <row r="24" spans="1:6" ht="12.75" x14ac:dyDescent="0.2">
      <c r="A24" s="8"/>
      <c r="B24" s="8"/>
      <c r="C24" s="8"/>
      <c r="D24" s="1">
        <v>32</v>
      </c>
      <c r="E24" s="1">
        <v>5.3940000000000001</v>
      </c>
    </row>
    <row r="25" spans="1:6" ht="12.75" x14ac:dyDescent="0.2">
      <c r="A25" s="8"/>
      <c r="B25" s="8"/>
      <c r="C25" s="8"/>
      <c r="D25" s="1">
        <v>64</v>
      </c>
      <c r="E25" s="1" t="s">
        <v>15</v>
      </c>
    </row>
    <row r="26" spans="1:6" ht="12.75" x14ac:dyDescent="0.2">
      <c r="A26" s="8"/>
      <c r="B26" s="8"/>
      <c r="C26" s="7">
        <v>64</v>
      </c>
      <c r="D26" s="1">
        <v>1</v>
      </c>
      <c r="E26" s="2">
        <v>5.2670000000000003</v>
      </c>
    </row>
    <row r="27" spans="1:6" x14ac:dyDescent="0.2">
      <c r="A27" s="8"/>
      <c r="B27" s="8"/>
      <c r="C27" s="8"/>
      <c r="D27" s="1">
        <v>4</v>
      </c>
      <c r="E27" s="1">
        <v>5.29</v>
      </c>
    </row>
    <row r="28" spans="1:6" x14ac:dyDescent="0.2">
      <c r="A28" s="8"/>
      <c r="B28" s="8"/>
      <c r="C28" s="8"/>
      <c r="D28" s="1">
        <v>16</v>
      </c>
      <c r="E28" s="1">
        <v>5.33</v>
      </c>
    </row>
    <row r="29" spans="1:6" x14ac:dyDescent="0.2">
      <c r="A29" s="8"/>
      <c r="B29" s="8"/>
      <c r="C29" s="8"/>
      <c r="D29" s="1">
        <v>32</v>
      </c>
      <c r="E29" s="1" t="s">
        <v>15</v>
      </c>
    </row>
    <row r="30" spans="1:6" x14ac:dyDescent="0.2">
      <c r="A30" s="8"/>
      <c r="B30" s="8"/>
      <c r="C30" s="8"/>
      <c r="D30" s="1">
        <v>64</v>
      </c>
      <c r="E30" s="1" t="s">
        <v>15</v>
      </c>
    </row>
    <row r="31" spans="1:6" x14ac:dyDescent="0.2">
      <c r="A31" s="8"/>
      <c r="B31" s="7" t="s">
        <v>12</v>
      </c>
      <c r="C31" s="7">
        <v>1</v>
      </c>
      <c r="D31" s="1">
        <v>1</v>
      </c>
      <c r="E31" s="1">
        <v>6707.8270000000002</v>
      </c>
    </row>
    <row r="32" spans="1:6" x14ac:dyDescent="0.2">
      <c r="A32" s="8"/>
      <c r="B32" s="8"/>
      <c r="C32" s="8"/>
      <c r="D32" s="1">
        <v>4</v>
      </c>
      <c r="E32" s="1">
        <v>3417.6469999999999</v>
      </c>
    </row>
    <row r="33" spans="1:5" x14ac:dyDescent="0.2">
      <c r="A33" s="8"/>
      <c r="B33" s="8"/>
      <c r="C33" s="8"/>
      <c r="D33" s="1">
        <v>16</v>
      </c>
      <c r="E33" s="2">
        <v>3371.027</v>
      </c>
    </row>
    <row r="34" spans="1:5" x14ac:dyDescent="0.2">
      <c r="A34" s="8"/>
      <c r="B34" s="8"/>
      <c r="C34" s="8"/>
      <c r="D34" s="1">
        <v>32</v>
      </c>
      <c r="E34" s="2">
        <v>3364.33</v>
      </c>
    </row>
    <row r="35" spans="1:5" x14ac:dyDescent="0.2">
      <c r="A35" s="8"/>
      <c r="B35" s="8"/>
      <c r="C35" s="8"/>
      <c r="D35" s="1">
        <v>64</v>
      </c>
      <c r="E35" s="1" t="s">
        <v>15</v>
      </c>
    </row>
    <row r="36" spans="1:5" x14ac:dyDescent="0.2">
      <c r="A36" s="8"/>
      <c r="B36" s="8"/>
      <c r="C36" s="7">
        <v>4</v>
      </c>
      <c r="D36" s="1">
        <v>1</v>
      </c>
      <c r="E36" s="1">
        <v>1726.0830000000001</v>
      </c>
    </row>
    <row r="37" spans="1:5" x14ac:dyDescent="0.2">
      <c r="A37" s="8"/>
      <c r="B37" s="8"/>
      <c r="C37" s="8"/>
      <c r="D37" s="1">
        <v>4</v>
      </c>
      <c r="E37" s="2">
        <v>871.75099999999998</v>
      </c>
    </row>
    <row r="38" spans="1:5" x14ac:dyDescent="0.2">
      <c r="A38" s="8"/>
      <c r="B38" s="8"/>
      <c r="C38" s="8"/>
      <c r="D38" s="1">
        <v>16</v>
      </c>
      <c r="E38" s="2">
        <v>872.71699999999998</v>
      </c>
    </row>
    <row r="39" spans="1:5" x14ac:dyDescent="0.2">
      <c r="A39" s="8"/>
      <c r="B39" s="8"/>
      <c r="C39" s="8"/>
      <c r="D39" s="1">
        <v>32</v>
      </c>
      <c r="E39" s="2">
        <v>873.26199999999994</v>
      </c>
    </row>
    <row r="40" spans="1:5" x14ac:dyDescent="0.2">
      <c r="A40" s="8"/>
      <c r="B40" s="8"/>
      <c r="C40" s="8"/>
      <c r="D40" s="1">
        <v>64</v>
      </c>
      <c r="E40" s="1" t="s">
        <v>15</v>
      </c>
    </row>
    <row r="41" spans="1:5" x14ac:dyDescent="0.2">
      <c r="A41" s="8"/>
      <c r="B41" s="8"/>
      <c r="C41" s="7">
        <v>16</v>
      </c>
      <c r="D41" s="1">
        <v>1</v>
      </c>
      <c r="E41" s="1">
        <v>452.166</v>
      </c>
    </row>
    <row r="42" spans="1:5" x14ac:dyDescent="0.2">
      <c r="A42" s="8"/>
      <c r="B42" s="8"/>
      <c r="C42" s="8"/>
      <c r="D42" s="1">
        <v>4</v>
      </c>
      <c r="E42" s="2">
        <v>311.38400000000001</v>
      </c>
    </row>
    <row r="43" spans="1:5" x14ac:dyDescent="0.2">
      <c r="A43" s="8"/>
      <c r="B43" s="8"/>
      <c r="C43" s="8"/>
      <c r="D43" s="1">
        <v>16</v>
      </c>
      <c r="E43" s="2">
        <v>313.73399999999998</v>
      </c>
    </row>
    <row r="44" spans="1:5" x14ac:dyDescent="0.2">
      <c r="A44" s="8"/>
      <c r="B44" s="8"/>
      <c r="C44" s="8"/>
      <c r="D44" s="1">
        <v>32</v>
      </c>
      <c r="E44" s="2">
        <v>314.48</v>
      </c>
    </row>
    <row r="45" spans="1:5" x14ac:dyDescent="0.2">
      <c r="A45" s="8"/>
      <c r="B45" s="8"/>
      <c r="C45" s="8"/>
      <c r="D45" s="1">
        <v>64</v>
      </c>
      <c r="E45" s="1" t="s">
        <v>15</v>
      </c>
    </row>
    <row r="46" spans="1:5" x14ac:dyDescent="0.2">
      <c r="A46" s="8"/>
      <c r="B46" s="8"/>
      <c r="C46" s="7">
        <v>32</v>
      </c>
      <c r="D46" s="1">
        <v>1</v>
      </c>
      <c r="E46" s="1">
        <v>238.107</v>
      </c>
    </row>
    <row r="47" spans="1:5" x14ac:dyDescent="0.2">
      <c r="A47" s="8"/>
      <c r="B47" s="8"/>
      <c r="C47" s="8"/>
      <c r="D47" s="1">
        <v>4</v>
      </c>
      <c r="E47" s="1">
        <v>239.59800000000001</v>
      </c>
    </row>
    <row r="48" spans="1:5" x14ac:dyDescent="0.2">
      <c r="A48" s="8"/>
      <c r="B48" s="8"/>
      <c r="C48" s="8"/>
      <c r="D48" s="1">
        <v>16</v>
      </c>
      <c r="E48" s="2">
        <v>233.59899999999999</v>
      </c>
    </row>
    <row r="49" spans="1:5" x14ac:dyDescent="0.2">
      <c r="A49" s="8"/>
      <c r="B49" s="8"/>
      <c r="C49" s="8"/>
      <c r="D49" s="1">
        <v>32</v>
      </c>
      <c r="E49" s="1">
        <v>236.982</v>
      </c>
    </row>
    <row r="50" spans="1:5" x14ac:dyDescent="0.2">
      <c r="A50" s="8"/>
      <c r="B50" s="8"/>
      <c r="C50" s="8"/>
      <c r="D50" s="1">
        <v>64</v>
      </c>
      <c r="E50" s="1" t="s">
        <v>15</v>
      </c>
    </row>
    <row r="51" spans="1:5" x14ac:dyDescent="0.2">
      <c r="A51" s="8"/>
      <c r="B51" s="8"/>
      <c r="C51" s="7">
        <v>64</v>
      </c>
      <c r="D51" s="1">
        <v>1</v>
      </c>
      <c r="E51" s="2">
        <v>234.285</v>
      </c>
    </row>
    <row r="52" spans="1:5" x14ac:dyDescent="0.2">
      <c r="A52" s="8"/>
      <c r="B52" s="8"/>
      <c r="C52" s="8"/>
      <c r="D52" s="1">
        <v>4</v>
      </c>
      <c r="E52" s="1">
        <v>239.827</v>
      </c>
    </row>
    <row r="53" spans="1:5" x14ac:dyDescent="0.2">
      <c r="A53" s="8"/>
      <c r="B53" s="8"/>
      <c r="C53" s="8"/>
      <c r="D53" s="1">
        <v>16</v>
      </c>
      <c r="E53" s="1">
        <v>238.59200000000001</v>
      </c>
    </row>
    <row r="54" spans="1:5" x14ac:dyDescent="0.2">
      <c r="A54" s="8"/>
      <c r="B54" s="8"/>
      <c r="C54" s="8"/>
      <c r="D54" s="1">
        <v>32</v>
      </c>
      <c r="E54" s="1" t="s">
        <v>15</v>
      </c>
    </row>
    <row r="55" spans="1:5" x14ac:dyDescent="0.2">
      <c r="A55" s="8"/>
      <c r="B55" s="8"/>
      <c r="C55" s="8"/>
      <c r="D55" s="1">
        <v>64</v>
      </c>
      <c r="E55" s="1" t="s">
        <v>15</v>
      </c>
    </row>
  </sheetData>
  <mergeCells count="17">
    <mergeCell ref="K8:O8"/>
    <mergeCell ref="I9:I14"/>
    <mergeCell ref="S8:W8"/>
    <mergeCell ref="A3:A4"/>
    <mergeCell ref="A6:A55"/>
    <mergeCell ref="C6:C10"/>
    <mergeCell ref="C11:C15"/>
    <mergeCell ref="C16:C20"/>
    <mergeCell ref="C21:C25"/>
    <mergeCell ref="C26:C30"/>
    <mergeCell ref="C51:C55"/>
    <mergeCell ref="B6:B30"/>
    <mergeCell ref="B31:B55"/>
    <mergeCell ref="C31:C35"/>
    <mergeCell ref="C36:C40"/>
    <mergeCell ref="C41:C45"/>
    <mergeCell ref="C46:C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Sobel</vt:lpstr>
      <vt:lpstr>Comparaison inter-filtre</vt:lpstr>
      <vt:lpstr>Laplacian_operator</vt:lpstr>
      <vt:lpstr>Box blur</vt:lpstr>
      <vt:lpstr>Gaussian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Schivre Nicolas</cp:lastModifiedBy>
  <dcterms:modified xsi:type="dcterms:W3CDTF">2024-05-09T21:27:12Z</dcterms:modified>
</cp:coreProperties>
</file>