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hakon.bolviken\Documents\GitHub\level-up-sanity\Excel_to_Sanity_Importation\"/>
    </mc:Choice>
  </mc:AlternateContent>
  <xr:revisionPtr revIDLastSave="0" documentId="13_ncr:1_{AAF968F5-FFAC-4118-A72F-93800821A492}" xr6:coauthVersionLast="47" xr6:coauthVersionMax="47" xr10:uidLastSave="{00000000-0000-0000-0000-000000000000}"/>
  <bookViews>
    <workbookView xWindow="4344" yWindow="3816" windowWidth="17280" windowHeight="10044" activeTab="4" xr2:uid="{00000000-000D-0000-FFFF-FFFF00000000}"/>
  </bookViews>
  <sheets>
    <sheet name="Excel" sheetId="1" r:id="rId1"/>
    <sheet name="Blekka" sheetId="2" r:id="rId2"/>
    <sheet name="Power BI" sheetId="3" r:id="rId3"/>
    <sheet name="Roles " sheetId="4" r:id="rId4"/>
    <sheet name="Abbreviations" sheetId="5" r:id="rId5"/>
    <sheet name="Axelos Glossary" sheetId="6" r:id="rId6"/>
  </sheets>
  <definedNames>
    <definedName name="actualrevenue" localSheetId="2">'Power BI'!$B$22</definedName>
    <definedName name="billrate" localSheetId="2">'Power BI'!$B$18</definedName>
    <definedName name="burnrate" localSheetId="2">'Power BI'!$B$28</definedName>
    <definedName name="hourlyrate" localSheetId="2">'Power BI'!$B$17</definedName>
    <definedName name="marginorcm" localSheetId="2">'Power BI'!$B$30</definedName>
    <definedName name="marketrate" localSheetId="2">'Power BI'!$B$16</definedName>
    <definedName name="openwip" localSheetId="2">'Power BI'!$B$25</definedName>
    <definedName name="plannedrevenue" localSheetId="2">'Power BI'!$B$21</definedName>
    <definedName name="productivityrate" localSheetId="2">'Power BI'!$B$19</definedName>
    <definedName name="projectstatus" localSheetId="2">'Power BI'!$B$26</definedName>
    <definedName name="revenue" localSheetId="2">'Power BI'!$B$20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1" l="1"/>
  <c r="D5" i="1"/>
  <c r="D6" i="1"/>
  <c r="D7" i="1"/>
  <c r="D8" i="1"/>
  <c r="D9" i="1" s="1"/>
  <c r="D10" i="1" s="1"/>
  <c r="D11" i="1" s="1"/>
  <c r="D12" i="1" s="1"/>
  <c r="D13" i="1" s="1"/>
  <c r="D14" i="1" s="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80" i="1" s="1"/>
  <c r="D81" i="1" s="1"/>
  <c r="D82" i="1" s="1"/>
  <c r="D83" i="1" s="1"/>
  <c r="D84" i="1" s="1"/>
  <c r="D85" i="1" s="1"/>
  <c r="D86" i="1" s="1"/>
  <c r="D87" i="1" s="1"/>
  <c r="D88" i="1" s="1"/>
  <c r="D89" i="1" s="1"/>
  <c r="D90" i="1" s="1"/>
  <c r="D91" i="1" s="1"/>
  <c r="D92" i="1" s="1"/>
  <c r="D93" i="1" s="1"/>
  <c r="D94" i="1" s="1"/>
  <c r="D95" i="1" s="1"/>
  <c r="D96" i="1" s="1"/>
  <c r="D97" i="1" s="1"/>
  <c r="D98" i="1" s="1"/>
  <c r="D99" i="1" s="1"/>
  <c r="D100" i="1" s="1"/>
  <c r="D101" i="1" s="1"/>
  <c r="D102" i="1" s="1"/>
  <c r="D103" i="1" s="1"/>
  <c r="D104" i="1" s="1"/>
  <c r="D105" i="1" s="1"/>
  <c r="D106" i="1" s="1"/>
  <c r="D107" i="1" s="1"/>
  <c r="D108" i="1" s="1"/>
  <c r="D109" i="1" s="1"/>
  <c r="D110" i="1" s="1"/>
  <c r="D111" i="1" s="1"/>
  <c r="D112" i="1" s="1"/>
  <c r="D113" i="1" s="1"/>
  <c r="D114" i="1" s="1"/>
  <c r="D115" i="1" s="1"/>
  <c r="D116" i="1" s="1"/>
  <c r="D117" i="1" s="1"/>
  <c r="D118" i="1" s="1"/>
  <c r="D119" i="1" s="1"/>
  <c r="D120" i="1" s="1"/>
  <c r="D121" i="1" s="1"/>
  <c r="D122" i="1" s="1"/>
  <c r="D123" i="1" s="1"/>
  <c r="D124" i="1" s="1"/>
  <c r="D125" i="1" s="1"/>
  <c r="D126" i="1" s="1"/>
  <c r="D127" i="1" s="1"/>
  <c r="D128" i="1" s="1"/>
  <c r="D129" i="1" s="1"/>
  <c r="D130" i="1" s="1"/>
  <c r="D131" i="1" s="1"/>
  <c r="D132" i="1" s="1"/>
  <c r="D133" i="1" s="1"/>
  <c r="D134" i="1" s="1"/>
  <c r="D135" i="1" s="1"/>
  <c r="D136" i="1" s="1"/>
  <c r="D137" i="1" s="1"/>
  <c r="D138" i="1" s="1"/>
  <c r="D139" i="1" s="1"/>
  <c r="D140" i="1" s="1"/>
  <c r="D141" i="1" s="1"/>
  <c r="D142" i="1" s="1"/>
  <c r="D143" i="1" s="1"/>
  <c r="D144" i="1" s="1"/>
  <c r="D145" i="1" s="1"/>
  <c r="D146" i="1" s="1"/>
  <c r="D147" i="1" s="1"/>
  <c r="D148" i="1" s="1"/>
  <c r="D149" i="1" s="1"/>
  <c r="D150" i="1" s="1"/>
  <c r="D151" i="1" s="1"/>
  <c r="D152" i="1" s="1"/>
  <c r="D153" i="1" s="1"/>
  <c r="D154" i="1" s="1"/>
  <c r="D155" i="1" s="1"/>
  <c r="D156" i="1" s="1"/>
  <c r="D157" i="1" s="1"/>
  <c r="D158" i="1" s="1"/>
  <c r="D159" i="1" s="1"/>
  <c r="D160" i="1" s="1"/>
  <c r="D161" i="1" s="1"/>
  <c r="D162" i="1" s="1"/>
  <c r="D163" i="1" s="1"/>
  <c r="D164" i="1" s="1"/>
  <c r="D165" i="1" s="1"/>
  <c r="D166" i="1" s="1"/>
  <c r="D167" i="1" s="1"/>
  <c r="D168" i="1" s="1"/>
  <c r="D169" i="1" s="1"/>
  <c r="D170" i="1" s="1"/>
  <c r="D171" i="1" s="1"/>
  <c r="D172" i="1" s="1"/>
  <c r="D173" i="1" s="1"/>
  <c r="D174" i="1" s="1"/>
  <c r="D175" i="1" s="1"/>
  <c r="D176" i="1" s="1"/>
  <c r="D177" i="1" s="1"/>
  <c r="D3" i="1"/>
  <c r="D2" i="1"/>
  <c r="E4" i="3"/>
  <c r="E5" i="3" s="1"/>
  <c r="E6" i="3" s="1"/>
  <c r="E7" i="3" s="1"/>
  <c r="E8" i="3" s="1"/>
  <c r="E9" i="3" s="1"/>
  <c r="E10" i="3" s="1"/>
  <c r="E11" i="3" s="1"/>
  <c r="E12" i="3" s="1"/>
  <c r="E13" i="3" s="1"/>
  <c r="E14" i="3" s="1"/>
  <c r="E15" i="3" s="1"/>
  <c r="E16" i="3" s="1"/>
  <c r="E17" i="3" s="1"/>
  <c r="E18" i="3" s="1"/>
  <c r="E19" i="3" s="1"/>
  <c r="E20" i="3" s="1"/>
  <c r="E21" i="3" s="1"/>
  <c r="E22" i="3" s="1"/>
  <c r="E23" i="3" s="1"/>
  <c r="E24" i="3" s="1"/>
  <c r="E25" i="3" s="1"/>
  <c r="E26" i="3" s="1"/>
  <c r="E27" i="3" s="1"/>
  <c r="E28" i="3" s="1"/>
  <c r="E29" i="3" s="1"/>
  <c r="E30" i="3" s="1"/>
  <c r="E31" i="3" s="1"/>
  <c r="E3" i="3"/>
  <c r="E4" i="2"/>
  <c r="E5" i="2"/>
  <c r="E6" i="2"/>
  <c r="E7" i="2" s="1"/>
  <c r="E8" i="2" s="1"/>
  <c r="E9" i="2" s="1"/>
  <c r="E10" i="2" s="1"/>
  <c r="E11" i="2" s="1"/>
  <c r="E12" i="2" s="1"/>
  <c r="E13" i="2" s="1"/>
  <c r="E14" i="2" s="1"/>
  <c r="E15" i="2" s="1"/>
  <c r="E16" i="2" s="1"/>
  <c r="E17" i="2" s="1"/>
  <c r="E18" i="2" s="1"/>
  <c r="E19" i="2" s="1"/>
  <c r="E20" i="2" s="1"/>
  <c r="E21" i="2" s="1"/>
  <c r="E3" i="2"/>
  <c r="E4" i="4"/>
  <c r="E5" i="4" s="1"/>
  <c r="E6" i="4" s="1"/>
  <c r="E7" i="4" s="1"/>
  <c r="E8" i="4" s="1"/>
  <c r="E9" i="4" s="1"/>
  <c r="E10" i="4" s="1"/>
  <c r="E11" i="4" s="1"/>
  <c r="E12" i="4" s="1"/>
  <c r="E13" i="4" s="1"/>
  <c r="E14" i="4" s="1"/>
  <c r="E15" i="4" s="1"/>
  <c r="E16" i="4" s="1"/>
  <c r="E17" i="4" s="1"/>
  <c r="E18" i="4" s="1"/>
  <c r="E19" i="4" s="1"/>
  <c r="E20" i="4" s="1"/>
  <c r="E3" i="4"/>
</calcChain>
</file>

<file path=xl/sharedStrings.xml><?xml version="1.0" encoding="utf-8"?>
<sst xmlns="http://schemas.openxmlformats.org/spreadsheetml/2006/main" count="625" uniqueCount="570">
  <si>
    <t>Long hand</t>
  </si>
  <si>
    <t>Explanation</t>
  </si>
  <si>
    <t>Itera Framework</t>
  </si>
  <si>
    <t>Structured collection of Itera processes, policies, routines, templates and practices, aimed to assure quality and achieve business goals</t>
  </si>
  <si>
    <t>Service​</t>
  </si>
  <si>
    <t>Itera has a set of major service offerings linked to the organization​al structure and the type of deliverables</t>
  </si>
  <si>
    <t>Service Offering​</t>
  </si>
  <si>
    <t xml:space="preserve">Package consisting of brief service description, sales presentation, sales text description and any relevant materials related to particular service </t>
  </si>
  <si>
    <t>Position</t>
  </si>
  <si>
    <t>The position reflects the profession and is defined by a set of competencies.
Seniority is measured by formal process. The carrer path is defined by the positions hierarchy.
The Position identifies a person's place in the organization.</t>
  </si>
  <si>
    <t>Competence</t>
  </si>
  <si>
    <t>A set of skills (technical and soft) that can be measured.</t>
  </si>
  <si>
    <t>Role</t>
  </si>
  <si>
    <t>A role is defined as a set of responsibilities relating to a business process: delivery, finance, etc. A person can hold a role part time or full time.</t>
  </si>
  <si>
    <t>Engagement​</t>
  </si>
  <si>
    <t>Any service delivered to a customer​</t>
  </si>
  <si>
    <t>Sourcing Models​</t>
  </si>
  <si>
    <t>Outstaffing/CV
Dedicated Team​
Project Team
[Delivery Center]
---------------------------
Distributed vs. Co-located​</t>
  </si>
  <si>
    <t>Delivery Model​</t>
  </si>
  <si>
    <t>Feeling is that it's just sourcing model. Though, need to revise.
[A common structured and predefined way of delivering different engagements. The different delivery models are described in the Itera Delivery Framework and it describes if the delivery model is used distributed or onsite at clients.]</t>
  </si>
  <si>
    <t>Project types</t>
  </si>
  <si>
    <t>A project type is a dimension in Maconomy often used to control various project configuration variables such as task lists.
Project types are linked to types of services (projects) delivered.</t>
  </si>
  <si>
    <t>Price models</t>
  </si>
  <si>
    <t>A price model is linked to the type of contract agreed with the customer. A price model affects how the project is defined, invoiced and followed up.</t>
  </si>
  <si>
    <t>Artifacts</t>
  </si>
  <si>
    <t>A general term for various deliverables such as code, design, documents, etc.</t>
  </si>
  <si>
    <t>Project phase</t>
  </si>
  <si>
    <t>The different stages or processes that a project goes through from start to finish. Each phase has definite goals and contains some control measures which needs to be completed to move to next phase.</t>
  </si>
  <si>
    <t>Proposal</t>
  </si>
  <si>
    <t>Document desribing solution proposed to the customer (contains technical solution, estimates, schedule, cost and project organization).</t>
  </si>
  <si>
    <t>​Bid</t>
  </si>
  <si>
    <t>Formal process, where customer invites few competitive vendors to submit Proposal (and usually other deliverables like draft of the Contract, etc)</t>
  </si>
  <si>
    <t>Contract​ or Agreement</t>
  </si>
  <si>
    <t>Formal document, stating legal obligations between  two or more parties regarding specific deliveries, conditions and financial terms.</t>
  </si>
  <si>
    <t>Kick-Off</t>
  </si>
  <si>
    <t>The meeting held at the start of the project involving core project participants/ stakeholders. The meeting indicates official start of the project. Sometimes include socializing part.</t>
  </si>
  <si>
    <t>Knowledge Transfer Plan</t>
  </si>
  <si>
    <t>Document stating what exact knowledge should be transfered, from whom to whom, when (and sometimes actual results).
Is used to assure completeness of knowledge transfer.
Can be used during project initiation (knowledge transfer from client), from service to service, or from Itera to customer (end users for example)</t>
  </si>
  <si>
    <t>Scope of Work</t>
  </si>
  <si>
    <t>Document that lists specific, well-defined activities and deliverables, Itera is obliged to deliver within speicifed period of time. Is a baseline for change management.</t>
  </si>
  <si>
    <t>Project Plan​</t>
  </si>
  <si>
    <t>A schedule consisting of tasks, delivery dates, estimates and responsible for a project.</t>
  </si>
  <si>
    <t>Project Management Plan</t>
  </si>
  <si>
    <t>A project management plan (PMP) combines all the critical information about a delivery in one document: Governance model, risk management, baselines/budget, project methodology/practises.</t>
  </si>
  <si>
    <t>Project mandate</t>
  </si>
  <si>
    <t>The Project Mandate is usually the first document produced to trigger the start of a project. The Project Mandate should cover goals, deliveries and stakeholders.</t>
  </si>
  <si>
    <t>Governance model</t>
  </si>
  <si>
    <t>A Project governance model is organizational structure, roles and responsibilites and escalation path. It can also include collaboration structure and meeting structu</t>
  </si>
  <si>
    <t>Risk Matrix</t>
  </si>
  <si>
    <t>This is an evaluation of each project's possible risks related to hours on the projcet, delivery time and to the quality of the products delivered.</t>
  </si>
  <si>
    <t>​Baseline</t>
  </si>
  <si>
    <t>Baseline(s) is formally approved project scope, cost and schedule. It is agreed before start of project execution and is put on strict change control - so that no changes are done without evaluation of impact, risks and subsequent changes to project constraints.</t>
  </si>
  <si>
    <t>Backlog​</t>
  </si>
  <si>
    <t>A term usually used in agile software development  indicating a collection of tasks/issues to be performed before a project delivery is completed.</t>
  </si>
  <si>
    <t>User Story</t>
  </si>
  <si>
    <t>User stories are used with agile software development methodologies as the basis for defining the functions a business system must provide, and to facilitate requirements management.
As a &lt;role&gt;
I want to &lt;perform goal/action&gt;
so that &lt;achieve business value&gt;</t>
  </si>
  <si>
    <t>Change Requset Form​ (CRF)</t>
  </si>
  <si>
    <t>All changes (in a delivery) ​that affects time, scope or cost must be formally handled to asure that all  goals of the delivery is obtained. Having a standard CFR help you to do this in a structured manner. How to use the  CRF must be agreed with the customer and normally the agreement gives some indications on how this should be handled.</t>
  </si>
  <si>
    <t>Change Request Log​ (CRL)</t>
  </si>
  <si>
    <t>A CRL is a shematic overview of all the CRF  in a delivery. It should show who and when subitted the change, and the status of the change handling.</t>
  </si>
  <si>
    <t>Release Notes</t>
  </si>
  <si>
    <t>Release notes are documents that are distributed with software that are ready to be deployed. For software that have already been in use by customers, the release note is a supplementary document that is delivered to the customer when a bug is fixed or an enhancement is made to the product.</t>
  </si>
  <si>
    <t>Status Report</t>
  </si>
  <si>
    <t>A report made to inform the stakeholders about the status of the delivery.</t>
  </si>
  <si>
    <t>Pre-Invoice</t>
  </si>
  <si>
    <t>Artifact containing preliminary amount customer will be invoiced for month finished (cost of work, cost of travel, licences, HW, etc).
Is sent to customer (KAM and financial controller) by Project Manager to double-chek hours correctness, incorporate any formal and informal changes in the contract for the period, get approval (or objections) from customer. Target is to form correct invoice and avoid  following negotiations and corrections.</t>
  </si>
  <si>
    <t>Test Strategy</t>
  </si>
  <si>
    <t>Document stating how testing should be conducted in project - what to test (and what - not), when, how, by whom, limitations, risks, assumptions.</t>
  </si>
  <si>
    <t>Test Case</t>
  </si>
  <si>
    <t>Description of how to test the feature/process flow</t>
  </si>
  <si>
    <t>Test Scope</t>
  </si>
  <si>
    <t>Scope of features to be tested (mapped to tests and to features description) - in overall product or in  specific sprint</t>
  </si>
  <si>
    <t>Test Summary Report</t>
  </si>
  <si>
    <t>A report that summarizes a test iteration results (in both product quality and works done perspectives)</t>
  </si>
  <si>
    <t>Knowledge Areas Matrix</t>
  </si>
  <si>
    <t xml:space="preserve">OL:
Artifact presenting inventory of project knowledgebase. Lists all areas/items project team should know about  product and project, provides links to the description of each item, and states team members, owning the knowledge piece.
At least 2 team members should possess knowledge about each item.
Used to assure quality of knowledge transfer from customer to team,  during rotations, new members introduction (urnover risk mitigation). </t>
  </si>
  <si>
    <t>Customer reference</t>
  </si>
  <si>
    <t>Promotional/marketing material descibing a delivery to a specific customer, usually written in standard format. Used for further proposals, web sites, for marketing materials, presentations, internal training</t>
  </si>
  <si>
    <t>A role is defined as a set of responsibilities relating to a business process.</t>
  </si>
  <si>
    <t>​Nonconformity</t>
  </si>
  <si>
    <t>Deviation from a specification or standard.
Nonconformities are classified as:
CAT1 (Major)
CAT2 (Minor)
Observation
Opportunity for Improvement</t>
  </si>
  <si>
    <t>​Incident</t>
  </si>
  <si>
    <t xml:space="preserve">Term used in the Incident Management Process: https://iteracloud.sharepoint.com/sites/framework/Itera%20Framework/Incident%20Management.aspx
Classification:
Low = A minimal number of customers are affected and/or inconvenienced but not in a significant way
Medium = A moderate number of customers are affected and/or inconvenienced in some way.
High = A key business database is found to be corrupted
Critical =The private and confidential information of a significant number of individuals is accidentally disclosed in a public forum </t>
  </si>
  <si>
    <t>Problem</t>
  </si>
  <si>
    <t>Term used in Problem Management Process: https://iteracloud.sharepoint.com/sites/framework/Itera%20Framework/Problem%20Management.aspx</t>
  </si>
  <si>
    <t>Planned Maintenance​</t>
  </si>
  <si>
    <t>Monthly scheduled mainetance for all systems. Patching of servers, clients and network components.</t>
  </si>
  <si>
    <t>​Event</t>
  </si>
  <si>
    <t>In Nagios, a detectable or discernible occurrence that has significance for the management of the IT Infrastructure.</t>
  </si>
  <si>
    <t>​Bakvakt</t>
  </si>
  <si>
    <t>3rd level escalation point for servicedesk between 1600 - 0700</t>
  </si>
  <si>
    <t>​SLA</t>
  </si>
  <si>
    <t>Service Level Agreement.</t>
  </si>
  <si>
    <t>​OLA</t>
  </si>
  <si>
    <t>​Operational Level Agreement.
Internal contract between 2 groups for best practice and delivery of a service.</t>
  </si>
  <si>
    <t>​Consultant</t>
  </si>
  <si>
    <t>Any technical performing resource in Service Operations.</t>
  </si>
  <si>
    <t>​PTM</t>
  </si>
  <si>
    <t>Pris- og Tjenestematrise. Benyttes i Service Catalogue:
https://iteracloud.sharepoint.com/sites/framework/Itera%20Framework/Service%20Catalogue.aspx</t>
  </si>
  <si>
    <t>​Monitoring</t>
  </si>
  <si>
    <t>Repeated observation of a service or asset to detect events or current status.</t>
  </si>
  <si>
    <t>Risk Assessment</t>
  </si>
  <si>
    <t>Assessment performed before any change is implemented.
Term is used in the Change Management Process:
https://iteracloud.sharepoint.com/sites/framework/Itera%20Framework/Change%20Management%20Process.aspx</t>
  </si>
  <si>
    <t>​Availability</t>
  </si>
  <si>
    <t>Measurements of the Business output to a  IT Service,  calculated as a percentage.
Reported ability of a Service according  to agreed function when required.</t>
  </si>
  <si>
    <t>Beredskapsplan</t>
  </si>
  <si>
    <t>Continuity plan for SO to restore any major donwtime to normal state.
https://mswiki.itera.no/display/NSINE/Beredskapsplan+Service+Operations</t>
  </si>
  <si>
    <t>Critical Incident</t>
  </si>
  <si>
    <t>Severe downtime for any SO customer, or SO internal service.</t>
  </si>
  <si>
    <t>Security Incident</t>
  </si>
  <si>
    <t>Malfunctions or other anomalous system behaviours</t>
  </si>
  <si>
    <t>IRT</t>
  </si>
  <si>
    <t>Responding to IT Security Incidents</t>
  </si>
  <si>
    <t>IRP</t>
  </si>
  <si>
    <t>access control</t>
  </si>
  <si>
    <t>means to ensure that access to assets is authorized and restricted based on business and security requirements</t>
  </si>
  <si>
    <t>activity</t>
  </si>
  <si>
    <t>process or set of processes undertaken by an organization (or on its behalf) that produces or supports one or
more products and services
EXAMPLE Such processes include accounts, call centre, IT, manufacture, distribution.</t>
  </si>
  <si>
    <t>analytical model</t>
  </si>
  <si>
    <t>algorithm or calculation combining one or more base measures (2.10) and/or derived measures (2.22) with associated decision criteria</t>
  </si>
  <si>
    <t>attack</t>
  </si>
  <si>
    <t>[SOURCE: ISO/IEC 15939:2007, modified – "entity" has been replaced by "object" in the definition.]</t>
  </si>
  <si>
    <t>attribute</t>
  </si>
  <si>
    <t>property or characteristic of an object (2.55) that can be distinguished quantitatively or qualitatively by human or automated means
[SOURCE: ISO/IEC 15939:2007, modified – "entity" has been replaced by "object" in the definition.]</t>
  </si>
  <si>
    <t>audit</t>
  </si>
  <si>
    <t>systematic, independent and documented process (2.61) for obtaining audit evidence and evaluating it objectively to determine the extent to which the audit criteria are fulfilled
Note 1 to entry: An audit can be an internal audit (first party) or an external audit (second party or third party), and it can be a combined audit (combining two or more disciplines).
Note 2 to entry: "Audit evidence" and "audit criteria" are defined in ISO 19011.</t>
  </si>
  <si>
    <t>audit scope</t>
  </si>
  <si>
    <t>extent and boundaries of an audit (2.5)
[SOURCE: ISO 19011:2011</t>
  </si>
  <si>
    <t>authentication</t>
  </si>
  <si>
    <t>provision of assurance that a claimed characteristic of an entity is correct</t>
  </si>
  <si>
    <t>authenticity</t>
  </si>
  <si>
    <t>property that an entity is what it is claims to be</t>
  </si>
  <si>
    <t>availability</t>
  </si>
  <si>
    <t>property of being accessible and usable upon demand by an authorized entity</t>
  </si>
  <si>
    <t>base measure</t>
  </si>
  <si>
    <t>measure (2.47) defined in terms of an attribute (2.4) and the method for quantifying it
[SOURCE: ISO/IEC 15939:2007]
Note 1 to entry: A base measure is functionally independent of other measures.</t>
  </si>
  <si>
    <t>business continuity</t>
  </si>
  <si>
    <t>capability of the organization to continue delivery of products or services at acceptable predefined levels
following disruptive incident
[SOURCE: ISO 22300]</t>
  </si>
  <si>
    <t>business continuity management</t>
  </si>
  <si>
    <t>holistic management process that identifies potential threats to an organization and the impacts to business
operations those threats, if realized, might cause, and which provides a framework for building organizational
resilience with the capability of an effective response that safeguards the interests of its key stakeholders,
reputation, brand and value-creating activities</t>
  </si>
  <si>
    <t>business continuity management system
(BCMS)</t>
  </si>
  <si>
    <t>part of the overall management system that establishes, implements, operates, monitors, reviews, maintains
and improves business continuity
NOTE The management system includes organizational structure, policies, planning activities, responsibilities,
procedures, processes and resources.</t>
  </si>
  <si>
    <t>business continuity plan</t>
  </si>
  <si>
    <t>documented procedures that guide organizations to respond, recover, resume, and restore to a pre-defined
level of operation following disruption
NOTE Typically this covers resources, services and activities required to ensure the continuity of critical business functions.</t>
  </si>
  <si>
    <t>business continuity programme</t>
  </si>
  <si>
    <t>ongoing management and governance process supported by top management and appropriately resourced to
implement and maintain business continuity management</t>
  </si>
  <si>
    <t>business impact analysis</t>
  </si>
  <si>
    <t>process of analyzing actitivites and the effect that a business disruption might have upon them
[SOURCE: ISO 22300]</t>
  </si>
  <si>
    <t>competence</t>
  </si>
  <si>
    <t>ability to apply knowledge and skills to achieve intended results</t>
  </si>
  <si>
    <t>confidentiality</t>
  </si>
  <si>
    <t>property that information is not made available or disclosed to unauthorized individuals, entities, or processes (2.61)</t>
  </si>
  <si>
    <t>conformity</t>
  </si>
  <si>
    <t>fulfilment of a requirement (2.63)
Note 1 to entry: The term "conformance" is synonymous but deprecated.</t>
  </si>
  <si>
    <t>consequence</t>
  </si>
  <si>
    <t>outcome of an event (2.25) affecting objectives (2.56)
[SOURCE: ISO Guide 73:2009]
Note 1 to entry: An event can lead to a range of consequences.
Note 2 to entry: A consequence can be certain or uncertain and in the context of information security is usually
negative.
Note 3 to entry: Consequences can be expressed qualitatively or quantitatively.
Note 4 to entry: Initial consequences can escalate through knock-on effects.</t>
  </si>
  <si>
    <t>continual improvement</t>
  </si>
  <si>
    <t>recurring activity to enhance performance (2.59)</t>
  </si>
  <si>
    <t>control</t>
  </si>
  <si>
    <t>measure that is modifying risk (2.68)
[SOURCE: ISO Guide 73:2009]
Note 1 to entry: Controls include any process, policy, device, practice, or other actions which modify risk.
Note 2 to entry: Controls may not always exert the intended or assumed modifying effect.</t>
  </si>
  <si>
    <t>control objective</t>
  </si>
  <si>
    <t>statement describing what is to be achieved as a result of implementing controls (2.16)</t>
  </si>
  <si>
    <t>correction</t>
  </si>
  <si>
    <t>action to eliminate a detected nonconformity (2.53)</t>
  </si>
  <si>
    <t>corrective action</t>
  </si>
  <si>
    <t>action to eliminate the cause of a nonconformity and to prevent recurrence
NOTE In the case of other undesirable outcomes, action is necessary to minimize or eliminate causes and to reduce
impact or prevent recurrence. Such actions fall outside the concept of "corrective action" in the sense of this definition.
[SOURCE: ISO 22300]</t>
  </si>
  <si>
    <t>data</t>
  </si>
  <si>
    <t>collection of values assigned to base measures (2.10), derived measures (2.22) and/or indicators (2.30)
[SOURCE: ISO/IEC 15939:2007]
Note 1 to entry: This definition applies only within the context of ISO/IEC 27004:2009</t>
  </si>
  <si>
    <t>decision criteria</t>
  </si>
  <si>
    <t>thresholds, targets, or patterns used to determine the need for action or further investigation, or to describe the level of confidence in a given result
[SOURCE: ISO/IEC 15939:2007]</t>
  </si>
  <si>
    <t>derived measure</t>
  </si>
  <si>
    <t>measure (2.47) that is defined as a function of two or more values of base measures (2.10)
[SOURCE: ISO/IEC 15939:2007]</t>
  </si>
  <si>
    <t>document</t>
  </si>
  <si>
    <t>information and its supporting medium
NOTE 1 The medium can be paper, magnetic, electronic or optical computer disc, photograph or master sample, or a
combination thereof.
NOTE 2 A set of documents, for example specifications and records, is frequently called "documentation".</t>
  </si>
  <si>
    <t>documented information</t>
  </si>
  <si>
    <t>information required to be controlled and maintained by an organization (2.57) and the medium on which it is contained
Note 1 to entry: Documented information can be in any format and media and from any source.
Note 2 to entry: Documented information can refer to
— the management system (2.46), including related processes (2.61);
— information created in order for the organization to operate (documentation);
— evidence of results achieved (records).</t>
  </si>
  <si>
    <t>effectiveness</t>
  </si>
  <si>
    <t>extent to which planned activities are realized and planned results achieved</t>
  </si>
  <si>
    <t>event</t>
  </si>
  <si>
    <t>occurrence or change of a particular set of circumstances
NOTE 1 An event can be one or more occurrences, and can have several causes.
NOTE 2 An event can consist of something not happening.
NOTE 3 An event can sometimes be referred to as an "incident" or "accident".
NOTE 4 An event without consequences may also be referred to as a "near miss", "incident", "near hit", "close call".
[SOURCE: ISO/IEC Guide 73]</t>
  </si>
  <si>
    <t>executive management</t>
  </si>
  <si>
    <t>person or group of people who have delegated responsibility from the governing body (2.29) for implementation of strategies and policies to accomplish the purpose of the organization (2.57)
Note 1 to entry: Executive management is sometimes called top management and can include Chief Executive Officers, Chief Financial Officers, Chief Information Officers, and similar roles</t>
  </si>
  <si>
    <t>exercise</t>
  </si>
  <si>
    <t>process to train for, assess, practice, and improve performance in an organization
NOTE 1 Exercises can be used for: validating policies, plans, procedures, training, equipment, and inter-organizational
agreements; clarifying and training personnel in roles and responsibilities; improving inter-organizational coordination
and communications; identifying gaps in resources; improving individual performance; and identifying opportunities for
improvement, and controlled opportunity to practice improvisation.
NOTE 2 A test is a unique and particular type of exercise, which incorporates an expectation of a pass or fail element
within the goal or objectives of the exercise being planned.
[SOURCE: ISO 22300]</t>
  </si>
  <si>
    <t>external context</t>
  </si>
  <si>
    <t>external environment in which the organization seeks to achieve its objectives
[SOURCE: ISO Guide 73:2009]
Note 1 to entry: External context can include:
— the cultural, social, political, legal, regulatory, financial, technological, economic, natural and competitive
environment, whether international, national, regional or local;
— key drivers and trends having impact on the objectives (2.56) of the organization (2.57); and
— relationships with, and perceptions and values of, external stakeholders (2.82).</t>
  </si>
  <si>
    <t>governance of information security</t>
  </si>
  <si>
    <t>system by which an organization's (2.57) information security activities are directed and controlled</t>
  </si>
  <si>
    <t>governing body</t>
  </si>
  <si>
    <t>person or group of people who are accountable for the performance (2.59) and conformance of the organization (2.57)
Note 1 to entry: Governing body can in some jurisdictions be a board of directors.</t>
  </si>
  <si>
    <t>incident</t>
  </si>
  <si>
    <t>situation that might be, or could lead to, a disruption, loss, emergency or crisis
[SOURCE: ISO 22300]</t>
  </si>
  <si>
    <t>indicator</t>
  </si>
  <si>
    <t>measure (2.47) that provides an estimate or evaluation of specified attributes (2.4) derived from an analytical model (2.2) with respect to defined information needs (2.31)</t>
  </si>
  <si>
    <t>information need</t>
  </si>
  <si>
    <t>insight necessary to manage objectives, goals, risks and problems
[SOURCE: ISO/IEC 15939:2007]</t>
  </si>
  <si>
    <t>information processing facilities</t>
  </si>
  <si>
    <t>any information processing system, service or infrastructure, or the physical location housing it</t>
  </si>
  <si>
    <t>information security</t>
  </si>
  <si>
    <t>preservation of confidentiality (2.12), integrity (2.40) and availability (2.9) of information
Note 1 to entry: In addition, other properties, such as authenticity (2.8), accountability, non-repudiation (2.54), and reliability (2.62) can also be involved.</t>
  </si>
  <si>
    <t>information security continuity</t>
  </si>
  <si>
    <t>processes (2.61) and procedures for ensuring continued information security (2.33) operations</t>
  </si>
  <si>
    <t>information security event</t>
  </si>
  <si>
    <t>identified occurrence of a system, service or network state indicating a possible breach of information security policy or failure of controls, or a previously unknown situation that may be security relevant</t>
  </si>
  <si>
    <t>information security incident</t>
  </si>
  <si>
    <t>single or a series of unwanted or unexpected information security events (2.35) that have a significant probability of compromising business operations and threatening information security (2.33)</t>
  </si>
  <si>
    <t>information security incident management</t>
  </si>
  <si>
    <t>processes (2.61) for detecting, reporting, assessing, responding to, dealing with, and learning from information security incidents (2.36)</t>
  </si>
  <si>
    <t>information sharing community</t>
  </si>
  <si>
    <t>group of organizations that agree to share information
Note 1 to entry: An organization can be an individual.</t>
  </si>
  <si>
    <t>information system</t>
  </si>
  <si>
    <t>applications, services, information technology assets, or other information handling components</t>
  </si>
  <si>
    <t>infrastructure</t>
  </si>
  <si>
    <t>system of facilities, equipment and services needed for the operation of an organization</t>
  </si>
  <si>
    <t>integrity</t>
  </si>
  <si>
    <t>property of accuracy and completeness</t>
  </si>
  <si>
    <t>interested party</t>
  </si>
  <si>
    <t>stakeholder
person or organization that can affect, be affected by, or perceive themselves to be affected by a decision or activity
NOTE This can be an individual or group that has an interest in any decision or activity of an organization.</t>
  </si>
  <si>
    <t>internal audit</t>
  </si>
  <si>
    <t>audit conducted by, or on behalf of, the organization itself for management review and other internal purposes,
and which might form the basis for an organization's self-declaration of conformity
NOTE In many cases, particularly in smaller organizations, independence can be demonstrated by the freedom from
responsibility for the activity being audited.</t>
  </si>
  <si>
    <t>internal context</t>
  </si>
  <si>
    <t>internal environment in which the organization seeks to achieve its objectives
[SOURCE: ISO Guide 73:2009]
Note 1 to entry: Internal context can include:
— governance, organizational structure, roles and accountabilities;
— policies, objectives, and the strategies that are in place to achieve them;
— the capabilities, understood in terms of resources and knowledge (e.g. capital, time, people, processes, systems and technologies);
— information systems, information f lows and decision-making processes (both formal and informal);
— relationships with, and perceptions and values of, internal stakeholders;
— the organization's culture;
— standards, guidelines and models adopted by the organization; and
— form and extent of contractual relationships.</t>
  </si>
  <si>
    <t>invocation</t>
  </si>
  <si>
    <t>act of declaring that an organization's business continuity arrangements need to be put into effect in order to
continue delivery of key products or services</t>
  </si>
  <si>
    <t>ISMS project</t>
  </si>
  <si>
    <t>structured activities undertaken by an organization (2.57) to implement an ISMS</t>
  </si>
  <si>
    <t>level of risk</t>
  </si>
  <si>
    <t>magnitude of a risk (2.68) expressed in terms of the combination of consequences (2.14) and their likelihood (2.45)
[SOURCE: ISO Guide 73:2009, modified — "or combination of risks," has been deleted.]</t>
  </si>
  <si>
    <t>likelihood</t>
  </si>
  <si>
    <t>chance of something happening
[SOURCE: ISO Guide 73:2009]</t>
  </si>
  <si>
    <t>management system</t>
  </si>
  <si>
    <t>set of interrelated or interacting elements of an organization (2.57) to establish policies (2.60) and objectives (2.56) and processes (2.61) to achieve those objectives
Note 1 to entry: A management system can address a single discipline or several disciplines.
Note 2 to entry: The system elements include the organization's structure, roles and responsibilities, planning, operation, etc.
Note 3 to entry: The scope of a management system may include the whole of the organization, specific and identified functions of the organization, specific and identified sections of the organization, or one or more functions across a group of organizations.</t>
  </si>
  <si>
    <t>maximum acceptable outage
(MAO)</t>
  </si>
  <si>
    <t>time it would take for adverse impacts, which might arise as a result of not providing a product/service or
performing an activity, to become unacceptable
NOTE See also maximum tolerable period of disruption.</t>
  </si>
  <si>
    <t>maximum tolerable period of disruption
(MTPD)</t>
  </si>
  <si>
    <t>time it would take for adverse impacts, which might arise as a result of not providing a product/service or
performing an activity, to become unacceptable
NOTE See also maximum acceptable outage.</t>
  </si>
  <si>
    <t>measure</t>
  </si>
  <si>
    <t>variable to which a value is assigned as the result of measurement (2.48)
[SOURCE: ISO/IEC 15939:2007]
Note 1 to entry: The term "measures" is used to refer collectively to base measures, derived measures, and indicators.</t>
  </si>
  <si>
    <t>measurement</t>
  </si>
  <si>
    <t>process (2.61) to determine a value
Note 1 to entry: In the context of information security (2.33) the process of determining a value requires information about the effectiveness (2.24) of an information security management system (2.46) and its associated controls (2.16) using a measurement method (2.50), a measurement function (2.49), an analytical model (2.2), and
decision criteria (2.21).</t>
  </si>
  <si>
    <t>measurement function</t>
  </si>
  <si>
    <t>algorithm or calculation performed to combine two or more base measures (2.10)
[SOURCE: ISO/IEC 15939:2007]</t>
  </si>
  <si>
    <t>measurement method</t>
  </si>
  <si>
    <t>logical sequence of operations, described generically, used in quantifying an attribute (2.4) with respect to a specified scale (2.80)
[SOURCE: ISO/IEC 15939:2007]
Note 1 to entry: The type of measurement method depends on the nature of the operations used to quantify an
attribute. Two types can be distinguished:
— subjective: quantification involving human judgment;
— objective: quantification based on numerical rules.</t>
  </si>
  <si>
    <t>measurement results</t>
  </si>
  <si>
    <t>one or more indicators (2.30) and their associated interpretations that address an information need (2.31)</t>
  </si>
  <si>
    <t>minimum business continuity objective
(MBCO)</t>
  </si>
  <si>
    <t>minimum level of services and/or products that is acceptable to the organization to achieve its business
objectives during a disruption</t>
  </si>
  <si>
    <t>monitoring</t>
  </si>
  <si>
    <t>determining the status of a system, a process (2.61) or an activity
Note 1 to entry: To determine the status there may be a need to check, supervise or critically observe.</t>
  </si>
  <si>
    <t>mutual aid agreement</t>
  </si>
  <si>
    <t>pre-arranged understanding between two or more entities to render assistance to each other
[SOURCE: ISO 22300]</t>
  </si>
  <si>
    <t>nonconformity</t>
  </si>
  <si>
    <t>non-fulfilment of a requirement (2.63)</t>
  </si>
  <si>
    <t>non-repudiation</t>
  </si>
  <si>
    <t>ability to prove the occurrence of a claimed event or action and its originating entities</t>
  </si>
  <si>
    <t>object</t>
  </si>
  <si>
    <t>item characterized through the measurement (2.48) of its attributes (2.4)</t>
  </si>
  <si>
    <t>objective</t>
  </si>
  <si>
    <t>result to be achieved
Note 1 to entry: An objective can be strategic, tactical, or operational.
Note 2 to entry: Objectives can relate to different disciplines (such as financial, health and safety, and environmental goals) and can apply at different levels (such as strategic, organization-wide, project, product and process (2.61).
Note 3 to entry: An objective can be expressed in other ways, e.g. as an intended outcome, a purpose, an operational criterion, as an information security objective or by the use of other words with similar meaning (e.g. aim, goal, or target).
Note 4 to entry: In the context of information security management systems, information security objectives are set by the organization, consistent with the information security policy, to achieve specific results.</t>
  </si>
  <si>
    <t>organization</t>
  </si>
  <si>
    <t>person or group of people that has its own functions with responsibilities, authorities and relationships to achieve its objectives (2.56)
Note 1 to entry: The concept of organization includes but is not limited to sole-trader, company, corporation, firm, enterprise, authority, partnership, charity or institution, or part or combination thereof, whether incorporated or not, public or private.
NOTE 2 For organizations with more than one operating unit, a single operating unit can be defined as an organization.</t>
  </si>
  <si>
    <t>outsource</t>
  </si>
  <si>
    <t>make an arrangement where an external organization (2.57) performs part of an organization's function or process (2.61)
Note 1 to entry: An external organization is outside the scope of the management system (2.46), although the outsourced function or process is within the scope.</t>
  </si>
  <si>
    <t>performance</t>
  </si>
  <si>
    <t>measurable result
Note 1 to entry: Performance can relate either to quantitative or qualitative findings.
Note 2 to entry: Performance can relate to the management of activities, processes (2.61), products (including services), systems or organizations (2.57).</t>
  </si>
  <si>
    <t>performance evaluation</t>
  </si>
  <si>
    <t>process of determining measurable results</t>
  </si>
  <si>
    <t>personnel</t>
  </si>
  <si>
    <t>people working for and under the control of the organization
NOTE The concept of personnel includes, but is not limited to employees, part-time staff, and agency staff.</t>
  </si>
  <si>
    <t>policy</t>
  </si>
  <si>
    <t>intentions and direction of an organization (2.57) as formally expressed by its top management (2.84)</t>
  </si>
  <si>
    <t>prioritized activities</t>
  </si>
  <si>
    <t>activities to which priority must be given following an incident in order to mitigate impacts
NOTE Terms in common use to describe activities within this group include: critical, essential, vital, urgent and key.
[SOURCE: ISO 22300]</t>
  </si>
  <si>
    <t>procedure</t>
  </si>
  <si>
    <t>specified way to carry out an activity or a process</t>
  </si>
  <si>
    <t>process</t>
  </si>
  <si>
    <t>set of interrelated or interacting activities which transforms inputs into outputs</t>
  </si>
  <si>
    <t>products and services</t>
  </si>
  <si>
    <t>beneficial outcomes provided by an organization to its customers, recipients and interested parties, e.g.
manufactured items, car insurance and community nursing</t>
  </si>
  <si>
    <t>record</t>
  </si>
  <si>
    <t>statement of results achieved or evidence of activities performed</t>
  </si>
  <si>
    <t>recovery point objective
(RPO)</t>
  </si>
  <si>
    <t>point to which information used by an activity must be restored to enable the activity to operate on resumption
NOTE Can also be referred to as "maximum data loss".</t>
  </si>
  <si>
    <t>recovery time objective
(RTO)</t>
  </si>
  <si>
    <t>period of time following an incident within which
— product or service must be resumed, or
— activity must be resumed, or
— resources must be recovered
NOTE For products, services and activities, the recovery time objective must be less than the time it would take for
the adverse impacts that would arise as a result of not providing a product/service or performing an activity to become
unacceptable.</t>
  </si>
  <si>
    <t>reliability</t>
  </si>
  <si>
    <t>property of consistent intended behaviour and results</t>
  </si>
  <si>
    <t>requirement</t>
  </si>
  <si>
    <t>need or expectation that is stated, generally implied or obligatory
Note 1 to entry: "Generally implied" means that it is custom or common practice for the organization and interested parties that the need or expectation under consideration is implied.
Note 2 to entry: A specified requirement is one that is stated, for example in documented information.</t>
  </si>
  <si>
    <t>residual risk</t>
  </si>
  <si>
    <t>risk (2.68) remaining after risk treatment (2.79)
Note 1 to entry: Residual risk can contain unidentified risk.
Note 2 to entry: Residual risk can also be known as "retained risk".</t>
  </si>
  <si>
    <t>resources</t>
  </si>
  <si>
    <t>all assets, people, skills, information, technology (including plant and equipment), premises, and supplies and
information (whether electronic or not) that an organization has to have available to use, when needed, in order
to operate and meet its objective</t>
  </si>
  <si>
    <t>review</t>
  </si>
  <si>
    <t>activity undertaken to determine the suitability, adequacy and effectiveness (2.24) of the subject matter to achieve established objectives
[SOURCE: ISO Guide 73:2009]</t>
  </si>
  <si>
    <t>review object</t>
  </si>
  <si>
    <t>specific item being reviewed</t>
  </si>
  <si>
    <t>review objective</t>
  </si>
  <si>
    <t>statement describing what is to be achieved as a result of a review</t>
  </si>
  <si>
    <t>risk</t>
  </si>
  <si>
    <t>effect of uncertainty on objectives
[SOURCE: ISO Guide 73:2009]
Note 1 to entry: An effect is a deviation from the expected — positive or negative.
Note 2 to entry: Uncertainty is the state, even partial, of deficiency of information related to, understanding or knowledge of, an event (2.25), its consequence (2.14), or likelihood (2.45).
Note 3 to entry: Risk is often characterized by reference to potential events (2.25) and consequences (2.14), or a combination of these.
Note 4 to entry: Risk is often expressed in terms of a combination of the consequences (2.14) of an event (including changes in circumstances) and the associated likelihood (2.45) of occurrence.
Note 5 to entry: In the context of information security management systems, information security risks can be expressed as effect of uncertainty on information security objectives.
Note 6 to entry: Information security risk is associated with the potential that threats (2.83) will exploit vulnerabilities (2.89) of an information asset or group of information assets and thereby cause harm to an organization.</t>
  </si>
  <si>
    <t>risk acceptance</t>
  </si>
  <si>
    <t>informed decision to take a particular risk (2.68)
[SOURCE: ISO Guide 73:2009]
Note 1 to entry: Risk acceptance can occur without risk treatment (2.79) or during the process of risk treatment.
Note 2 to entry: Accepted risks are subject to monitoring (2.52) and review (2.65).</t>
  </si>
  <si>
    <t>risk analysis</t>
  </si>
  <si>
    <t>process to comprehend the nature of risk (2.68) and to determine the level of risk (2.44)
[SOURCE: ISO Guide 73:2009]
Note 1 to entry: Risk analysis provides the basis for risk evaluation (2.74) and decisions about risk treatment (2.79).
Note 2 to entry: Risk analysis includes risk estimation.</t>
  </si>
  <si>
    <t>risk appetite</t>
  </si>
  <si>
    <t>amount and type of risk that an organization is willing to pursue or retain</t>
  </si>
  <si>
    <t>risk assessment</t>
  </si>
  <si>
    <t>overall process (2.61) of risk identification (2.75), risk analysis (2.70) and risk evaluation (2.74)
[SOURCE: ISO Guide 73:2009]</t>
  </si>
  <si>
    <t>risk communication and consultation</t>
  </si>
  <si>
    <t>continual and iterative processes that an organization conducts to provide, share or obtain information,
and to engage in dialogue with stakeholders (2.82) regarding the management of risk (2.68)
Note 1 to entry: The information can relate to the existence, nature, form, likelihood, significance, evaluation,
acceptability and treatment of risk.
Note 2 to entry: Consultation is a two-way process of informed communication between an organization and its
stakeholders on an issue prior to making a decision or determining a direction on that issue. Consultation is:
— a process which impacts on a decision through inf luence rather than power; and
— an input to decision making, not joint decision making.</t>
  </si>
  <si>
    <t>risk criteria</t>
  </si>
  <si>
    <t>terms of reference against which the significance of risk (2.68) is evaluated
[SOURCE: ISO Guide 73:2009]
Note 1 to entry: Risk criteria are based on organizational objectives, and external and internal context.
Note 2 to entry: Risk criteria can be derived from standards, laws, policies and other requirements.</t>
  </si>
  <si>
    <t>risk evaluation</t>
  </si>
  <si>
    <t>process (2.61) of comparing the results of risk analysis (2.70) with risk criteria (2.73) to determine whether the risk (2.68) and/or its magnitude is acceptable or tolerable
[SOURCE: ISO Guide 73:2009]
Note 1 to entry: Risk evaluation assists in the decision about risk treatment (2.79).</t>
  </si>
  <si>
    <t>risk identification</t>
  </si>
  <si>
    <t>process of finding, recognizing and describing risks (2.68)
[SOURCE: ISO Guide 73:2009]
Note 1 to entry: Risk identification involves the identification of risk sources, events, their causes and their potential consequences.
Note 2 to entry: Risk identification can involve historical data, theoretical analysis, informed and expert opinions,
and stakeholders' needs.</t>
  </si>
  <si>
    <t>risk management</t>
  </si>
  <si>
    <t>coordinated activities to direct and control an organization (2.57) with regard to risk (2.68)
[SOURCE: ISO Guide 73:2009]</t>
  </si>
  <si>
    <t>risk management process</t>
  </si>
  <si>
    <t>systematic application of management policies, procedures and practices to the activities of communicating, consulting, establishing the context and identifying, analysing, evaluating, treating,
monitoring and reviewing risk (2.68)
[SOURCE: ISO Guide 73:2009]
Note 1 to entry: ISO/IEC 27005 uses the term 'process' to describe risk management overall. The elements within
the risk management process are termed 'activities'.</t>
  </si>
  <si>
    <t>risk owner</t>
  </si>
  <si>
    <t>person or entity with the accountability and authority to manage a risk (2.68)
[SOURCE: ISO Guide 73:2009]</t>
  </si>
  <si>
    <t>risk treatment</t>
  </si>
  <si>
    <t>process (2.61) to modify risk (2.68)
[SOURCE: ISO Guide 73:2009]
Note 1 to entry: Risk treatment can involve:
— avoiding the risk by deciding not to start or continue with the activity that gives rise to the risk;
— taking or increasing risk in order to pursue an opportunity;
— removing the risk source;
— changing the likelihood;
— changing the consequences;
— sharing the risk with another party or parties (including contracts and risk financing); and
— retaining the risk by informed choice.
Note 2 to entry: Risk treatments that deal with negative consequences are sometimes referred to as "risk
mitigation", "risk elimination", "risk prevention" and "risk reduction".
Note 3 to entry: Risk treatment can create new risks or modify existing risks.</t>
  </si>
  <si>
    <t>scale</t>
  </si>
  <si>
    <t>ordered set of values, continuous or discrete, or a set of categories to which the attribute (2.4) is mapped
[SOURCE: ISO/IEC 15939:2007]
Note 1 to entry: The type of scale depends on the nature of the relationship between values on the scale. Four
types of scale are commonly defined:
— nominal: the measurement values are categorical;
— ordinal: the measurement values are rankings;
— interval: the measurement values have equal distances corresponding to equal quantities of the attribute;
— ratio: the measurement values have equal distances corresponding to equal quantities of the attribute, where
the value of zero corresponds to none of the attribute.
These are just examples of the types of scale.</t>
  </si>
  <si>
    <t>security implementation standard</t>
  </si>
  <si>
    <t>document specifying authorized ways for realizing security</t>
  </si>
  <si>
    <t>stakeholder</t>
  </si>
  <si>
    <t>person or organization that can affect, be affected by, or perceive themselves to be affected by a decision or activity
[SOURCE: ISO Guide 73:2009]</t>
  </si>
  <si>
    <t>testing</t>
  </si>
  <si>
    <t>procedure for evaluation; a means of determining the presence, quality, or veracity of something
NOTE 1 Testing may be referred to a "trial".
NOTE 2 Testing is often applied to supporting plans.
[SOURCE: ISO 22300]</t>
  </si>
  <si>
    <t>threat</t>
  </si>
  <si>
    <t>potential cause of an unwanted incident, which may result in harm to a system or organization</t>
  </si>
  <si>
    <t>top management</t>
  </si>
  <si>
    <t>person or group of people who directs and controls an organization (2.57) at the highest level
Note 1 to entry: Top management has the power to delegate authority and provide resources within the organization.
Note 2 to entry: If the scope of the management system (2.46) covers only part of an organization (2.57) then top management refers to those who direct and control that part of the organization (2.57).</t>
  </si>
  <si>
    <t>trusted information communication entity</t>
  </si>
  <si>
    <t>autonomous organization supporting information exchange within an information sharing community</t>
  </si>
  <si>
    <t>unit of measurement</t>
  </si>
  <si>
    <t>particular quantity, defined and adopted by convention, with which other quantities of the same kind are compared in order to express their magnitude relative to that quantity
[SOURCE: ISO/IEC 15939:2007]</t>
  </si>
  <si>
    <t>validation</t>
  </si>
  <si>
    <t>confirmation, through the provision of objective evidence, that the requirements for a specific intended use or application have been fulfilled
[SOURCE: ISO 9000:2005]</t>
  </si>
  <si>
    <t>verification</t>
  </si>
  <si>
    <t>confirmation, through the provision of objective evidence, that specified requirements have been fulfilled
[SOURCE: ISO 9000:2005]
Note 1 to entry: This could also be called compliance testing.</t>
  </si>
  <si>
    <t>confirmation, through the provision of evidence, that specified requirements have been fulfilled</t>
  </si>
  <si>
    <t>vulnerability</t>
  </si>
  <si>
    <t>weakness of an asset or control (2.16) that can be exploited by one or more threats (2.83)</t>
  </si>
  <si>
    <t>work environment</t>
  </si>
  <si>
    <t>set of conditions under which work is performed
NOTE Conditions include physical, social, psychological and environmental factors (such as temperature, recognition
schemes, ergonomics and atmospheric composition.
[SOURCE: ISO 22300]</t>
  </si>
  <si>
    <t>Fra https://www.axelos.com/Corporate/media/Files/Glossaries/ITIL_2011_Glossary_NO-v1-0.pdf</t>
  </si>
  <si>
    <t>acceptance</t>
  </si>
  <si>
    <t>Formal agreement that an IT service, process, plan or other deliverable is complete, accurate, reliable and meets its specified requirements. Acceptance is usually preceded by change evaluation or testing and is often required before proceeding to the next stage of a project or process. See also service acceptance criteria.</t>
  </si>
  <si>
    <t>access management</t>
  </si>
  <si>
    <t>(ITIL Service Operation) The process responsible for allowing users to make use of IT services, data or other assets. Access management helps to protect the confidentiality, integrity and availability of assets by ensuring that only authorized users are able to access or modify them. Access management implements the policies of information security management and is sometimes referred to as rights management or identity management.</t>
  </si>
  <si>
    <t>account manager</t>
  </si>
  <si>
    <t>(ITIL Service Strategy) A role that is very similar to that of the business relationship manager, but includes more commercial aspects. Most commonly used by Type III service providers when dealing with external customers.</t>
  </si>
  <si>
    <t>accounting</t>
  </si>
  <si>
    <t>(ITIL Service Strategy) The process responsible for identifying the actual costs of delivering IT services, comparing these with budgeted costs, and managing variance from the budget.</t>
  </si>
  <si>
    <t>accounting period</t>
  </si>
  <si>
    <t>(ITIL Service Strategy) A period of time (usually one year) for which budgets, charges, depreciation and other financial calculations are made. See also financial year</t>
  </si>
  <si>
    <t>accredited</t>
  </si>
  <si>
    <t>Officially authorized to carry out a role. For example, an accredited body may be authorized to provide training or to conduct audits.</t>
  </si>
  <si>
    <t>active monitoring</t>
  </si>
  <si>
    <t>(ITIL Service Operation) Monitoring of a configuration item or an IT service that uses automated regular checks to discover the current status. See also passive monitoring.</t>
  </si>
  <si>
    <t>A set of actions designed to achieve a particular result. Activities are usually defined as part of processes or plans, and are documented in procedures.</t>
  </si>
  <si>
    <t>agreed service time (AST)</t>
  </si>
  <si>
    <t>(ITIL Service Design) A synonym for service hours, commonly used in formal calculations of availability. See also downtime.</t>
  </si>
  <si>
    <t>agreement</t>
  </si>
  <si>
    <t>A document that describes a formal understanding between two or more parties. An agreement is not legally binding, unless it forms part of a contract. See also operational level agreement; service level agreemen</t>
  </si>
  <si>
    <t>alert</t>
  </si>
  <si>
    <t>(ITIL Service Operation) A notification that a threshold has been reached, something has changed, or a failure has occurred. Alerts are often created and managed by system management tools and are managed by the event management process.</t>
  </si>
  <si>
    <t>analytical modelling</t>
  </si>
  <si>
    <t xml:space="preserve"> (ITIL Continual Service Improvement) (ITIL Service Design) (ITIL Service Strategy) A technique that uses mathematical models to predict the behaviour of IT services or other configuration items. Analytical models are commonly used in capacity management and availability management. See also modelling; simulation modelling.</t>
  </si>
  <si>
    <t>application</t>
  </si>
  <si>
    <t>Software that provides functions which are required by an IT service. Each application may be part of more than one IT service. An application runs on one or more servers or clients. See also application management; application portfolio.</t>
  </si>
  <si>
    <t>application management</t>
  </si>
  <si>
    <t>(ITIL Service Operation) The function responsible for managing applications throughout their lifecycle.</t>
  </si>
  <si>
    <t>application portfolio</t>
  </si>
  <si>
    <t>(ITIL Service Design) A database or structured document used to manage applications throughout their lifecycle. The application portfolio contains key attributes of all applications. The application portfolio is sometimes implemented as part of the service portfolio, or as part of the configuration management system.</t>
  </si>
  <si>
    <t>application service provider (ASP)</t>
  </si>
  <si>
    <t>(ITIL Service Design) An external service provider that provides IT services using applications running at the service provider’s premises. Users access the applications by network connections to the service provider.</t>
  </si>
  <si>
    <t>application sizing</t>
  </si>
  <si>
    <t>(ITIL Service Design) The activity responsible for understanding the resource requirements needed to support a new application, or a major change to an existing application. Application sizing helps to ensure that the IT service can meet its agreed service level targets for capacity and performance.</t>
  </si>
  <si>
    <t>architecture</t>
  </si>
  <si>
    <t>(ITIL Service Design) The structure of a system or IT service, including the relationships of components to each other and to the environment they are in. Architecture also includes the standards and guidelines that guide the design and evolution of the system.</t>
  </si>
  <si>
    <t>assembly</t>
  </si>
  <si>
    <t>(ITIL Service Transition) A configuration item that is made up of a number of other CIs. For example, a server CI may contain CIs for CPUs, disks, memory etc.; an IT service CI may contain many hardware, software and other CIs. See also build; component CI.</t>
  </si>
  <si>
    <t>assessment</t>
  </si>
  <si>
    <t>Inspection and analysis to check whether a standard or set of guidelines is being followed, that records are accurate, or that efficiency and effectiveness targets are being met. See also audit.</t>
  </si>
  <si>
    <t>asset</t>
  </si>
  <si>
    <t>(ITIL Service Strategy) Any resource or capability. The assets of a service provider include anything that could contribute to the delivery of a service. Assets can be one of the following types: management, organization, process, knowledge, people, information, applications, infrastructure or financial capital. See also customer asset; service asset; strategic asset.</t>
  </si>
  <si>
    <t>asset management</t>
  </si>
  <si>
    <t>(ITIL Service Transition) A generic activity or process responsible for tracking and reporting the value and ownership of assets throughout their lifecycle. See also service asset and configuration management; fixed asset management; software asset management.</t>
  </si>
  <si>
    <t>asset register</t>
  </si>
  <si>
    <t>(ITIL Service Transition) A list of fixed assets that includes their ownership and value. See also fixed asset management.</t>
  </si>
  <si>
    <t>asset specificity</t>
  </si>
  <si>
    <t>(ITIL Service Strategy) One or more attributes of an asset that make it particularly useful for a given purpose. Asset specificity may limit the use of the asset for other purposes.</t>
  </si>
  <si>
    <t>(ITIL Service Transition) A piece of information about a configuration item. Examples are name, location, version number and cost. Attributes of CIs are recorded in a configuration management database (CMDB) and maintained as part of a configuration management system (CMS). See also relationship; configuration management system.</t>
  </si>
  <si>
    <t>Formal inspection and verification to check whether a standard or set of guidelines is being followed, that records are accurate, or that efficiency and effectiveness targets are being met. An audit may be carried out by internal or external groups. See also assessment; certification.</t>
  </si>
  <si>
    <t>authority matrix</t>
  </si>
  <si>
    <t>See RACI</t>
  </si>
  <si>
    <t>automatic call distribution (ACD)</t>
  </si>
  <si>
    <t>(ITIL Service Operation) Use of information technology to direct an incoming telephone call to the most appropriate person in the shortest possible time. ACD is sometimes called automated call distribution.</t>
  </si>
  <si>
    <t>(ITIL Service Design) Ability of an IT service or other configuration item to perform its agreed function when required. Availability is determined by reliability, maintainability, serviceability, performance and security. Availability is usually calculated as a percentage. This calculation is often based on agreed service time and downtime. It is best practice to calculate availability of an IT service using measurements of the business output.</t>
  </si>
  <si>
    <t>availability management (AM)</t>
  </si>
  <si>
    <t>(ITIL Service Design) The process responsible for ensuring that IT services meet the current and future availability needs of the business in a costeffective and timely manner. Availability management defines, analyses, plans, measures and improves all aspects of the availability of IT services, and ensures that all IT infrastructures, processes, tools, roles etc. are appropriate for the agreed service level targets for availability. See also availability management information system.</t>
  </si>
  <si>
    <t>availability management information system (AMIS)</t>
  </si>
  <si>
    <t>(ITIL Service Design) A set of tools, data and information that is used to support availability management. See also service knowledge management system.</t>
  </si>
  <si>
    <t>availability plan</t>
  </si>
  <si>
    <t>(ITIL Service Design) A plan to ensure that existing and future availability requirements for IT services can be provided cost-effectively.</t>
  </si>
  <si>
    <t>back-out</t>
  </si>
  <si>
    <t>(ITIL Service Transition) An activity that restores a service or other configuration item to a previous baseline. Back-out is used as a form of remediation when a change or release is not successfu</t>
  </si>
  <si>
    <t>backup</t>
  </si>
  <si>
    <t>(ITIL Service Design) (ITIL Service Operation) Copying data to protect against loss of integrity or availability of the original.</t>
  </si>
  <si>
    <t>balanced scorecard</t>
  </si>
  <si>
    <t>(ITIL Continual Service Improvement) A management tool developed by Drs Robert Kaplan (Harvard Business School) and David Norton. A balanced scorecard enables a strategy to be broken down into key performance indicators. Performance against the KPIs is used to demonstrate how well the strategy is being achieved. A balanced scorecard has four major areas, each of which has a small number of KPIs. The same four areas are considered at different levels of detail throughout the organization.</t>
  </si>
  <si>
    <t>baseline</t>
  </si>
  <si>
    <t>(ITIL Continual Service Improvement) (ITIL Service Transition) A snapshot that is used as a reference point. Many snapshots may be taken and recorded over time but only some will be used as baselines. For example: • An ITSM baseline can be used as a starting point to measure the effect of a service improvement plan • A performance baseline can be used to measure changes in performance over the lifetime of an IT service • A configuration baseline can be used as part of a back-out plan to enable the IT infrastructure to be restored to a known configuration if a change or release fails. See also benchmark.</t>
  </si>
  <si>
    <t>benchmark</t>
  </si>
  <si>
    <t>(ITIL Continual Service Improvement) (ITIL Service Transition) A baseline that is used to compare related data sets as part of a benchmarking exercise. For example, a recent snapshot of a process can be compared to a previous baseline of that process, or a current baseline can be compared to industry data or best practice. See also benchmarking; baseline.</t>
  </si>
  <si>
    <t>benchmarking</t>
  </si>
  <si>
    <t>(ITIL Continual Service Improvement) The process responsible for comparing a benchmark with related data sets such as a more recent snapshot, industry data or best practice. The term is also used to mean creating a series of benchmarks over time, and comparing the results to measure progress or improvement. This process is not described in detail within the core ITIL publications.</t>
  </si>
  <si>
    <t>Best Management Practice (BMP)</t>
  </si>
  <si>
    <t>The Best Management Practice portfolio is owned by the Cabinet Office, part of HM Government. Formerly owned by CCTA and then OGC, the BMP functions moved to the Cabinet Office in June 2010. The BMP portfolio includes guidance on IT service management and project, programme, risk, portfolio and value management. There is also a management maturity model as well as related glossaries of terms.</t>
  </si>
  <si>
    <t xml:space="preserve">best practice </t>
  </si>
  <si>
    <t>Proven activities or processes that have been successfully used by multiple organizations. ITIL is an example of best practice.</t>
  </si>
  <si>
    <t>Area</t>
  </si>
  <si>
    <t>Term</t>
  </si>
  <si>
    <t>Summer projects</t>
  </si>
  <si>
    <t>Acceptance test</t>
  </si>
  <si>
    <t>When you are ready to hand over something, the customer must conduct an acceptance test to check that the solution meets the criteria and expectations set by the customer.</t>
  </si>
  <si>
    <t>Confluence</t>
  </si>
  <si>
    <t>An internal Wikipedia. This is used for sharing internal information in the enterprise</t>
  </si>
  <si>
    <t>Demo</t>
  </si>
  <si>
    <t>A demonstration of the work done "since last" for the customer and stakeholders.  Normally held once a week in summer projects. Or once per sprint in a Scrum project</t>
  </si>
  <si>
    <t>Deploy</t>
  </si>
  <si>
    <t>Code changes are pushed to an environment.</t>
  </si>
  <si>
    <t>Bottle neck</t>
  </si>
  <si>
    <t>The "narrowest" point of a work process. Or one point in a process that takes longer than it should. (Something that stops things from moving on).</t>
  </si>
  <si>
    <t xml:space="preserve">GIT </t>
  </si>
  <si>
    <t>A version management system. Previously, developers had to have at least two versions of the code, and develop on one, so that they had a backup if the change did not work as planned. Now you can go back into history using GIT instead. A kind of CTRL-Z for developers, as well as a log of who has done what.</t>
  </si>
  <si>
    <t>Happy path</t>
  </si>
  <si>
    <t>When a designer only designs for what happens if the customer does 0alt right, or when one only tests "happy path". I mean, the path that doesn't account for mistakes. It is important to think about "not-so-happy-path" in design, coding and testing.</t>
  </si>
  <si>
    <t>Jira</t>
  </si>
  <si>
    <t>A system for developers and testers to help you keep track of who is working on what, as well as a history of past tasks. It can also be used by the entire interdisciplinary team.</t>
  </si>
  <si>
    <t>MVP</t>
  </si>
  <si>
    <t xml:space="preserve">Minimum Viable Prouct </t>
  </si>
  <si>
    <t>Minimum Viable Product is the first version of the product you have developed that solves the challenges/a large part of the challenges that were the reason you developed the product. A functional prototype.</t>
  </si>
  <si>
    <t>POC</t>
  </si>
  <si>
    <t>Proof of Concept</t>
  </si>
  <si>
    <t>Also called POC. A suggestion that "proves" whether an idea can work in practice</t>
  </si>
  <si>
    <t>Prototype</t>
  </si>
  <si>
    <t>A version of the product you have developed that attempts to solve one or more challenges you have identified. Here it is common to show the prototype to the same people you have interviewed previously to get feedback on whether the product solves the challenges or not, or what could have been done differently. See also MVP.</t>
  </si>
  <si>
    <t>Regression test</t>
  </si>
  <si>
    <t>Once the project has developed new things, or changed the code, and tests need to retest existing technical solutions to check that what you already had is still working.</t>
  </si>
  <si>
    <t>Release</t>
  </si>
  <si>
    <t>Code changes are made public and rolled out in production, so that customers and partners receive information that new functionality or changes are available from your application.</t>
  </si>
  <si>
    <t>Retro or Retrospective</t>
  </si>
  <si>
    <t>Also called Retrospective. A meeting man I have the end of every sprint. The Tar Man up what has been bra in the last sprint, and what could have been better/different. This may apply to teamwork or other matters. Preferably with examples of how things could have been done instead.</t>
  </si>
  <si>
    <t>Sprint</t>
  </si>
  <si>
    <t>A set period for which a team works on set tasks. This period is usually 2 or 3 weeks. In summer, a sprint can be 1 week.</t>
  </si>
  <si>
    <t>Stakeholder</t>
  </si>
  <si>
    <t>Individuals or groups of people with the customer who have an affiliation with or are directly affected by the project. It can be managers, but also employees are directly or indirectly affected by the solution you create in their work.</t>
  </si>
  <si>
    <t>Test environment</t>
  </si>
  <si>
    <t>A place where hardware and software are set up as similar production as possible, allowing the test teams to verify different test cases.</t>
  </si>
  <si>
    <t>Development environment</t>
  </si>
  <si>
    <t>Same as test environment, but may be a little more unstable because it is more frequently updated with new code. Often called "dev", but different locations can have different names, and also different types and number of environments.</t>
  </si>
  <si>
    <t>Production environment</t>
  </si>
  <si>
    <t>A place where hardware and software are set up to be in production. It is forbidden to make changes to the production environment without this being tested and verified in the test environment first.</t>
  </si>
  <si>
    <t>FTE</t>
  </si>
  <si>
    <t>Full Time Equivalent Position</t>
  </si>
  <si>
    <t>Full-Time Equivalent employees, between 0 and 1, full time position equals 1.0</t>
  </si>
  <si>
    <t>​Booked FTE</t>
  </si>
  <si>
    <t>​Sum of Booked customer projects FTE for this group of employees</t>
  </si>
  <si>
    <t>​Standard Cost</t>
  </si>
  <si>
    <t>​Yearly updated standard cost from CFO. Internal average cost tagged from PCS (Position Classification System) department and employee level​</t>
  </si>
  <si>
    <t>​Headcount</t>
  </si>
  <si>
    <t>​Active number of employees. Possible to filter on Position Status as Employee or Subcontractor</t>
  </si>
  <si>
    <t>POS</t>
  </si>
  <si>
    <t>Position Classification System</t>
  </si>
  <si>
    <t>​</t>
  </si>
  <si>
    <t>​Hours</t>
  </si>
  <si>
    <t>​All hours. Review deviations between actual and planned hours, identify contract leakages and take actions​</t>
  </si>
  <si>
    <t>​Standard work hours​</t>
  </si>
  <si>
    <t xml:space="preserve">Working days in the period *8 (as work hours in a day). ​The total number of work days in a month is usually 20 to 23, with Easter month and Christmas usually below this. </t>
  </si>
  <si>
    <t>​Available hours​</t>
  </si>
  <si>
    <r>
      <t xml:space="preserve">​​Standard work hours except leave of absence and vacation​​. Leave of absence and vacation = activity numbers </t>
    </r>
    <r>
      <rPr>
        <sz val="11"/>
        <color rgb="FFFF0000"/>
        <rFont val="Calibri"/>
        <family val="2"/>
        <scheme val="minor"/>
      </rPr>
      <t>90200 and 90000</t>
    </r>
  </si>
  <si>
    <t>​Customer hours​</t>
  </si>
  <si>
    <r>
      <t xml:space="preserve">​Hours on external revenue activites </t>
    </r>
    <r>
      <rPr>
        <sz val="11"/>
        <color rgb="FFFF0000"/>
        <rFont val="Calibri"/>
        <family val="2"/>
        <scheme val="minor"/>
      </rPr>
      <t>10000-19999​</t>
    </r>
  </si>
  <si>
    <t>​Util%​​</t>
  </si>
  <si>
    <t>Utilization percentage, shows the %-value of customer hours related to all registered hours​. (​Customer hours) * 100% = Worked hours</t>
  </si>
  <si>
    <t>​0-Hrs​</t>
  </si>
  <si>
    <t>​When the Customer rate shows rate = 0,- or tagged directly to "Non-Billable"-task.​​ Activity nr 10000 and ​10100 with zero rate​</t>
  </si>
  <si>
    <t>​Bill Hours​​​</t>
  </si>
  <si>
    <t>​Billable hours. All services related customer hours including 0-Hrs​</t>
  </si>
  <si>
    <t>​Billabillity​​​</t>
  </si>
  <si>
    <t xml:space="preserve">​Share of standard work hours spent on customer projects (excluding Operations). (Customer hours 10000+10100) * 100% of available hours. </t>
  </si>
  <si>
    <t>Market rate</t>
  </si>
  <si>
    <t>​Co​​​ntract price, ​Market Rate is the most equivalent to "Contract Rate" as min. rate needs to be 400kr for Onshore. Also not including any type of 0-Hrs​​​
Customer revenue - All Customer hours &gt; 400 kr in rate</t>
  </si>
  <si>
    <t>​Hourly rate​</t>
  </si>
  <si>
    <t>​Hourly rate in contract invoiceable to customer​​. Are rates according to contract. Are Consultants in the right rate category. Benchmark rates across customers and grades to identify potential customers to shift resources from/to</t>
  </si>
  <si>
    <t>​Bill rate​</t>
  </si>
  <si>
    <t>​Customer revenue. Customer Hours. Effective hourly rate, reduce if lunch and other 0 hours​​</t>
  </si>
  <si>
    <t>​Productivit​​y rate</t>
  </si>
  <si>
    <t>​Share of customer time which is billable​​​. ​Why any 0-hours? Scrutinize and initiate corrections if possible​​</t>
  </si>
  <si>
    <t>​Revenue​</t>
  </si>
  <si>
    <t>​Revenue from consultants per month. ​See Intro to financial management to learn more​​​. ​FTE * Standard work hours * Billabillity * Productivity rate * Hourly rate</t>
  </si>
  <si>
    <t>​Planned revenue​​</t>
  </si>
  <si>
    <t>​Forecasted revenue from booking.itera.no​​</t>
  </si>
  <si>
    <t>​Actual revenue</t>
  </si>
  <si>
    <t>​Registered or invoiced revenue on services (hours)​​</t>
  </si>
  <si>
    <t>​Revenue - Services​​​</t>
  </si>
  <si>
    <t>​Services is the general term for revenues generated directly from project hours​​​</t>
  </si>
  <si>
    <t>​OPEN WIP</t>
  </si>
  <si>
    <t>​Recognized revenue not yet invoiced.​​​ ​Earned hours, but still not invoiced.​​ In principle, Itera invoices everything at the end of the month and QA here is to see that you do not have old hours that have not been invoiced.​​​</t>
  </si>
  <si>
    <t>​Project Status​</t>
  </si>
  <si>
    <t>​Option for showing only "Open"-project or both Closed and Open projects.​​</t>
  </si>
  <si>
    <t>Burnrate​​</t>
  </si>
  <si>
    <t>​Burnrate refers to the number of hours generated from the "team" tagged to any project. Viewed on weekly\monthly basis to easily show the running speed for total hours.​ ​Review team burn rate and identify consultants not filling contract. Initiate actions to correct​​​​</t>
  </si>
  <si>
    <t>​Margin or CM%​</t>
  </si>
  <si>
    <t>​Contribution margin, related to project profitability from customer rates and our own internal standard cost​. ​​Compare and investigate individual and total CM% within and across projects/customers. Optimize project staffing to improve CM%​​ (Customer Rate - Std. Cost  Employee)</t>
  </si>
  <si>
    <t>​Write-UpDown​</t>
  </si>
  <si>
    <t>​During invoicing the PM has the possibility to change the amount invoiced to customer, not seen in hours registered but to amount invoiced for customer. This amount is shown as either write-up or write-down.​​​​​</t>
  </si>
  <si>
    <t>KAM</t>
  </si>
  <si>
    <t>Key Account Manager</t>
  </si>
  <si>
    <t>Responsible for selling new engagements to the Client, broaden Iteras service deliveries to the client, and be the owner of the overall client relation on behalf of Itera.</t>
  </si>
  <si>
    <t>Delivery Manager</t>
  </si>
  <si>
    <t>Responsible for all signed agreements with Client, and overall follow-up and reporting to Client on ongoing engagements. Is the main escalation point for the Client regarding signed agreements.</t>
  </si>
  <si>
    <t>Service Manager</t>
  </si>
  <si>
    <t>Responsible for “daily” planning, follow-up and reporting according to a specific agreement with Client.</t>
  </si>
  <si>
    <t>System Owner</t>
  </si>
  <si>
    <t>Owns the responsibility for the information  and  masterdata in the respective system and ​for all distribution of this information or data. See also Information and Data Manager</t>
  </si>
  <si>
    <t>Information and Data manager</t>
  </si>
  <si>
    <t>Owns the responsibility for the information  and  masterdata in the respective system and ​for all distribution of this information or data. See also System Owner</t>
  </si>
  <si>
    <t>Project Manager</t>
  </si>
  <si>
    <t>Overall responsible for project delivery and success, both in terms of time, quality and cost.​</t>
  </si>
  <si>
    <t>Project Coordinator​</t>
  </si>
  <si>
    <t>Responsibility for team and deliverables from one of the parties/companies (ICUA, ICNO, operations, communications)​</t>
  </si>
  <si>
    <t>​Test Manager</t>
  </si>
  <si>
    <t>Overall responsibility for testing in project</t>
  </si>
  <si>
    <t>System Architect</t>
  </si>
  <si>
    <t>Responsible for the technical solution (creation and further maintenance)</t>
  </si>
  <si>
    <t>Business Analyst</t>
  </si>
  <si>
    <t>Responsible for collecting requirements and writing them down in the manner, understandable for all stakeholders</t>
  </si>
  <si>
    <t>Developer</t>
  </si>
  <si>
    <t>Responsible for implementing requirements in the software accordingly architecture designed (programming), fixing issues</t>
  </si>
  <si>
    <t>Tester</t>
  </si>
  <si>
    <t>Responsible for test execution</t>
  </si>
  <si>
    <t>Test Automation Lead</t>
  </si>
  <si>
    <t>Responsible for overall technical test automation</t>
  </si>
  <si>
    <t>Test Automation Architect</t>
  </si>
  <si>
    <t>Test Automation Engineer</t>
  </si>
  <si>
    <t>Develops test automation framework, automated tests, suits of test. Documents the Framework (User Guide). Identifies and shares risks and issues</t>
  </si>
  <si>
    <t>Front-end developer</t>
  </si>
  <si>
    <t>Back-end developer</t>
  </si>
  <si>
    <t>ICUA</t>
  </si>
  <si>
    <t>Itera Consulting Ukraine (?)</t>
  </si>
  <si>
    <t>ICNO</t>
  </si>
  <si>
    <t>ID</t>
  </si>
  <si>
    <t>Integration developer</t>
  </si>
  <si>
    <t>Programmer coding back-end applications (server-side)</t>
  </si>
  <si>
    <t>Related to Practice</t>
  </si>
  <si>
    <t>Related to Itera</t>
  </si>
  <si>
    <t>Itera Consulting NO?</t>
  </si>
  <si>
    <t>Language</t>
  </si>
  <si>
    <t>Related to Domain</t>
  </si>
  <si>
    <t>Tags</t>
  </si>
  <si>
    <t>Synonyms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</si>
</sst>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sz val="11"/>
      <color theme="1"/>
      <name val="Segoe UI"/>
      <family val="2"/>
    </font>
    <font>
      <sz val="12"/>
      <color rgb="FF2F2F2F"/>
      <name val="Calibri"/>
      <family val="2"/>
      <scheme val="minor"/>
    </font>
    <font>
      <b/>
      <sz val="16"/>
      <color theme="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left" vertical="top" wrapText="1"/>
    </xf>
    <xf numFmtId="0" fontId="0" fillId="0" borderId="0" xfId="0" applyAlignment="1">
      <alignment vertical="top"/>
    </xf>
    <xf numFmtId="0" fontId="0" fillId="0" borderId="0" xfId="0" applyAlignment="1">
      <alignment vertical="top" wrapText="1"/>
    </xf>
    <xf numFmtId="0" fontId="0" fillId="0" borderId="0" xfId="0" applyFont="1" applyAlignment="1">
      <alignment vertical="top"/>
    </xf>
    <xf numFmtId="0" fontId="0" fillId="2" borderId="0" xfId="0" applyFill="1" applyAlignment="1">
      <alignment vertical="top"/>
    </xf>
    <xf numFmtId="0" fontId="0" fillId="0" borderId="0" xfId="0" applyAlignment="1">
      <alignment wrapText="1"/>
    </xf>
    <xf numFmtId="0" fontId="2" fillId="0" borderId="0" xfId="0" applyFont="1" applyAlignment="1">
      <alignment horizontal="left" vertical="top" wrapText="1"/>
    </xf>
    <xf numFmtId="0" fontId="3" fillId="0" borderId="0" xfId="0" applyFont="1" applyAlignment="1">
      <alignment wrapText="1"/>
    </xf>
    <xf numFmtId="0" fontId="2" fillId="0" borderId="0" xfId="0" applyFont="1" applyAlignment="1">
      <alignment horizontal="left" vertical="top" wrapText="1" indent="1"/>
    </xf>
    <xf numFmtId="0" fontId="3" fillId="0" borderId="0" xfId="0" applyFont="1" applyAlignment="1">
      <alignment vertical="top"/>
    </xf>
    <xf numFmtId="0" fontId="2" fillId="0" borderId="0" xfId="0" applyFont="1" applyAlignment="1">
      <alignment horizontal="left" vertical="center" indent="1"/>
    </xf>
    <xf numFmtId="0" fontId="3" fillId="0" borderId="0" xfId="0" applyFont="1" applyAlignment="1">
      <alignment vertical="top" wrapText="1"/>
    </xf>
    <xf numFmtId="0" fontId="4" fillId="0" borderId="0" xfId="0" applyFont="1" applyAlignment="1">
      <alignment wrapText="1"/>
    </xf>
    <xf numFmtId="0" fontId="4"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98"/>
  <sheetViews>
    <sheetView topLeftCell="B166" workbookViewId="0">
      <selection activeCell="C177" sqref="C177"/>
    </sheetView>
  </sheetViews>
  <sheetFormatPr defaultColWidth="9.109375" defaultRowHeight="14.4" x14ac:dyDescent="0.3"/>
  <cols>
    <col min="1" max="1" width="18.6640625" style="2" bestFit="1" customWidth="1"/>
    <col min="2" max="2" width="19.5546875" style="2" customWidth="1"/>
    <col min="3" max="3" width="164.5546875" style="2" customWidth="1"/>
    <col min="4" max="16384" width="9.109375" style="2"/>
  </cols>
  <sheetData>
    <row r="1" spans="1:4" x14ac:dyDescent="0.3">
      <c r="A1" s="2" t="s">
        <v>429</v>
      </c>
      <c r="B1" s="2" t="s">
        <v>0</v>
      </c>
      <c r="C1" s="2" t="s">
        <v>1</v>
      </c>
      <c r="D1" s="2" t="s">
        <v>560</v>
      </c>
    </row>
    <row r="2" spans="1:4" x14ac:dyDescent="0.3">
      <c r="A2" s="3" t="s">
        <v>2</v>
      </c>
      <c r="C2" s="2" t="s">
        <v>3</v>
      </c>
      <c r="D2" s="2">
        <f>4000</f>
        <v>4000</v>
      </c>
    </row>
    <row r="3" spans="1:4" x14ac:dyDescent="0.3">
      <c r="A3" s="2" t="s">
        <v>4</v>
      </c>
      <c r="C3" s="2" t="s">
        <v>5</v>
      </c>
      <c r="D3" s="2">
        <f>D2+1</f>
        <v>4001</v>
      </c>
    </row>
    <row r="4" spans="1:4" x14ac:dyDescent="0.3">
      <c r="A4" s="2" t="s">
        <v>6</v>
      </c>
      <c r="C4" s="2" t="s">
        <v>7</v>
      </c>
      <c r="D4" s="2">
        <f t="shared" ref="D4:D67" si="0">D3+1</f>
        <v>4002</v>
      </c>
    </row>
    <row r="5" spans="1:4" ht="43.2" x14ac:dyDescent="0.3">
      <c r="A5" s="2" t="s">
        <v>8</v>
      </c>
      <c r="C5" s="3" t="s">
        <v>9</v>
      </c>
      <c r="D5" s="2">
        <f t="shared" si="0"/>
        <v>4003</v>
      </c>
    </row>
    <row r="6" spans="1:4" x14ac:dyDescent="0.3">
      <c r="A6" s="2" t="s">
        <v>10</v>
      </c>
      <c r="C6" s="2" t="s">
        <v>11</v>
      </c>
      <c r="D6" s="2">
        <f t="shared" si="0"/>
        <v>4004</v>
      </c>
    </row>
    <row r="7" spans="1:4" x14ac:dyDescent="0.3">
      <c r="A7" s="2" t="s">
        <v>12</v>
      </c>
      <c r="C7" s="2" t="s">
        <v>13</v>
      </c>
      <c r="D7" s="2">
        <f t="shared" si="0"/>
        <v>4005</v>
      </c>
    </row>
    <row r="8" spans="1:4" x14ac:dyDescent="0.3">
      <c r="A8" s="2" t="s">
        <v>14</v>
      </c>
      <c r="C8" s="2" t="s">
        <v>15</v>
      </c>
      <c r="D8" s="2">
        <f t="shared" si="0"/>
        <v>4006</v>
      </c>
    </row>
    <row r="9" spans="1:4" ht="86.4" x14ac:dyDescent="0.3">
      <c r="A9" s="2" t="s">
        <v>16</v>
      </c>
      <c r="C9" s="3" t="s">
        <v>17</v>
      </c>
      <c r="D9" s="2">
        <f t="shared" si="0"/>
        <v>4007</v>
      </c>
    </row>
    <row r="10" spans="1:4" ht="43.2" x14ac:dyDescent="0.3">
      <c r="A10" s="2" t="s">
        <v>18</v>
      </c>
      <c r="C10" s="3" t="s">
        <v>19</v>
      </c>
      <c r="D10" s="2">
        <f t="shared" si="0"/>
        <v>4008</v>
      </c>
    </row>
    <row r="11" spans="1:4" ht="28.8" x14ac:dyDescent="0.3">
      <c r="A11" s="2" t="s">
        <v>20</v>
      </c>
      <c r="C11" s="3" t="s">
        <v>21</v>
      </c>
      <c r="D11" s="2">
        <f t="shared" si="0"/>
        <v>4009</v>
      </c>
    </row>
    <row r="12" spans="1:4" x14ac:dyDescent="0.3">
      <c r="A12" s="2" t="s">
        <v>22</v>
      </c>
      <c r="C12" t="s">
        <v>23</v>
      </c>
      <c r="D12" s="2">
        <f t="shared" si="0"/>
        <v>4010</v>
      </c>
    </row>
    <row r="13" spans="1:4" x14ac:dyDescent="0.3">
      <c r="A13" s="2" t="s">
        <v>24</v>
      </c>
      <c r="C13" s="2" t="s">
        <v>25</v>
      </c>
      <c r="D13" s="2">
        <f t="shared" si="0"/>
        <v>4011</v>
      </c>
    </row>
    <row r="14" spans="1:4" x14ac:dyDescent="0.3">
      <c r="A14" s="2" t="s">
        <v>26</v>
      </c>
      <c r="C14" s="2" t="s">
        <v>27</v>
      </c>
      <c r="D14" s="2">
        <f t="shared" si="0"/>
        <v>4012</v>
      </c>
    </row>
    <row r="15" spans="1:4" x14ac:dyDescent="0.3">
      <c r="A15" s="2" t="s">
        <v>28</v>
      </c>
      <c r="C15" s="2" t="s">
        <v>29</v>
      </c>
      <c r="D15" s="2">
        <f t="shared" si="0"/>
        <v>4013</v>
      </c>
    </row>
    <row r="16" spans="1:4" x14ac:dyDescent="0.3">
      <c r="A16" s="2" t="s">
        <v>30</v>
      </c>
      <c r="C16" s="1" t="s">
        <v>31</v>
      </c>
      <c r="D16" s="2">
        <f t="shared" si="0"/>
        <v>4014</v>
      </c>
    </row>
    <row r="17" spans="1:4" x14ac:dyDescent="0.3">
      <c r="A17" s="2" t="s">
        <v>32</v>
      </c>
      <c r="C17" s="2" t="s">
        <v>33</v>
      </c>
      <c r="D17" s="2">
        <f t="shared" si="0"/>
        <v>4015</v>
      </c>
    </row>
    <row r="18" spans="1:4" x14ac:dyDescent="0.3">
      <c r="A18" s="2" t="s">
        <v>34</v>
      </c>
      <c r="C18" s="2" t="s">
        <v>35</v>
      </c>
      <c r="D18" s="2">
        <f t="shared" si="0"/>
        <v>4016</v>
      </c>
    </row>
    <row r="19" spans="1:4" ht="43.2" x14ac:dyDescent="0.3">
      <c r="A19" s="2" t="s">
        <v>36</v>
      </c>
      <c r="C19" s="3" t="s">
        <v>37</v>
      </c>
      <c r="D19" s="2">
        <f t="shared" si="0"/>
        <v>4017</v>
      </c>
    </row>
    <row r="20" spans="1:4" x14ac:dyDescent="0.3">
      <c r="A20" s="2" t="s">
        <v>38</v>
      </c>
      <c r="C20" s="2" t="s">
        <v>39</v>
      </c>
      <c r="D20" s="2">
        <f t="shared" si="0"/>
        <v>4018</v>
      </c>
    </row>
    <row r="21" spans="1:4" x14ac:dyDescent="0.3">
      <c r="A21" s="2" t="s">
        <v>40</v>
      </c>
      <c r="C21" s="2" t="s">
        <v>41</v>
      </c>
      <c r="D21" s="2">
        <f t="shared" si="0"/>
        <v>4019</v>
      </c>
    </row>
    <row r="22" spans="1:4" x14ac:dyDescent="0.3">
      <c r="A22" s="2" t="s">
        <v>42</v>
      </c>
      <c r="C22" s="2" t="s">
        <v>43</v>
      </c>
      <c r="D22" s="2">
        <f t="shared" si="0"/>
        <v>4020</v>
      </c>
    </row>
    <row r="23" spans="1:4" x14ac:dyDescent="0.3">
      <c r="A23" s="2" t="s">
        <v>44</v>
      </c>
      <c r="C23" s="2" t="s">
        <v>45</v>
      </c>
      <c r="D23" s="2">
        <f t="shared" si="0"/>
        <v>4021</v>
      </c>
    </row>
    <row r="24" spans="1:4" x14ac:dyDescent="0.3">
      <c r="A24" s="2" t="s">
        <v>46</v>
      </c>
      <c r="C24" s="2" t="s">
        <v>47</v>
      </c>
      <c r="D24" s="2">
        <f t="shared" si="0"/>
        <v>4022</v>
      </c>
    </row>
    <row r="25" spans="1:4" x14ac:dyDescent="0.3">
      <c r="A25" s="2" t="s">
        <v>48</v>
      </c>
      <c r="C25" s="2" t="s">
        <v>49</v>
      </c>
      <c r="D25" s="2">
        <f t="shared" si="0"/>
        <v>4023</v>
      </c>
    </row>
    <row r="26" spans="1:4" x14ac:dyDescent="0.3">
      <c r="A26" s="2" t="s">
        <v>50</v>
      </c>
      <c r="C26" s="2" t="s">
        <v>51</v>
      </c>
      <c r="D26" s="2">
        <f t="shared" si="0"/>
        <v>4024</v>
      </c>
    </row>
    <row r="27" spans="1:4" x14ac:dyDescent="0.3">
      <c r="A27" s="2" t="s">
        <v>52</v>
      </c>
      <c r="C27" s="2" t="s">
        <v>53</v>
      </c>
      <c r="D27" s="2">
        <f t="shared" si="0"/>
        <v>4025</v>
      </c>
    </row>
    <row r="28" spans="1:4" ht="57.6" x14ac:dyDescent="0.3">
      <c r="A28" s="2" t="s">
        <v>54</v>
      </c>
      <c r="C28" s="3" t="s">
        <v>55</v>
      </c>
      <c r="D28" s="2">
        <f t="shared" si="0"/>
        <v>4026</v>
      </c>
    </row>
    <row r="29" spans="1:4" x14ac:dyDescent="0.3">
      <c r="A29" s="2" t="s">
        <v>56</v>
      </c>
      <c r="C29" s="2" t="s">
        <v>57</v>
      </c>
      <c r="D29" s="2">
        <f t="shared" si="0"/>
        <v>4027</v>
      </c>
    </row>
    <row r="30" spans="1:4" x14ac:dyDescent="0.3">
      <c r="A30" s="2" t="s">
        <v>58</v>
      </c>
      <c r="C30" s="2" t="s">
        <v>59</v>
      </c>
      <c r="D30" s="2">
        <f t="shared" si="0"/>
        <v>4028</v>
      </c>
    </row>
    <row r="31" spans="1:4" x14ac:dyDescent="0.3">
      <c r="A31" s="2" t="s">
        <v>60</v>
      </c>
      <c r="C31" s="2" t="s">
        <v>61</v>
      </c>
      <c r="D31" s="2">
        <f t="shared" si="0"/>
        <v>4029</v>
      </c>
    </row>
    <row r="32" spans="1:4" x14ac:dyDescent="0.3">
      <c r="A32" s="2" t="s">
        <v>62</v>
      </c>
      <c r="C32" s="2" t="s">
        <v>63</v>
      </c>
      <c r="D32" s="2">
        <f t="shared" si="0"/>
        <v>4030</v>
      </c>
    </row>
    <row r="33" spans="1:4" ht="43.2" x14ac:dyDescent="0.3">
      <c r="A33" s="2" t="s">
        <v>64</v>
      </c>
      <c r="C33" s="3" t="s">
        <v>65</v>
      </c>
      <c r="D33" s="2">
        <f t="shared" si="0"/>
        <v>4031</v>
      </c>
    </row>
    <row r="34" spans="1:4" x14ac:dyDescent="0.3">
      <c r="A34" s="2" t="s">
        <v>66</v>
      </c>
      <c r="C34" s="2" t="s">
        <v>67</v>
      </c>
      <c r="D34" s="2">
        <f t="shared" si="0"/>
        <v>4032</v>
      </c>
    </row>
    <row r="35" spans="1:4" x14ac:dyDescent="0.3">
      <c r="A35" s="2" t="s">
        <v>68</v>
      </c>
      <c r="C35" s="2" t="s">
        <v>69</v>
      </c>
      <c r="D35" s="2">
        <f t="shared" si="0"/>
        <v>4033</v>
      </c>
    </row>
    <row r="36" spans="1:4" x14ac:dyDescent="0.3">
      <c r="A36" s="2" t="s">
        <v>70</v>
      </c>
      <c r="C36" s="2" t="s">
        <v>71</v>
      </c>
      <c r="D36" s="2">
        <f t="shared" si="0"/>
        <v>4034</v>
      </c>
    </row>
    <row r="37" spans="1:4" x14ac:dyDescent="0.3">
      <c r="A37" s="2" t="s">
        <v>72</v>
      </c>
      <c r="C37" s="2" t="s">
        <v>73</v>
      </c>
      <c r="D37" s="2">
        <f t="shared" si="0"/>
        <v>4035</v>
      </c>
    </row>
    <row r="38" spans="1:4" ht="72" x14ac:dyDescent="0.3">
      <c r="A38" s="2" t="s">
        <v>74</v>
      </c>
      <c r="C38" s="3" t="s">
        <v>75</v>
      </c>
      <c r="D38" s="2">
        <f t="shared" si="0"/>
        <v>4036</v>
      </c>
    </row>
    <row r="39" spans="1:4" x14ac:dyDescent="0.3">
      <c r="A39" t="s">
        <v>76</v>
      </c>
      <c r="C39" s="2" t="s">
        <v>77</v>
      </c>
      <c r="D39" s="2">
        <f t="shared" si="0"/>
        <v>4037</v>
      </c>
    </row>
    <row r="40" spans="1:4" x14ac:dyDescent="0.3">
      <c r="A40" s="4" t="s">
        <v>12</v>
      </c>
      <c r="C40" s="2" t="s">
        <v>78</v>
      </c>
      <c r="D40" s="2">
        <f t="shared" si="0"/>
        <v>4038</v>
      </c>
    </row>
    <row r="41" spans="1:4" ht="86.4" x14ac:dyDescent="0.3">
      <c r="A41" s="4" t="s">
        <v>79</v>
      </c>
      <c r="C41" s="3" t="s">
        <v>80</v>
      </c>
      <c r="D41" s="2">
        <f t="shared" si="0"/>
        <v>4039</v>
      </c>
    </row>
    <row r="42" spans="1:4" ht="86.4" x14ac:dyDescent="0.3">
      <c r="A42" s="4" t="s">
        <v>81</v>
      </c>
      <c r="C42" s="3" t="s">
        <v>82</v>
      </c>
      <c r="D42" s="2">
        <f t="shared" si="0"/>
        <v>4040</v>
      </c>
    </row>
    <row r="43" spans="1:4" x14ac:dyDescent="0.3">
      <c r="A43" t="s">
        <v>83</v>
      </c>
      <c r="C43" s="2" t="s">
        <v>84</v>
      </c>
      <c r="D43" s="2">
        <f t="shared" si="0"/>
        <v>4041</v>
      </c>
    </row>
    <row r="44" spans="1:4" x14ac:dyDescent="0.3">
      <c r="A44" s="2" t="s">
        <v>85</v>
      </c>
      <c r="C44" s="2" t="s">
        <v>86</v>
      </c>
      <c r="D44" s="2">
        <f t="shared" si="0"/>
        <v>4042</v>
      </c>
    </row>
    <row r="45" spans="1:4" x14ac:dyDescent="0.3">
      <c r="A45" s="2" t="s">
        <v>87</v>
      </c>
      <c r="C45" t="s">
        <v>88</v>
      </c>
      <c r="D45" s="2">
        <f t="shared" si="0"/>
        <v>4043</v>
      </c>
    </row>
    <row r="46" spans="1:4" x14ac:dyDescent="0.3">
      <c r="A46" s="2" t="s">
        <v>89</v>
      </c>
      <c r="C46" s="2" t="s">
        <v>90</v>
      </c>
      <c r="D46" s="2">
        <f t="shared" si="0"/>
        <v>4044</v>
      </c>
    </row>
    <row r="47" spans="1:4" x14ac:dyDescent="0.3">
      <c r="A47" s="2" t="s">
        <v>91</v>
      </c>
      <c r="C47" s="2" t="s">
        <v>92</v>
      </c>
      <c r="D47" s="2">
        <f t="shared" si="0"/>
        <v>4045</v>
      </c>
    </row>
    <row r="48" spans="1:4" ht="28.8" x14ac:dyDescent="0.3">
      <c r="A48" s="2" t="s">
        <v>93</v>
      </c>
      <c r="C48" s="3" t="s">
        <v>94</v>
      </c>
      <c r="D48" s="2">
        <f t="shared" si="0"/>
        <v>4046</v>
      </c>
    </row>
    <row r="49" spans="1:4" x14ac:dyDescent="0.3">
      <c r="A49" s="2" t="s">
        <v>95</v>
      </c>
      <c r="C49" s="2" t="s">
        <v>96</v>
      </c>
      <c r="D49" s="2">
        <f t="shared" si="0"/>
        <v>4047</v>
      </c>
    </row>
    <row r="50" spans="1:4" ht="28.8" x14ac:dyDescent="0.3">
      <c r="A50" s="2" t="s">
        <v>97</v>
      </c>
      <c r="C50" s="3" t="s">
        <v>98</v>
      </c>
      <c r="D50" s="2">
        <f t="shared" si="0"/>
        <v>4048</v>
      </c>
    </row>
    <row r="51" spans="1:4" x14ac:dyDescent="0.3">
      <c r="A51" s="2" t="s">
        <v>99</v>
      </c>
      <c r="C51" s="2" t="s">
        <v>100</v>
      </c>
      <c r="D51" s="2">
        <f t="shared" si="0"/>
        <v>4049</v>
      </c>
    </row>
    <row r="52" spans="1:4" ht="43.2" x14ac:dyDescent="0.3">
      <c r="A52" s="2" t="s">
        <v>101</v>
      </c>
      <c r="C52" s="3" t="s">
        <v>102</v>
      </c>
      <c r="D52" s="2">
        <f t="shared" si="0"/>
        <v>4050</v>
      </c>
    </row>
    <row r="53" spans="1:4" ht="28.8" x14ac:dyDescent="0.3">
      <c r="A53" s="2" t="s">
        <v>103</v>
      </c>
      <c r="C53" s="3" t="s">
        <v>104</v>
      </c>
      <c r="D53" s="2">
        <f t="shared" si="0"/>
        <v>4051</v>
      </c>
    </row>
    <row r="54" spans="1:4" ht="28.8" x14ac:dyDescent="0.3">
      <c r="A54" s="2" t="s">
        <v>105</v>
      </c>
      <c r="C54" s="3" t="s">
        <v>106</v>
      </c>
      <c r="D54" s="2">
        <f t="shared" si="0"/>
        <v>4052</v>
      </c>
    </row>
    <row r="55" spans="1:4" x14ac:dyDescent="0.3">
      <c r="A55" s="2" t="s">
        <v>107</v>
      </c>
      <c r="C55" s="2" t="s">
        <v>108</v>
      </c>
      <c r="D55" s="2">
        <f t="shared" si="0"/>
        <v>4053</v>
      </c>
    </row>
    <row r="56" spans="1:4" x14ac:dyDescent="0.3">
      <c r="A56" s="2" t="s">
        <v>109</v>
      </c>
      <c r="C56" s="2" t="s">
        <v>110</v>
      </c>
      <c r="D56" s="2">
        <f t="shared" si="0"/>
        <v>4054</v>
      </c>
    </row>
    <row r="57" spans="1:4" x14ac:dyDescent="0.3">
      <c r="A57" s="2" t="s">
        <v>111</v>
      </c>
      <c r="C57" s="2" t="s">
        <v>112</v>
      </c>
      <c r="D57" s="2">
        <f t="shared" si="0"/>
        <v>4055</v>
      </c>
    </row>
    <row r="58" spans="1:4" x14ac:dyDescent="0.3">
      <c r="A58" t="s">
        <v>113</v>
      </c>
      <c r="C58" s="2" t="s">
        <v>112</v>
      </c>
      <c r="D58" s="2">
        <f t="shared" si="0"/>
        <v>4056</v>
      </c>
    </row>
    <row r="59" spans="1:4" x14ac:dyDescent="0.3">
      <c r="A59" s="2" t="s">
        <v>114</v>
      </c>
      <c r="C59" s="2" t="s">
        <v>115</v>
      </c>
      <c r="D59" s="2">
        <f t="shared" si="0"/>
        <v>4057</v>
      </c>
    </row>
    <row r="60" spans="1:4" ht="43.2" x14ac:dyDescent="0.3">
      <c r="A60" s="2" t="s">
        <v>116</v>
      </c>
      <c r="C60" s="3" t="s">
        <v>117</v>
      </c>
      <c r="D60" s="2">
        <f t="shared" si="0"/>
        <v>4058</v>
      </c>
    </row>
    <row r="61" spans="1:4" x14ac:dyDescent="0.3">
      <c r="A61" t="s">
        <v>118</v>
      </c>
      <c r="C61" s="2" t="s">
        <v>119</v>
      </c>
      <c r="D61" s="2">
        <f t="shared" si="0"/>
        <v>4059</v>
      </c>
    </row>
    <row r="62" spans="1:4" x14ac:dyDescent="0.3">
      <c r="A62" s="2" t="s">
        <v>120</v>
      </c>
      <c r="C62" t="s">
        <v>121</v>
      </c>
      <c r="D62" s="2">
        <f t="shared" si="0"/>
        <v>4060</v>
      </c>
    </row>
    <row r="63" spans="1:4" ht="28.8" x14ac:dyDescent="0.3">
      <c r="A63" s="2" t="s">
        <v>122</v>
      </c>
      <c r="C63" s="3" t="s">
        <v>123</v>
      </c>
      <c r="D63" s="2">
        <f t="shared" si="0"/>
        <v>4061</v>
      </c>
    </row>
    <row r="64" spans="1:4" ht="43.2" x14ac:dyDescent="0.3">
      <c r="A64" s="2" t="s">
        <v>124</v>
      </c>
      <c r="C64" s="3" t="s">
        <v>125</v>
      </c>
      <c r="D64" s="2">
        <f t="shared" si="0"/>
        <v>4062</v>
      </c>
    </row>
    <row r="65" spans="1:4" ht="28.8" x14ac:dyDescent="0.3">
      <c r="A65" s="2" t="s">
        <v>126</v>
      </c>
      <c r="C65" s="3" t="s">
        <v>127</v>
      </c>
      <c r="D65" s="2">
        <f t="shared" si="0"/>
        <v>4063</v>
      </c>
    </row>
    <row r="66" spans="1:4" x14ac:dyDescent="0.3">
      <c r="A66" s="2" t="s">
        <v>128</v>
      </c>
      <c r="C66" s="2" t="s">
        <v>129</v>
      </c>
      <c r="D66" s="2">
        <f t="shared" si="0"/>
        <v>4064</v>
      </c>
    </row>
    <row r="67" spans="1:4" x14ac:dyDescent="0.3">
      <c r="A67" s="2" t="s">
        <v>130</v>
      </c>
      <c r="C67" s="2" t="s">
        <v>131</v>
      </c>
      <c r="D67" s="2">
        <f t="shared" si="0"/>
        <v>4065</v>
      </c>
    </row>
    <row r="68" spans="1:4" x14ac:dyDescent="0.3">
      <c r="A68" s="2" t="s">
        <v>132</v>
      </c>
      <c r="C68" s="2" t="s">
        <v>133</v>
      </c>
      <c r="D68" s="2">
        <f t="shared" ref="D68:D131" si="1">D67+1</f>
        <v>4066</v>
      </c>
    </row>
    <row r="69" spans="1:4" ht="43.2" x14ac:dyDescent="0.3">
      <c r="A69" s="2" t="s">
        <v>134</v>
      </c>
      <c r="C69" s="3" t="s">
        <v>135</v>
      </c>
      <c r="D69" s="2">
        <f t="shared" si="1"/>
        <v>4067</v>
      </c>
    </row>
    <row r="70" spans="1:4" ht="43.2" x14ac:dyDescent="0.3">
      <c r="A70" s="2" t="s">
        <v>136</v>
      </c>
      <c r="C70" s="3" t="s">
        <v>137</v>
      </c>
      <c r="D70" s="2">
        <f t="shared" si="1"/>
        <v>4068</v>
      </c>
    </row>
    <row r="71" spans="1:4" ht="57.6" x14ac:dyDescent="0.3">
      <c r="A71" s="2" t="s">
        <v>138</v>
      </c>
      <c r="C71" s="3" t="s">
        <v>139</v>
      </c>
      <c r="D71" s="2">
        <f t="shared" si="1"/>
        <v>4069</v>
      </c>
    </row>
    <row r="72" spans="1:4" ht="57.6" x14ac:dyDescent="0.3">
      <c r="A72" s="3" t="s">
        <v>140</v>
      </c>
      <c r="C72" s="3" t="s">
        <v>141</v>
      </c>
      <c r="D72" s="2">
        <f t="shared" si="1"/>
        <v>4070</v>
      </c>
    </row>
    <row r="73" spans="1:4" ht="43.2" x14ac:dyDescent="0.3">
      <c r="A73" s="2" t="s">
        <v>142</v>
      </c>
      <c r="C73" s="3" t="s">
        <v>143</v>
      </c>
      <c r="D73" s="2">
        <f t="shared" si="1"/>
        <v>4071</v>
      </c>
    </row>
    <row r="74" spans="1:4" ht="28.8" x14ac:dyDescent="0.3">
      <c r="A74" s="2" t="s">
        <v>144</v>
      </c>
      <c r="C74" s="3" t="s">
        <v>145</v>
      </c>
      <c r="D74" s="2">
        <f t="shared" si="1"/>
        <v>4072</v>
      </c>
    </row>
    <row r="75" spans="1:4" ht="28.8" x14ac:dyDescent="0.3">
      <c r="A75" s="2" t="s">
        <v>146</v>
      </c>
      <c r="C75" s="3" t="s">
        <v>147</v>
      </c>
      <c r="D75" s="2">
        <f t="shared" si="1"/>
        <v>4073</v>
      </c>
    </row>
    <row r="76" spans="1:4" x14ac:dyDescent="0.3">
      <c r="A76" s="2" t="s">
        <v>148</v>
      </c>
      <c r="C76" s="2" t="s">
        <v>149</v>
      </c>
      <c r="D76" s="2">
        <f t="shared" si="1"/>
        <v>4074</v>
      </c>
    </row>
    <row r="77" spans="1:4" x14ac:dyDescent="0.3">
      <c r="A77" s="2" t="s">
        <v>150</v>
      </c>
      <c r="C77" s="2" t="s">
        <v>151</v>
      </c>
      <c r="D77" s="2">
        <f t="shared" si="1"/>
        <v>4075</v>
      </c>
    </row>
    <row r="78" spans="1:4" ht="28.8" x14ac:dyDescent="0.3">
      <c r="A78" s="2" t="s">
        <v>152</v>
      </c>
      <c r="C78" s="3" t="s">
        <v>153</v>
      </c>
      <c r="D78" s="2">
        <f t="shared" si="1"/>
        <v>4076</v>
      </c>
    </row>
    <row r="79" spans="1:4" ht="100.8" x14ac:dyDescent="0.3">
      <c r="A79" s="2" t="s">
        <v>154</v>
      </c>
      <c r="C79" s="3" t="s">
        <v>155</v>
      </c>
      <c r="D79" s="2">
        <f t="shared" si="1"/>
        <v>4077</v>
      </c>
    </row>
    <row r="80" spans="1:4" x14ac:dyDescent="0.3">
      <c r="A80" s="2" t="s">
        <v>156</v>
      </c>
      <c r="C80" s="2" t="s">
        <v>157</v>
      </c>
      <c r="D80" s="2">
        <f t="shared" si="1"/>
        <v>4078</v>
      </c>
    </row>
    <row r="81" spans="1:4" ht="57.6" x14ac:dyDescent="0.3">
      <c r="A81" s="2" t="s">
        <v>158</v>
      </c>
      <c r="C81" s="3" t="s">
        <v>159</v>
      </c>
      <c r="D81" s="2">
        <f t="shared" si="1"/>
        <v>4079</v>
      </c>
    </row>
    <row r="82" spans="1:4" x14ac:dyDescent="0.3">
      <c r="A82" s="2" t="s">
        <v>160</v>
      </c>
      <c r="C82" s="2" t="s">
        <v>161</v>
      </c>
      <c r="D82" s="2">
        <f t="shared" si="1"/>
        <v>4080</v>
      </c>
    </row>
    <row r="83" spans="1:4" x14ac:dyDescent="0.3">
      <c r="A83" s="2" t="s">
        <v>162</v>
      </c>
      <c r="C83" s="2" t="s">
        <v>163</v>
      </c>
      <c r="D83" s="2">
        <f t="shared" si="1"/>
        <v>4081</v>
      </c>
    </row>
    <row r="84" spans="1:4" ht="57.6" x14ac:dyDescent="0.3">
      <c r="A84" s="2" t="s">
        <v>164</v>
      </c>
      <c r="C84" s="3" t="s">
        <v>165</v>
      </c>
      <c r="D84" s="2">
        <f t="shared" si="1"/>
        <v>4082</v>
      </c>
    </row>
    <row r="85" spans="1:4" ht="43.2" x14ac:dyDescent="0.3">
      <c r="A85" s="2" t="s">
        <v>166</v>
      </c>
      <c r="C85" s="3" t="s">
        <v>167</v>
      </c>
      <c r="D85" s="2">
        <f t="shared" si="1"/>
        <v>4083</v>
      </c>
    </row>
    <row r="86" spans="1:4" ht="28.8" x14ac:dyDescent="0.3">
      <c r="A86" s="2" t="s">
        <v>168</v>
      </c>
      <c r="C86" s="3" t="s">
        <v>169</v>
      </c>
      <c r="D86" s="2">
        <f t="shared" si="1"/>
        <v>4084</v>
      </c>
    </row>
    <row r="87" spans="1:4" ht="28.8" x14ac:dyDescent="0.3">
      <c r="A87" s="2" t="s">
        <v>170</v>
      </c>
      <c r="C87" s="3" t="s">
        <v>171</v>
      </c>
      <c r="D87" s="2">
        <f t="shared" si="1"/>
        <v>4085</v>
      </c>
    </row>
    <row r="88" spans="1:4" ht="57.6" x14ac:dyDescent="0.3">
      <c r="A88" s="2" t="s">
        <v>172</v>
      </c>
      <c r="C88" s="3" t="s">
        <v>173</v>
      </c>
      <c r="D88" s="2">
        <f t="shared" si="1"/>
        <v>4086</v>
      </c>
    </row>
    <row r="89" spans="1:4" ht="86.4" x14ac:dyDescent="0.3">
      <c r="A89" s="2" t="s">
        <v>174</v>
      </c>
      <c r="C89" s="3" t="s">
        <v>175</v>
      </c>
      <c r="D89" s="2">
        <f t="shared" si="1"/>
        <v>4087</v>
      </c>
    </row>
    <row r="90" spans="1:4" x14ac:dyDescent="0.3">
      <c r="A90" s="2" t="s">
        <v>176</v>
      </c>
      <c r="C90" s="2" t="s">
        <v>177</v>
      </c>
      <c r="D90" s="2">
        <f t="shared" si="1"/>
        <v>4088</v>
      </c>
    </row>
    <row r="91" spans="1:4" ht="86.4" x14ac:dyDescent="0.3">
      <c r="A91" s="2" t="s">
        <v>178</v>
      </c>
      <c r="C91" s="3" t="s">
        <v>179</v>
      </c>
      <c r="D91" s="2">
        <f t="shared" si="1"/>
        <v>4089</v>
      </c>
    </row>
    <row r="92" spans="1:4" ht="28.8" x14ac:dyDescent="0.3">
      <c r="A92" s="2" t="s">
        <v>180</v>
      </c>
      <c r="C92" s="3" t="s">
        <v>181</v>
      </c>
      <c r="D92" s="2">
        <f t="shared" si="1"/>
        <v>4090</v>
      </c>
    </row>
    <row r="93" spans="1:4" ht="115.2" x14ac:dyDescent="0.3">
      <c r="A93" s="2" t="s">
        <v>182</v>
      </c>
      <c r="C93" s="3" t="s">
        <v>183</v>
      </c>
      <c r="D93" s="2">
        <f t="shared" si="1"/>
        <v>4091</v>
      </c>
    </row>
    <row r="94" spans="1:4" ht="100.8" x14ac:dyDescent="0.3">
      <c r="A94" s="2" t="s">
        <v>184</v>
      </c>
      <c r="C94" s="3" t="s">
        <v>185</v>
      </c>
      <c r="D94" s="2">
        <f t="shared" si="1"/>
        <v>4092</v>
      </c>
    </row>
    <row r="95" spans="1:4" x14ac:dyDescent="0.3">
      <c r="A95" s="2" t="s">
        <v>186</v>
      </c>
      <c r="C95" s="2" t="s">
        <v>187</v>
      </c>
      <c r="D95" s="2">
        <f t="shared" si="1"/>
        <v>4093</v>
      </c>
    </row>
    <row r="96" spans="1:4" ht="28.8" x14ac:dyDescent="0.3">
      <c r="A96" s="2" t="s">
        <v>188</v>
      </c>
      <c r="C96" s="3" t="s">
        <v>189</v>
      </c>
      <c r="D96" s="2">
        <f t="shared" si="1"/>
        <v>4094</v>
      </c>
    </row>
    <row r="97" spans="1:4" ht="28.8" x14ac:dyDescent="0.3">
      <c r="A97" s="2" t="s">
        <v>190</v>
      </c>
      <c r="C97" s="3" t="s">
        <v>191</v>
      </c>
      <c r="D97" s="2">
        <f t="shared" si="1"/>
        <v>4095</v>
      </c>
    </row>
    <row r="98" spans="1:4" x14ac:dyDescent="0.3">
      <c r="A98" s="2" t="s">
        <v>192</v>
      </c>
      <c r="C98" s="2" t="s">
        <v>193</v>
      </c>
      <c r="D98" s="2">
        <f t="shared" si="1"/>
        <v>4096</v>
      </c>
    </row>
    <row r="99" spans="1:4" ht="28.8" x14ac:dyDescent="0.3">
      <c r="A99" s="2" t="s">
        <v>194</v>
      </c>
      <c r="C99" s="3" t="s">
        <v>195</v>
      </c>
      <c r="D99" s="2">
        <f t="shared" si="1"/>
        <v>4097</v>
      </c>
    </row>
    <row r="100" spans="1:4" x14ac:dyDescent="0.3">
      <c r="A100" s="2" t="s">
        <v>196</v>
      </c>
      <c r="C100" s="2" t="s">
        <v>197</v>
      </c>
      <c r="D100" s="2">
        <f t="shared" si="1"/>
        <v>4098</v>
      </c>
    </row>
    <row r="101" spans="1:4" ht="28.8" x14ac:dyDescent="0.3">
      <c r="A101" s="2" t="s">
        <v>198</v>
      </c>
      <c r="C101" s="3" t="s">
        <v>199</v>
      </c>
      <c r="D101" s="2">
        <f t="shared" si="1"/>
        <v>4099</v>
      </c>
    </row>
    <row r="102" spans="1:4" x14ac:dyDescent="0.3">
      <c r="A102" s="2" t="s">
        <v>200</v>
      </c>
      <c r="C102" s="2" t="s">
        <v>201</v>
      </c>
      <c r="D102" s="2">
        <f t="shared" si="1"/>
        <v>4100</v>
      </c>
    </row>
    <row r="103" spans="1:4" x14ac:dyDescent="0.3">
      <c r="A103" s="2" t="s">
        <v>202</v>
      </c>
      <c r="C103" s="2" t="s">
        <v>203</v>
      </c>
      <c r="D103" s="2">
        <f t="shared" si="1"/>
        <v>4101</v>
      </c>
    </row>
    <row r="104" spans="1:4" x14ac:dyDescent="0.3">
      <c r="A104" s="2" t="s">
        <v>204</v>
      </c>
      <c r="C104" s="2" t="s">
        <v>205</v>
      </c>
      <c r="D104" s="2">
        <f t="shared" si="1"/>
        <v>4102</v>
      </c>
    </row>
    <row r="105" spans="1:4" x14ac:dyDescent="0.3">
      <c r="A105" s="2" t="s">
        <v>206</v>
      </c>
      <c r="C105" s="2" t="s">
        <v>207</v>
      </c>
      <c r="D105" s="2">
        <f t="shared" si="1"/>
        <v>4103</v>
      </c>
    </row>
    <row r="106" spans="1:4" ht="28.8" x14ac:dyDescent="0.3">
      <c r="A106" s="2" t="s">
        <v>208</v>
      </c>
      <c r="C106" s="3" t="s">
        <v>209</v>
      </c>
      <c r="D106" s="2">
        <f t="shared" si="1"/>
        <v>4104</v>
      </c>
    </row>
    <row r="107" spans="1:4" x14ac:dyDescent="0.3">
      <c r="A107" s="2" t="s">
        <v>210</v>
      </c>
      <c r="C107" s="2" t="s">
        <v>211</v>
      </c>
      <c r="D107" s="2">
        <f t="shared" si="1"/>
        <v>4105</v>
      </c>
    </row>
    <row r="108" spans="1:4" x14ac:dyDescent="0.3">
      <c r="A108" s="2" t="s">
        <v>212</v>
      </c>
      <c r="C108" s="2" t="s">
        <v>213</v>
      </c>
      <c r="D108" s="2">
        <f t="shared" si="1"/>
        <v>4106</v>
      </c>
    </row>
    <row r="109" spans="1:4" x14ac:dyDescent="0.3">
      <c r="A109" s="2" t="s">
        <v>214</v>
      </c>
      <c r="C109" s="2" t="s">
        <v>215</v>
      </c>
      <c r="D109" s="2">
        <f t="shared" si="1"/>
        <v>4107</v>
      </c>
    </row>
    <row r="110" spans="1:4" ht="43.2" x14ac:dyDescent="0.3">
      <c r="A110" s="2" t="s">
        <v>216</v>
      </c>
      <c r="C110" s="3" t="s">
        <v>217</v>
      </c>
      <c r="D110" s="2">
        <f t="shared" si="1"/>
        <v>4108</v>
      </c>
    </row>
    <row r="111" spans="1:4" ht="57.6" x14ac:dyDescent="0.3">
      <c r="A111" s="2" t="s">
        <v>218</v>
      </c>
      <c r="C111" s="3" t="s">
        <v>219</v>
      </c>
      <c r="D111" s="2">
        <f t="shared" si="1"/>
        <v>4109</v>
      </c>
    </row>
    <row r="112" spans="1:4" ht="158.4" x14ac:dyDescent="0.3">
      <c r="A112" s="2" t="s">
        <v>220</v>
      </c>
      <c r="C112" s="3" t="s">
        <v>221</v>
      </c>
      <c r="D112" s="2">
        <f t="shared" si="1"/>
        <v>4110</v>
      </c>
    </row>
    <row r="113" spans="1:4" ht="28.8" x14ac:dyDescent="0.3">
      <c r="A113" s="2" t="s">
        <v>222</v>
      </c>
      <c r="C113" s="3" t="s">
        <v>223</v>
      </c>
      <c r="D113" s="2">
        <f t="shared" si="1"/>
        <v>4111</v>
      </c>
    </row>
    <row r="114" spans="1:4" x14ac:dyDescent="0.3">
      <c r="A114" s="2" t="s">
        <v>224</v>
      </c>
      <c r="C114" s="2" t="s">
        <v>225</v>
      </c>
      <c r="D114" s="2">
        <f t="shared" si="1"/>
        <v>4112</v>
      </c>
    </row>
    <row r="115" spans="1:4" ht="28.8" x14ac:dyDescent="0.3">
      <c r="A115" s="2" t="s">
        <v>226</v>
      </c>
      <c r="C115" s="3" t="s">
        <v>227</v>
      </c>
      <c r="D115" s="2">
        <f t="shared" si="1"/>
        <v>4113</v>
      </c>
    </row>
    <row r="116" spans="1:4" ht="28.8" x14ac:dyDescent="0.3">
      <c r="A116" s="2" t="s">
        <v>228</v>
      </c>
      <c r="C116" s="3" t="s">
        <v>229</v>
      </c>
      <c r="D116" s="2">
        <f t="shared" si="1"/>
        <v>4114</v>
      </c>
    </row>
    <row r="117" spans="1:4" ht="72" x14ac:dyDescent="0.3">
      <c r="A117" s="2" t="s">
        <v>230</v>
      </c>
      <c r="C117" s="3" t="s">
        <v>231</v>
      </c>
      <c r="D117" s="2">
        <f t="shared" si="1"/>
        <v>4115</v>
      </c>
    </row>
    <row r="118" spans="1:4" ht="43.2" x14ac:dyDescent="0.3">
      <c r="A118" s="3" t="s">
        <v>232</v>
      </c>
      <c r="C118" s="3" t="s">
        <v>233</v>
      </c>
      <c r="D118" s="2">
        <f t="shared" si="1"/>
        <v>4116</v>
      </c>
    </row>
    <row r="119" spans="1:4" ht="43.2" x14ac:dyDescent="0.3">
      <c r="A119" s="3" t="s">
        <v>234</v>
      </c>
      <c r="C119" s="3" t="s">
        <v>235</v>
      </c>
      <c r="D119" s="2">
        <f t="shared" si="1"/>
        <v>4117</v>
      </c>
    </row>
    <row r="120" spans="1:4" ht="43.2" x14ac:dyDescent="0.3">
      <c r="A120" s="2" t="s">
        <v>236</v>
      </c>
      <c r="C120" s="3" t="s">
        <v>237</v>
      </c>
      <c r="D120" s="2">
        <f t="shared" si="1"/>
        <v>4118</v>
      </c>
    </row>
    <row r="121" spans="1:4" ht="57.6" x14ac:dyDescent="0.3">
      <c r="A121" s="2" t="s">
        <v>238</v>
      </c>
      <c r="C121" s="3" t="s">
        <v>239</v>
      </c>
      <c r="D121" s="2">
        <f t="shared" si="1"/>
        <v>4119</v>
      </c>
    </row>
    <row r="122" spans="1:4" ht="28.8" x14ac:dyDescent="0.3">
      <c r="A122" s="2" t="s">
        <v>240</v>
      </c>
      <c r="C122" s="3" t="s">
        <v>241</v>
      </c>
      <c r="D122" s="2">
        <f t="shared" si="1"/>
        <v>4120</v>
      </c>
    </row>
    <row r="123" spans="1:4" ht="86.4" x14ac:dyDescent="0.3">
      <c r="A123" s="2" t="s">
        <v>242</v>
      </c>
      <c r="C123" s="3" t="s">
        <v>243</v>
      </c>
      <c r="D123" s="2">
        <f t="shared" si="1"/>
        <v>4121</v>
      </c>
    </row>
    <row r="124" spans="1:4" x14ac:dyDescent="0.3">
      <c r="A124" s="2" t="s">
        <v>244</v>
      </c>
      <c r="C124" s="2" t="s">
        <v>245</v>
      </c>
      <c r="D124" s="2">
        <f t="shared" si="1"/>
        <v>4122</v>
      </c>
    </row>
    <row r="125" spans="1:4" ht="43.2" x14ac:dyDescent="0.3">
      <c r="A125" s="3" t="s">
        <v>246</v>
      </c>
      <c r="C125" s="3" t="s">
        <v>247</v>
      </c>
      <c r="D125" s="2">
        <f t="shared" si="1"/>
        <v>4123</v>
      </c>
    </row>
    <row r="126" spans="1:4" ht="28.8" x14ac:dyDescent="0.3">
      <c r="A126" s="2" t="s">
        <v>248</v>
      </c>
      <c r="C126" s="3" t="s">
        <v>249</v>
      </c>
      <c r="D126" s="2">
        <f t="shared" si="1"/>
        <v>4124</v>
      </c>
    </row>
    <row r="127" spans="1:4" ht="28.8" x14ac:dyDescent="0.3">
      <c r="A127" s="2" t="s">
        <v>250</v>
      </c>
      <c r="C127" s="3" t="s">
        <v>251</v>
      </c>
      <c r="D127" s="2">
        <f t="shared" si="1"/>
        <v>4125</v>
      </c>
    </row>
    <row r="128" spans="1:4" x14ac:dyDescent="0.3">
      <c r="A128" s="2" t="s">
        <v>252</v>
      </c>
      <c r="C128" s="2" t="s">
        <v>253</v>
      </c>
      <c r="D128" s="2">
        <f t="shared" si="1"/>
        <v>4126</v>
      </c>
    </row>
    <row r="129" spans="1:4" x14ac:dyDescent="0.3">
      <c r="A129" s="2" t="s">
        <v>254</v>
      </c>
      <c r="C129" s="2" t="s">
        <v>255</v>
      </c>
      <c r="D129" s="2">
        <f t="shared" si="1"/>
        <v>4127</v>
      </c>
    </row>
    <row r="130" spans="1:4" x14ac:dyDescent="0.3">
      <c r="A130" s="2" t="s">
        <v>256</v>
      </c>
      <c r="C130" s="2" t="s">
        <v>257</v>
      </c>
      <c r="D130" s="2">
        <f t="shared" si="1"/>
        <v>4128</v>
      </c>
    </row>
    <row r="131" spans="1:4" ht="115.2" x14ac:dyDescent="0.3">
      <c r="A131" s="2" t="s">
        <v>258</v>
      </c>
      <c r="C131" s="3" t="s">
        <v>259</v>
      </c>
      <c r="D131" s="2">
        <f t="shared" si="1"/>
        <v>4129</v>
      </c>
    </row>
    <row r="132" spans="1:4" ht="57.6" x14ac:dyDescent="0.3">
      <c r="A132" s="2" t="s">
        <v>260</v>
      </c>
      <c r="C132" s="3" t="s">
        <v>261</v>
      </c>
      <c r="D132" s="2">
        <f t="shared" ref="D132:D177" si="2">D131+1</f>
        <v>4130</v>
      </c>
    </row>
    <row r="133" spans="1:4" ht="28.8" x14ac:dyDescent="0.3">
      <c r="A133" s="2" t="s">
        <v>262</v>
      </c>
      <c r="C133" s="3" t="s">
        <v>263</v>
      </c>
      <c r="D133" s="2">
        <f t="shared" si="2"/>
        <v>4131</v>
      </c>
    </row>
    <row r="134" spans="1:4" ht="43.2" x14ac:dyDescent="0.3">
      <c r="A134" s="2" t="s">
        <v>264</v>
      </c>
      <c r="C134" s="3" t="s">
        <v>265</v>
      </c>
      <c r="D134" s="2">
        <f t="shared" si="2"/>
        <v>4132</v>
      </c>
    </row>
    <row r="135" spans="1:4" x14ac:dyDescent="0.3">
      <c r="A135" s="2" t="s">
        <v>266</v>
      </c>
      <c r="C135" s="2" t="s">
        <v>267</v>
      </c>
      <c r="D135" s="2">
        <f t="shared" si="2"/>
        <v>4133</v>
      </c>
    </row>
    <row r="136" spans="1:4" ht="28.8" x14ac:dyDescent="0.3">
      <c r="A136" s="2" t="s">
        <v>268</v>
      </c>
      <c r="C136" s="3" t="s">
        <v>269</v>
      </c>
      <c r="D136" s="2">
        <f t="shared" si="2"/>
        <v>4134</v>
      </c>
    </row>
    <row r="137" spans="1:4" x14ac:dyDescent="0.3">
      <c r="A137" s="2" t="s">
        <v>270</v>
      </c>
      <c r="C137" s="2" t="s">
        <v>271</v>
      </c>
      <c r="D137" s="2">
        <f t="shared" si="2"/>
        <v>4135</v>
      </c>
    </row>
    <row r="138" spans="1:4" ht="43.2" x14ac:dyDescent="0.3">
      <c r="A138" s="2" t="s">
        <v>272</v>
      </c>
      <c r="C138" s="3" t="s">
        <v>273</v>
      </c>
      <c r="D138" s="2">
        <f t="shared" si="2"/>
        <v>4136</v>
      </c>
    </row>
    <row r="139" spans="1:4" x14ac:dyDescent="0.3">
      <c r="A139" s="2" t="s">
        <v>274</v>
      </c>
      <c r="C139" s="2" t="s">
        <v>275</v>
      </c>
      <c r="D139" s="2">
        <f t="shared" si="2"/>
        <v>4137</v>
      </c>
    </row>
    <row r="140" spans="1:4" x14ac:dyDescent="0.3">
      <c r="A140" s="2" t="s">
        <v>276</v>
      </c>
      <c r="C140" s="2" t="s">
        <v>277</v>
      </c>
      <c r="D140" s="2">
        <f t="shared" si="2"/>
        <v>4138</v>
      </c>
    </row>
    <row r="141" spans="1:4" ht="28.8" x14ac:dyDescent="0.3">
      <c r="A141" s="2" t="s">
        <v>278</v>
      </c>
      <c r="C141" s="3" t="s">
        <v>279</v>
      </c>
      <c r="D141" s="2">
        <f t="shared" si="2"/>
        <v>4139</v>
      </c>
    </row>
    <row r="142" spans="1:4" x14ac:dyDescent="0.3">
      <c r="A142" s="2" t="s">
        <v>280</v>
      </c>
      <c r="C142" s="2" t="s">
        <v>281</v>
      </c>
      <c r="D142" s="2">
        <f t="shared" si="2"/>
        <v>4140</v>
      </c>
    </row>
    <row r="143" spans="1:4" ht="43.2" x14ac:dyDescent="0.3">
      <c r="A143" s="3" t="s">
        <v>282</v>
      </c>
      <c r="C143" s="3" t="s">
        <v>283</v>
      </c>
      <c r="D143" s="2">
        <f t="shared" si="2"/>
        <v>4141</v>
      </c>
    </row>
    <row r="144" spans="1:4" ht="100.8" x14ac:dyDescent="0.3">
      <c r="A144" s="3" t="s">
        <v>284</v>
      </c>
      <c r="C144" s="3" t="s">
        <v>285</v>
      </c>
      <c r="D144" s="2">
        <f t="shared" si="2"/>
        <v>4142</v>
      </c>
    </row>
    <row r="145" spans="1:4" x14ac:dyDescent="0.3">
      <c r="A145" s="2" t="s">
        <v>286</v>
      </c>
      <c r="C145" s="2" t="s">
        <v>287</v>
      </c>
      <c r="D145" s="2">
        <f t="shared" si="2"/>
        <v>4143</v>
      </c>
    </row>
    <row r="146" spans="1:4" ht="43.2" x14ac:dyDescent="0.3">
      <c r="A146" s="2" t="s">
        <v>288</v>
      </c>
      <c r="C146" s="3" t="s">
        <v>289</v>
      </c>
      <c r="D146" s="2">
        <f t="shared" si="2"/>
        <v>4144</v>
      </c>
    </row>
    <row r="147" spans="1:4" ht="43.2" x14ac:dyDescent="0.3">
      <c r="A147" s="2" t="s">
        <v>290</v>
      </c>
      <c r="C147" s="3" t="s">
        <v>291</v>
      </c>
      <c r="D147" s="2">
        <f t="shared" si="2"/>
        <v>4145</v>
      </c>
    </row>
    <row r="148" spans="1:4" ht="43.2" x14ac:dyDescent="0.3">
      <c r="A148" s="2" t="s">
        <v>292</v>
      </c>
      <c r="C148" s="3" t="s">
        <v>293</v>
      </c>
      <c r="D148" s="2">
        <f t="shared" si="2"/>
        <v>4146</v>
      </c>
    </row>
    <row r="149" spans="1:4" ht="28.8" x14ac:dyDescent="0.3">
      <c r="A149" s="2" t="s">
        <v>294</v>
      </c>
      <c r="C149" s="3" t="s">
        <v>295</v>
      </c>
      <c r="D149" s="2">
        <f t="shared" si="2"/>
        <v>4147</v>
      </c>
    </row>
    <row r="150" spans="1:4" x14ac:dyDescent="0.3">
      <c r="A150" s="2" t="s">
        <v>296</v>
      </c>
      <c r="C150" s="2" t="s">
        <v>297</v>
      </c>
      <c r="D150" s="2">
        <f t="shared" si="2"/>
        <v>4148</v>
      </c>
    </row>
    <row r="151" spans="1:4" x14ac:dyDescent="0.3">
      <c r="A151" s="2" t="s">
        <v>298</v>
      </c>
      <c r="C151" s="2" t="s">
        <v>299</v>
      </c>
      <c r="D151" s="2">
        <f t="shared" si="2"/>
        <v>4149</v>
      </c>
    </row>
    <row r="152" spans="1:4" ht="129.6" x14ac:dyDescent="0.3">
      <c r="A152" s="2" t="s">
        <v>300</v>
      </c>
      <c r="C152" s="3" t="s">
        <v>301</v>
      </c>
      <c r="D152" s="2">
        <f t="shared" si="2"/>
        <v>4150</v>
      </c>
    </row>
    <row r="153" spans="1:4" ht="57.6" x14ac:dyDescent="0.3">
      <c r="A153" s="2" t="s">
        <v>302</v>
      </c>
      <c r="C153" s="3" t="s">
        <v>303</v>
      </c>
      <c r="D153" s="2">
        <f t="shared" si="2"/>
        <v>4151</v>
      </c>
    </row>
    <row r="154" spans="1:4" ht="57.6" x14ac:dyDescent="0.3">
      <c r="A154" s="2" t="s">
        <v>304</v>
      </c>
      <c r="C154" s="3" t="s">
        <v>305</v>
      </c>
      <c r="D154" s="2">
        <f t="shared" si="2"/>
        <v>4152</v>
      </c>
    </row>
    <row r="155" spans="1:4" x14ac:dyDescent="0.3">
      <c r="A155" s="2" t="s">
        <v>306</v>
      </c>
      <c r="C155" s="2" t="s">
        <v>307</v>
      </c>
      <c r="D155" s="2">
        <f t="shared" si="2"/>
        <v>4153</v>
      </c>
    </row>
    <row r="156" spans="1:4" ht="28.8" x14ac:dyDescent="0.3">
      <c r="A156" s="2" t="s">
        <v>308</v>
      </c>
      <c r="C156" s="3" t="s">
        <v>309</v>
      </c>
      <c r="D156" s="2">
        <f t="shared" si="2"/>
        <v>4154</v>
      </c>
    </row>
    <row r="157" spans="1:4" ht="115.2" x14ac:dyDescent="0.3">
      <c r="A157" s="2" t="s">
        <v>310</v>
      </c>
      <c r="C157" s="3" t="s">
        <v>311</v>
      </c>
      <c r="D157" s="2">
        <f t="shared" si="2"/>
        <v>4155</v>
      </c>
    </row>
    <row r="158" spans="1:4" ht="57.6" x14ac:dyDescent="0.3">
      <c r="A158" s="2" t="s">
        <v>312</v>
      </c>
      <c r="C158" s="3" t="s">
        <v>313</v>
      </c>
      <c r="D158" s="2">
        <f t="shared" si="2"/>
        <v>4156</v>
      </c>
    </row>
    <row r="159" spans="1:4" ht="43.2" x14ac:dyDescent="0.3">
      <c r="A159" s="2" t="s">
        <v>314</v>
      </c>
      <c r="C159" s="3" t="s">
        <v>315</v>
      </c>
      <c r="D159" s="2">
        <f t="shared" si="2"/>
        <v>4157</v>
      </c>
    </row>
    <row r="160" spans="1:4" ht="72" x14ac:dyDescent="0.3">
      <c r="A160" s="2" t="s">
        <v>316</v>
      </c>
      <c r="C160" s="3" t="s">
        <v>317</v>
      </c>
      <c r="D160" s="2">
        <f t="shared" si="2"/>
        <v>4158</v>
      </c>
    </row>
    <row r="161" spans="1:4" ht="28.8" x14ac:dyDescent="0.3">
      <c r="A161" s="2" t="s">
        <v>318</v>
      </c>
      <c r="C161" s="3" t="s">
        <v>319</v>
      </c>
      <c r="D161" s="2">
        <f t="shared" si="2"/>
        <v>4159</v>
      </c>
    </row>
    <row r="162" spans="1:4" ht="72" x14ac:dyDescent="0.3">
      <c r="A162" s="2" t="s">
        <v>320</v>
      </c>
      <c r="C162" s="3" t="s">
        <v>321</v>
      </c>
      <c r="D162" s="2">
        <f t="shared" si="2"/>
        <v>4160</v>
      </c>
    </row>
    <row r="163" spans="1:4" ht="28.8" x14ac:dyDescent="0.3">
      <c r="A163" s="2" t="s">
        <v>322</v>
      </c>
      <c r="C163" s="3" t="s">
        <v>323</v>
      </c>
      <c r="D163" s="2">
        <f t="shared" si="2"/>
        <v>4161</v>
      </c>
    </row>
    <row r="164" spans="1:4" ht="187.2" x14ac:dyDescent="0.3">
      <c r="A164" s="2" t="s">
        <v>324</v>
      </c>
      <c r="C164" s="3" t="s">
        <v>325</v>
      </c>
      <c r="D164" s="2">
        <f t="shared" si="2"/>
        <v>4162</v>
      </c>
    </row>
    <row r="165" spans="1:4" ht="144" x14ac:dyDescent="0.3">
      <c r="A165" s="2" t="s">
        <v>326</v>
      </c>
      <c r="C165" s="3" t="s">
        <v>327</v>
      </c>
      <c r="D165" s="2">
        <f t="shared" si="2"/>
        <v>4163</v>
      </c>
    </row>
    <row r="166" spans="1:4" x14ac:dyDescent="0.3">
      <c r="A166" s="2" t="s">
        <v>328</v>
      </c>
      <c r="C166" s="2" t="s">
        <v>329</v>
      </c>
      <c r="D166" s="2">
        <f t="shared" si="2"/>
        <v>4164</v>
      </c>
    </row>
    <row r="167" spans="1:4" ht="28.8" x14ac:dyDescent="0.3">
      <c r="A167" s="2" t="s">
        <v>330</v>
      </c>
      <c r="C167" s="3" t="s">
        <v>331</v>
      </c>
      <c r="D167" s="2">
        <f t="shared" si="2"/>
        <v>4165</v>
      </c>
    </row>
    <row r="168" spans="1:4" ht="57.6" x14ac:dyDescent="0.3">
      <c r="A168" s="2" t="s">
        <v>332</v>
      </c>
      <c r="C168" s="3" t="s">
        <v>333</v>
      </c>
      <c r="D168" s="2">
        <f t="shared" si="2"/>
        <v>4166</v>
      </c>
    </row>
    <row r="169" spans="1:4" x14ac:dyDescent="0.3">
      <c r="A169" s="2" t="s">
        <v>334</v>
      </c>
      <c r="C169" s="2" t="s">
        <v>335</v>
      </c>
      <c r="D169" s="2">
        <f t="shared" si="2"/>
        <v>4167</v>
      </c>
    </row>
    <row r="170" spans="1:4" ht="57.6" x14ac:dyDescent="0.3">
      <c r="A170" s="2" t="s">
        <v>336</v>
      </c>
      <c r="C170" s="3" t="s">
        <v>337</v>
      </c>
      <c r="D170" s="2">
        <f t="shared" si="2"/>
        <v>4168</v>
      </c>
    </row>
    <row r="171" spans="1:4" x14ac:dyDescent="0.3">
      <c r="A171" s="2" t="s">
        <v>338</v>
      </c>
      <c r="C171" s="2" t="s">
        <v>339</v>
      </c>
      <c r="D171" s="2">
        <f t="shared" si="2"/>
        <v>4169</v>
      </c>
    </row>
    <row r="172" spans="1:4" ht="28.8" x14ac:dyDescent="0.3">
      <c r="A172" s="2" t="s">
        <v>340</v>
      </c>
      <c r="C172" s="3" t="s">
        <v>341</v>
      </c>
      <c r="D172" s="2">
        <f t="shared" si="2"/>
        <v>4170</v>
      </c>
    </row>
    <row r="173" spans="1:4" ht="28.8" x14ac:dyDescent="0.3">
      <c r="A173" s="2" t="s">
        <v>342</v>
      </c>
      <c r="C173" s="3" t="s">
        <v>343</v>
      </c>
      <c r="D173" s="2">
        <f t="shared" si="2"/>
        <v>4171</v>
      </c>
    </row>
    <row r="174" spans="1:4" ht="43.2" x14ac:dyDescent="0.3">
      <c r="A174" s="2" t="s">
        <v>344</v>
      </c>
      <c r="C174" s="3" t="s">
        <v>345</v>
      </c>
      <c r="D174" s="2">
        <f t="shared" si="2"/>
        <v>4172</v>
      </c>
    </row>
    <row r="175" spans="1:4" x14ac:dyDescent="0.3">
      <c r="A175" s="2" t="s">
        <v>344</v>
      </c>
      <c r="C175" s="2" t="s">
        <v>346</v>
      </c>
      <c r="D175" s="2">
        <f t="shared" si="2"/>
        <v>4173</v>
      </c>
    </row>
    <row r="176" spans="1:4" x14ac:dyDescent="0.3">
      <c r="A176" s="2" t="s">
        <v>347</v>
      </c>
      <c r="C176" s="2" t="s">
        <v>348</v>
      </c>
      <c r="D176" s="2">
        <f t="shared" si="2"/>
        <v>4174</v>
      </c>
    </row>
    <row r="177" spans="1:4" ht="57.6" x14ac:dyDescent="0.3">
      <c r="A177" s="2" t="s">
        <v>349</v>
      </c>
      <c r="C177" s="3" t="s">
        <v>350</v>
      </c>
      <c r="D177" s="2">
        <f t="shared" si="2"/>
        <v>4175</v>
      </c>
    </row>
    <row r="298" s="5" customFormat="1" x14ac:dyDescent="0.3"/>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4BE53-DE98-4FAD-A9BF-44A82A1F6A66}">
  <dimension ref="A1:H21"/>
  <sheetViews>
    <sheetView workbookViewId="0">
      <selection activeCell="E25" sqref="E25"/>
    </sheetView>
  </sheetViews>
  <sheetFormatPr defaultRowHeight="14.4" x14ac:dyDescent="0.3"/>
  <cols>
    <col min="1" max="1" width="16.109375" style="2" bestFit="1" customWidth="1"/>
    <col min="2" max="3" width="28.33203125" style="3" customWidth="1"/>
    <col min="4" max="4" width="71.33203125" style="6" customWidth="1"/>
    <col min="5" max="5" width="28.33203125" style="6" customWidth="1"/>
    <col min="6" max="8" width="28.33203125" style="2" customWidth="1"/>
  </cols>
  <sheetData>
    <row r="1" spans="1:5" x14ac:dyDescent="0.3">
      <c r="A1" s="2" t="s">
        <v>428</v>
      </c>
      <c r="B1" s="3" t="s">
        <v>429</v>
      </c>
      <c r="C1" s="3" t="s">
        <v>0</v>
      </c>
      <c r="D1" s="6" t="s">
        <v>1</v>
      </c>
      <c r="E1" s="6" t="s">
        <v>560</v>
      </c>
    </row>
    <row r="2" spans="1:5" ht="50.4" x14ac:dyDescent="0.3">
      <c r="A2" s="2" t="s">
        <v>430</v>
      </c>
      <c r="B2" s="3" t="s">
        <v>431</v>
      </c>
      <c r="D2" s="7" t="s">
        <v>432</v>
      </c>
      <c r="E2" s="6">
        <v>2000</v>
      </c>
    </row>
    <row r="3" spans="1:5" ht="31.2" x14ac:dyDescent="0.3">
      <c r="A3" s="2" t="s">
        <v>430</v>
      </c>
      <c r="B3" s="3" t="s">
        <v>433</v>
      </c>
      <c r="D3" s="8" t="s">
        <v>434</v>
      </c>
      <c r="E3" s="6">
        <f>E2+1</f>
        <v>2001</v>
      </c>
    </row>
    <row r="4" spans="1:5" ht="50.4" x14ac:dyDescent="0.3">
      <c r="A4" s="2" t="s">
        <v>430</v>
      </c>
      <c r="B4" s="3" t="s">
        <v>435</v>
      </c>
      <c r="D4" s="9" t="s">
        <v>436</v>
      </c>
      <c r="E4" s="6">
        <f t="shared" ref="E4:E21" si="0">E3+1</f>
        <v>2002</v>
      </c>
    </row>
    <row r="5" spans="1:5" ht="16.8" x14ac:dyDescent="0.3">
      <c r="A5" s="2" t="s">
        <v>430</v>
      </c>
      <c r="B5" s="3" t="s">
        <v>437</v>
      </c>
      <c r="D5" s="9" t="s">
        <v>438</v>
      </c>
      <c r="E5" s="6">
        <f t="shared" si="0"/>
        <v>2003</v>
      </c>
    </row>
    <row r="6" spans="1:5" ht="33.6" x14ac:dyDescent="0.3">
      <c r="A6" s="2" t="s">
        <v>430</v>
      </c>
      <c r="B6" s="3" t="s">
        <v>439</v>
      </c>
      <c r="D6" s="9" t="s">
        <v>440</v>
      </c>
      <c r="E6" s="6">
        <f t="shared" si="0"/>
        <v>2004</v>
      </c>
    </row>
    <row r="7" spans="1:5" ht="84" x14ac:dyDescent="0.3">
      <c r="A7" s="2" t="s">
        <v>430</v>
      </c>
      <c r="B7" s="3" t="s">
        <v>441</v>
      </c>
      <c r="D7" s="9" t="s">
        <v>442</v>
      </c>
      <c r="E7" s="6">
        <f t="shared" si="0"/>
        <v>2005</v>
      </c>
    </row>
    <row r="8" spans="1:5" ht="67.2" x14ac:dyDescent="0.3">
      <c r="A8" s="2" t="s">
        <v>430</v>
      </c>
      <c r="B8" s="10" t="s">
        <v>443</v>
      </c>
      <c r="D8" s="9" t="s">
        <v>444</v>
      </c>
      <c r="E8" s="6">
        <f t="shared" si="0"/>
        <v>2006</v>
      </c>
    </row>
    <row r="9" spans="1:5" ht="50.4" x14ac:dyDescent="0.3">
      <c r="A9" s="2" t="s">
        <v>430</v>
      </c>
      <c r="B9" s="2" t="s">
        <v>445</v>
      </c>
      <c r="D9" s="9" t="s">
        <v>446</v>
      </c>
      <c r="E9" s="6">
        <f t="shared" si="0"/>
        <v>2007</v>
      </c>
    </row>
    <row r="10" spans="1:5" ht="50.4" x14ac:dyDescent="0.3">
      <c r="A10" s="2" t="s">
        <v>430</v>
      </c>
      <c r="B10" s="10" t="s">
        <v>447</v>
      </c>
      <c r="C10" s="3" t="s">
        <v>448</v>
      </c>
      <c r="D10" s="9" t="s">
        <v>449</v>
      </c>
      <c r="E10" s="6">
        <f t="shared" si="0"/>
        <v>2008</v>
      </c>
    </row>
    <row r="11" spans="1:5" x14ac:dyDescent="0.3">
      <c r="A11" s="2" t="s">
        <v>430</v>
      </c>
      <c r="B11" s="3" t="s">
        <v>450</v>
      </c>
      <c r="C11" s="3" t="s">
        <v>451</v>
      </c>
      <c r="E11" s="6">
        <f t="shared" si="0"/>
        <v>2009</v>
      </c>
    </row>
    <row r="12" spans="1:5" ht="33.6" x14ac:dyDescent="0.3">
      <c r="A12" s="2" t="s">
        <v>430</v>
      </c>
      <c r="B12" s="3" t="s">
        <v>451</v>
      </c>
      <c r="D12" s="9" t="s">
        <v>452</v>
      </c>
      <c r="E12" s="6">
        <f t="shared" si="0"/>
        <v>2010</v>
      </c>
    </row>
    <row r="13" spans="1:5" ht="84" x14ac:dyDescent="0.3">
      <c r="A13" s="2" t="s">
        <v>430</v>
      </c>
      <c r="B13" s="3" t="s">
        <v>453</v>
      </c>
      <c r="D13" s="9" t="s">
        <v>454</v>
      </c>
      <c r="E13" s="6">
        <f t="shared" si="0"/>
        <v>2011</v>
      </c>
    </row>
    <row r="14" spans="1:5" ht="50.4" x14ac:dyDescent="0.3">
      <c r="A14" s="2" t="s">
        <v>430</v>
      </c>
      <c r="B14" s="3" t="s">
        <v>455</v>
      </c>
      <c r="C14" s="11"/>
      <c r="D14" s="9" t="s">
        <v>456</v>
      </c>
      <c r="E14" s="6">
        <f t="shared" si="0"/>
        <v>2012</v>
      </c>
    </row>
    <row r="15" spans="1:5" ht="46.8" x14ac:dyDescent="0.3">
      <c r="A15" s="2" t="s">
        <v>430</v>
      </c>
      <c r="B15" s="3" t="s">
        <v>457</v>
      </c>
      <c r="D15" s="12" t="s">
        <v>458</v>
      </c>
      <c r="E15" s="6">
        <f t="shared" si="0"/>
        <v>2013</v>
      </c>
    </row>
    <row r="16" spans="1:5" ht="78" x14ac:dyDescent="0.3">
      <c r="A16" s="2" t="s">
        <v>430</v>
      </c>
      <c r="B16" s="3" t="s">
        <v>459</v>
      </c>
      <c r="D16" s="12" t="s">
        <v>460</v>
      </c>
      <c r="E16" s="6">
        <f t="shared" si="0"/>
        <v>2014</v>
      </c>
    </row>
    <row r="17" spans="1:5" ht="28.8" x14ac:dyDescent="0.3">
      <c r="A17" s="2" t="s">
        <v>430</v>
      </c>
      <c r="B17" s="10" t="s">
        <v>461</v>
      </c>
      <c r="D17" s="3" t="s">
        <v>462</v>
      </c>
      <c r="E17" s="6">
        <f t="shared" si="0"/>
        <v>2015</v>
      </c>
    </row>
    <row r="18" spans="1:5" ht="62.4" x14ac:dyDescent="0.3">
      <c r="A18" s="2" t="s">
        <v>430</v>
      </c>
      <c r="B18" s="10" t="s">
        <v>463</v>
      </c>
      <c r="D18" s="12" t="s">
        <v>464</v>
      </c>
      <c r="E18" s="6">
        <f t="shared" si="0"/>
        <v>2016</v>
      </c>
    </row>
    <row r="19" spans="1:5" ht="28.8" x14ac:dyDescent="0.3">
      <c r="A19" s="2" t="s">
        <v>430</v>
      </c>
      <c r="B19" s="3" t="s">
        <v>465</v>
      </c>
      <c r="D19" s="3" t="s">
        <v>466</v>
      </c>
      <c r="E19" s="6">
        <f t="shared" si="0"/>
        <v>2017</v>
      </c>
    </row>
    <row r="20" spans="1:5" ht="43.2" x14ac:dyDescent="0.3">
      <c r="A20" s="2" t="s">
        <v>430</v>
      </c>
      <c r="B20" s="3" t="s">
        <v>467</v>
      </c>
      <c r="D20" s="3" t="s">
        <v>468</v>
      </c>
      <c r="E20" s="6">
        <f t="shared" si="0"/>
        <v>2018</v>
      </c>
    </row>
    <row r="21" spans="1:5" ht="43.2" x14ac:dyDescent="0.3">
      <c r="A21" s="2" t="s">
        <v>430</v>
      </c>
      <c r="B21" s="3" t="s">
        <v>469</v>
      </c>
      <c r="D21" s="3" t="s">
        <v>470</v>
      </c>
      <c r="E21" s="6">
        <f t="shared" si="0"/>
        <v>2019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12F5D-B06A-4DED-8C5D-17DDBB4DFB56}">
  <dimension ref="A1:E31"/>
  <sheetViews>
    <sheetView topLeftCell="A29" workbookViewId="0">
      <selection activeCell="D33" sqref="D33"/>
    </sheetView>
  </sheetViews>
  <sheetFormatPr defaultRowHeight="14.4" x14ac:dyDescent="0.3"/>
  <cols>
    <col min="2" max="2" width="19.44140625" bestFit="1" customWidth="1"/>
    <col min="3" max="3" width="35.33203125" bestFit="1" customWidth="1"/>
    <col min="4" max="4" width="110.33203125" style="6" customWidth="1"/>
  </cols>
  <sheetData>
    <row r="1" spans="1:5" ht="21" x14ac:dyDescent="0.4">
      <c r="A1" s="13" t="s">
        <v>428</v>
      </c>
      <c r="B1" s="13" t="s">
        <v>429</v>
      </c>
      <c r="C1" s="13" t="s">
        <v>0</v>
      </c>
      <c r="D1" s="13" t="s">
        <v>1</v>
      </c>
      <c r="E1" s="13" t="s">
        <v>560</v>
      </c>
    </row>
    <row r="2" spans="1:5" x14ac:dyDescent="0.3">
      <c r="B2" t="s">
        <v>471</v>
      </c>
      <c r="C2" t="s">
        <v>472</v>
      </c>
      <c r="D2" s="6" t="s">
        <v>473</v>
      </c>
      <c r="E2">
        <v>3000</v>
      </c>
    </row>
    <row r="3" spans="1:5" x14ac:dyDescent="0.3">
      <c r="B3" t="s">
        <v>474</v>
      </c>
      <c r="D3" s="6" t="s">
        <v>475</v>
      </c>
      <c r="E3">
        <f>E2+1</f>
        <v>3001</v>
      </c>
    </row>
    <row r="4" spans="1:5" ht="28.8" x14ac:dyDescent="0.3">
      <c r="B4" t="s">
        <v>476</v>
      </c>
      <c r="D4" s="6" t="s">
        <v>477</v>
      </c>
      <c r="E4">
        <f t="shared" ref="E4:E31" si="0">E3+1</f>
        <v>3002</v>
      </c>
    </row>
    <row r="5" spans="1:5" x14ac:dyDescent="0.3">
      <c r="B5" t="s">
        <v>478</v>
      </c>
      <c r="D5" s="6" t="s">
        <v>479</v>
      </c>
      <c r="E5">
        <f t="shared" si="0"/>
        <v>3003</v>
      </c>
    </row>
    <row r="6" spans="1:5" x14ac:dyDescent="0.3">
      <c r="B6" t="s">
        <v>480</v>
      </c>
      <c r="C6" t="s">
        <v>481</v>
      </c>
      <c r="D6" s="6" t="s">
        <v>482</v>
      </c>
      <c r="E6">
        <f t="shared" si="0"/>
        <v>3004</v>
      </c>
    </row>
    <row r="7" spans="1:5" x14ac:dyDescent="0.3">
      <c r="B7" t="s">
        <v>483</v>
      </c>
      <c r="D7" s="6" t="s">
        <v>484</v>
      </c>
      <c r="E7">
        <f t="shared" si="0"/>
        <v>3005</v>
      </c>
    </row>
    <row r="8" spans="1:5" ht="42" customHeight="1" x14ac:dyDescent="0.3">
      <c r="B8" s="2" t="s">
        <v>485</v>
      </c>
      <c r="D8" s="3" t="s">
        <v>486</v>
      </c>
      <c r="E8">
        <f t="shared" si="0"/>
        <v>3006</v>
      </c>
    </row>
    <row r="9" spans="1:5" x14ac:dyDescent="0.3">
      <c r="B9" t="s">
        <v>487</v>
      </c>
      <c r="D9" s="6" t="s">
        <v>488</v>
      </c>
      <c r="E9">
        <f t="shared" si="0"/>
        <v>3007</v>
      </c>
    </row>
    <row r="10" spans="1:5" x14ac:dyDescent="0.3">
      <c r="B10" t="s">
        <v>489</v>
      </c>
      <c r="D10" s="6" t="s">
        <v>490</v>
      </c>
      <c r="E10">
        <f t="shared" si="0"/>
        <v>3008</v>
      </c>
    </row>
    <row r="11" spans="1:5" ht="28.8" x14ac:dyDescent="0.3">
      <c r="B11" t="s">
        <v>491</v>
      </c>
      <c r="D11" s="6" t="s">
        <v>492</v>
      </c>
      <c r="E11">
        <f t="shared" si="0"/>
        <v>3009</v>
      </c>
    </row>
    <row r="12" spans="1:5" x14ac:dyDescent="0.3">
      <c r="B12" t="s">
        <v>493</v>
      </c>
      <c r="D12" s="6" t="s">
        <v>494</v>
      </c>
      <c r="E12">
        <f t="shared" si="0"/>
        <v>3010</v>
      </c>
    </row>
    <row r="13" spans="1:5" x14ac:dyDescent="0.3">
      <c r="E13">
        <f t="shared" si="0"/>
        <v>3011</v>
      </c>
    </row>
    <row r="14" spans="1:5" x14ac:dyDescent="0.3">
      <c r="B14" t="s">
        <v>495</v>
      </c>
      <c r="D14" s="6" t="s">
        <v>496</v>
      </c>
      <c r="E14">
        <f t="shared" si="0"/>
        <v>3012</v>
      </c>
    </row>
    <row r="15" spans="1:5" ht="28.8" x14ac:dyDescent="0.3">
      <c r="B15" t="s">
        <v>497</v>
      </c>
      <c r="D15" s="6" t="s">
        <v>498</v>
      </c>
      <c r="E15">
        <f t="shared" si="0"/>
        <v>3013</v>
      </c>
    </row>
    <row r="16" spans="1:5" ht="43.2" x14ac:dyDescent="0.3">
      <c r="B16" t="s">
        <v>499</v>
      </c>
      <c r="D16" s="6" t="s">
        <v>500</v>
      </c>
      <c r="E16">
        <f t="shared" si="0"/>
        <v>3014</v>
      </c>
    </row>
    <row r="17" spans="2:5" ht="28.8" x14ac:dyDescent="0.3">
      <c r="B17" t="s">
        <v>501</v>
      </c>
      <c r="C17" t="s">
        <v>482</v>
      </c>
      <c r="D17" s="6" t="s">
        <v>502</v>
      </c>
      <c r="E17">
        <f t="shared" si="0"/>
        <v>3015</v>
      </c>
    </row>
    <row r="18" spans="2:5" x14ac:dyDescent="0.3">
      <c r="B18" t="s">
        <v>503</v>
      </c>
      <c r="D18" s="6" t="s">
        <v>504</v>
      </c>
      <c r="E18">
        <f t="shared" si="0"/>
        <v>3016</v>
      </c>
    </row>
    <row r="19" spans="2:5" x14ac:dyDescent="0.3">
      <c r="B19" t="s">
        <v>505</v>
      </c>
      <c r="D19" s="6" t="s">
        <v>506</v>
      </c>
      <c r="E19">
        <f t="shared" si="0"/>
        <v>3017</v>
      </c>
    </row>
    <row r="20" spans="2:5" ht="28.8" x14ac:dyDescent="0.3">
      <c r="B20" t="s">
        <v>507</v>
      </c>
      <c r="D20" s="6" t="s">
        <v>508</v>
      </c>
      <c r="E20">
        <f t="shared" si="0"/>
        <v>3018</v>
      </c>
    </row>
    <row r="21" spans="2:5" x14ac:dyDescent="0.3">
      <c r="B21" t="s">
        <v>509</v>
      </c>
      <c r="C21" t="s">
        <v>482</v>
      </c>
      <c r="D21" s="6" t="s">
        <v>510</v>
      </c>
      <c r="E21">
        <f t="shared" si="0"/>
        <v>3019</v>
      </c>
    </row>
    <row r="22" spans="2:5" x14ac:dyDescent="0.3">
      <c r="B22" t="s">
        <v>511</v>
      </c>
      <c r="C22" t="s">
        <v>482</v>
      </c>
      <c r="D22" s="6" t="s">
        <v>512</v>
      </c>
      <c r="E22">
        <f t="shared" si="0"/>
        <v>3020</v>
      </c>
    </row>
    <row r="23" spans="2:5" x14ac:dyDescent="0.3">
      <c r="B23" t="s">
        <v>513</v>
      </c>
      <c r="C23" t="s">
        <v>482</v>
      </c>
      <c r="D23" s="6" t="s">
        <v>514</v>
      </c>
      <c r="E23">
        <f t="shared" si="0"/>
        <v>3021</v>
      </c>
    </row>
    <row r="24" spans="2:5" x14ac:dyDescent="0.3">
      <c r="E24">
        <f t="shared" si="0"/>
        <v>3022</v>
      </c>
    </row>
    <row r="25" spans="2:5" ht="28.8" x14ac:dyDescent="0.3">
      <c r="B25" t="s">
        <v>515</v>
      </c>
      <c r="C25" t="s">
        <v>482</v>
      </c>
      <c r="D25" s="6" t="s">
        <v>516</v>
      </c>
      <c r="E25">
        <f t="shared" si="0"/>
        <v>3023</v>
      </c>
    </row>
    <row r="26" spans="2:5" x14ac:dyDescent="0.3">
      <c r="B26" t="s">
        <v>517</v>
      </c>
      <c r="C26" t="s">
        <v>482</v>
      </c>
      <c r="D26" s="6" t="s">
        <v>518</v>
      </c>
      <c r="E26">
        <f t="shared" si="0"/>
        <v>3024</v>
      </c>
    </row>
    <row r="27" spans="2:5" x14ac:dyDescent="0.3">
      <c r="E27">
        <f t="shared" si="0"/>
        <v>3025</v>
      </c>
    </row>
    <row r="28" spans="2:5" ht="43.2" x14ac:dyDescent="0.3">
      <c r="B28" t="s">
        <v>519</v>
      </c>
      <c r="C28" t="s">
        <v>482</v>
      </c>
      <c r="D28" s="6" t="s">
        <v>520</v>
      </c>
      <c r="E28">
        <f t="shared" si="0"/>
        <v>3026</v>
      </c>
    </row>
    <row r="29" spans="2:5" x14ac:dyDescent="0.3">
      <c r="E29">
        <f t="shared" si="0"/>
        <v>3027</v>
      </c>
    </row>
    <row r="30" spans="2:5" ht="43.2" x14ac:dyDescent="0.3">
      <c r="B30" t="s">
        <v>521</v>
      </c>
      <c r="D30" s="6" t="s">
        <v>522</v>
      </c>
      <c r="E30">
        <f t="shared" si="0"/>
        <v>3028</v>
      </c>
    </row>
    <row r="31" spans="2:5" ht="28.8" x14ac:dyDescent="0.3">
      <c r="B31" t="s">
        <v>523</v>
      </c>
      <c r="C31" t="s">
        <v>482</v>
      </c>
      <c r="D31" s="6" t="s">
        <v>524</v>
      </c>
      <c r="E31">
        <f t="shared" si="0"/>
        <v>3029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D697B-0CA6-48E9-ADEE-AE8C48EC82AA}">
  <dimension ref="A1:E20"/>
  <sheetViews>
    <sheetView workbookViewId="0">
      <selection activeCell="B15" sqref="B15"/>
    </sheetView>
  </sheetViews>
  <sheetFormatPr defaultRowHeight="14.4" x14ac:dyDescent="0.3"/>
  <cols>
    <col min="1" max="1" width="7.33203125" style="2" bestFit="1" customWidth="1"/>
    <col min="2" max="2" width="16.6640625" style="2" bestFit="1" customWidth="1"/>
    <col min="3" max="3" width="20.33203125" style="2" bestFit="1" customWidth="1"/>
    <col min="4" max="4" width="48.6640625" style="3" customWidth="1"/>
  </cols>
  <sheetData>
    <row r="1" spans="1:5" ht="21" x14ac:dyDescent="0.3">
      <c r="A1" s="14" t="s">
        <v>428</v>
      </c>
      <c r="B1" s="14" t="s">
        <v>429</v>
      </c>
      <c r="C1" s="14" t="s">
        <v>0</v>
      </c>
      <c r="D1" s="14" t="s">
        <v>1</v>
      </c>
      <c r="E1" s="14" t="s">
        <v>560</v>
      </c>
    </row>
    <row r="2" spans="1:5" ht="43.2" x14ac:dyDescent="0.3">
      <c r="B2" s="2" t="s">
        <v>525</v>
      </c>
      <c r="C2" s="2" t="s">
        <v>526</v>
      </c>
      <c r="D2" s="3" t="s">
        <v>527</v>
      </c>
      <c r="E2">
        <v>1000</v>
      </c>
    </row>
    <row r="3" spans="1:5" ht="57.6" x14ac:dyDescent="0.3">
      <c r="B3" s="2" t="s">
        <v>528</v>
      </c>
      <c r="D3" s="3" t="s">
        <v>529</v>
      </c>
      <c r="E3">
        <f>E2+1</f>
        <v>1001</v>
      </c>
    </row>
    <row r="4" spans="1:5" ht="28.8" x14ac:dyDescent="0.3">
      <c r="B4" s="2" t="s">
        <v>530</v>
      </c>
      <c r="D4" s="3" t="s">
        <v>531</v>
      </c>
      <c r="E4">
        <f t="shared" ref="E4:E20" si="0">E3+1</f>
        <v>1002</v>
      </c>
    </row>
    <row r="5" spans="1:5" ht="57.6" x14ac:dyDescent="0.3">
      <c r="B5" s="2" t="s">
        <v>532</v>
      </c>
      <c r="D5" s="3" t="s">
        <v>533</v>
      </c>
      <c r="E5">
        <f t="shared" si="0"/>
        <v>1003</v>
      </c>
    </row>
    <row r="6" spans="1:5" ht="57.6" x14ac:dyDescent="0.3">
      <c r="B6" s="2" t="s">
        <v>534</v>
      </c>
      <c r="D6" s="3" t="s">
        <v>535</v>
      </c>
      <c r="E6">
        <f t="shared" si="0"/>
        <v>1004</v>
      </c>
    </row>
    <row r="7" spans="1:5" ht="28.8" x14ac:dyDescent="0.3">
      <c r="B7" s="2" t="s">
        <v>536</v>
      </c>
      <c r="D7" s="3" t="s">
        <v>537</v>
      </c>
      <c r="E7">
        <f t="shared" si="0"/>
        <v>1005</v>
      </c>
    </row>
    <row r="8" spans="1:5" ht="43.2" x14ac:dyDescent="0.3">
      <c r="B8" s="2" t="s">
        <v>538</v>
      </c>
      <c r="D8" s="3" t="s">
        <v>539</v>
      </c>
      <c r="E8">
        <f t="shared" si="0"/>
        <v>1006</v>
      </c>
    </row>
    <row r="9" spans="1:5" x14ac:dyDescent="0.3">
      <c r="B9" s="2" t="s">
        <v>540</v>
      </c>
      <c r="D9" s="3" t="s">
        <v>541</v>
      </c>
      <c r="E9">
        <f t="shared" si="0"/>
        <v>1007</v>
      </c>
    </row>
    <row r="10" spans="1:5" ht="28.8" x14ac:dyDescent="0.3">
      <c r="B10" s="2" t="s">
        <v>542</v>
      </c>
      <c r="D10" s="3" t="s">
        <v>543</v>
      </c>
      <c r="E10">
        <f t="shared" si="0"/>
        <v>1008</v>
      </c>
    </row>
    <row r="11" spans="1:5" ht="28.8" x14ac:dyDescent="0.3">
      <c r="B11" s="2" t="s">
        <v>544</v>
      </c>
      <c r="D11" s="3" t="s">
        <v>545</v>
      </c>
      <c r="E11">
        <f t="shared" si="0"/>
        <v>1009</v>
      </c>
    </row>
    <row r="12" spans="1:5" ht="43.2" x14ac:dyDescent="0.3">
      <c r="B12" s="2" t="s">
        <v>546</v>
      </c>
      <c r="D12" s="3" t="s">
        <v>547</v>
      </c>
      <c r="E12">
        <f t="shared" si="0"/>
        <v>1010</v>
      </c>
    </row>
    <row r="13" spans="1:5" x14ac:dyDescent="0.3">
      <c r="B13" s="2" t="s">
        <v>548</v>
      </c>
      <c r="D13" s="3" t="s">
        <v>549</v>
      </c>
      <c r="E13">
        <f t="shared" si="0"/>
        <v>1011</v>
      </c>
    </row>
    <row r="14" spans="1:5" x14ac:dyDescent="0.3">
      <c r="E14">
        <f t="shared" si="0"/>
        <v>1012</v>
      </c>
    </row>
    <row r="15" spans="1:5" x14ac:dyDescent="0.3">
      <c r="B15" s="2" t="s">
        <v>550</v>
      </c>
      <c r="D15" s="3" t="s">
        <v>551</v>
      </c>
      <c r="E15">
        <f t="shared" si="0"/>
        <v>1013</v>
      </c>
    </row>
    <row r="16" spans="1:5" x14ac:dyDescent="0.3">
      <c r="B16" s="2" t="s">
        <v>552</v>
      </c>
      <c r="D16" s="3" t="s">
        <v>551</v>
      </c>
      <c r="E16">
        <f t="shared" si="0"/>
        <v>1014</v>
      </c>
    </row>
    <row r="17" spans="2:5" ht="43.2" x14ac:dyDescent="0.3">
      <c r="B17" s="2" t="s">
        <v>553</v>
      </c>
      <c r="D17" s="3" t="s">
        <v>554</v>
      </c>
      <c r="E17">
        <f t="shared" si="0"/>
        <v>1015</v>
      </c>
    </row>
    <row r="18" spans="2:5" x14ac:dyDescent="0.3">
      <c r="B18" s="2" t="s">
        <v>555</v>
      </c>
      <c r="E18">
        <f t="shared" si="0"/>
        <v>1016</v>
      </c>
    </row>
    <row r="19" spans="2:5" x14ac:dyDescent="0.3">
      <c r="B19" s="2" t="s">
        <v>556</v>
      </c>
      <c r="D19" t="s">
        <v>562</v>
      </c>
      <c r="E19">
        <f t="shared" si="0"/>
        <v>1017</v>
      </c>
    </row>
    <row r="20" spans="2:5" x14ac:dyDescent="0.3">
      <c r="B20" s="2" t="s">
        <v>561</v>
      </c>
      <c r="E20">
        <f t="shared" si="0"/>
        <v>1018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22DFD-A01D-4279-8877-CF35464686E2}">
  <dimension ref="A1:K3"/>
  <sheetViews>
    <sheetView tabSelected="1" zoomScale="86" workbookViewId="0">
      <selection activeCell="K3" sqref="F3:K3"/>
    </sheetView>
  </sheetViews>
  <sheetFormatPr defaultRowHeight="14.4" x14ac:dyDescent="0.3"/>
  <cols>
    <col min="3" max="3" width="16.44140625" customWidth="1"/>
    <col min="4" max="4" width="19.5546875" customWidth="1"/>
    <col min="6" max="6" width="25.21875" customWidth="1"/>
    <col min="7" max="7" width="21" customWidth="1"/>
    <col min="8" max="8" width="13.44140625" customWidth="1"/>
    <col min="9" max="9" width="25" customWidth="1"/>
    <col min="11" max="11" width="15.33203125" customWidth="1"/>
  </cols>
  <sheetData>
    <row r="1" spans="1:11" ht="24.6" customHeight="1" x14ac:dyDescent="0.3">
      <c r="A1" s="14" t="s">
        <v>428</v>
      </c>
      <c r="B1" s="14" t="s">
        <v>429</v>
      </c>
      <c r="C1" s="14" t="s">
        <v>0</v>
      </c>
      <c r="D1" s="14" t="s">
        <v>1</v>
      </c>
      <c r="E1" s="14" t="s">
        <v>560</v>
      </c>
      <c r="F1" s="14" t="s">
        <v>563</v>
      </c>
      <c r="G1" s="14" t="s">
        <v>564</v>
      </c>
      <c r="H1" s="14" t="s">
        <v>566</v>
      </c>
      <c r="I1" s="14" t="s">
        <v>567</v>
      </c>
      <c r="J1" s="14" t="s">
        <v>568</v>
      </c>
      <c r="K1" s="14" t="s">
        <v>569</v>
      </c>
    </row>
    <row r="2" spans="1:11" x14ac:dyDescent="0.3">
      <c r="B2" t="s">
        <v>557</v>
      </c>
      <c r="C2" t="s">
        <v>558</v>
      </c>
      <c r="E2">
        <v>1</v>
      </c>
    </row>
    <row r="3" spans="1:11" x14ac:dyDescent="0.3">
      <c r="B3" t="s">
        <v>559</v>
      </c>
      <c r="C3" t="s">
        <v>565</v>
      </c>
      <c r="E3">
        <v>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EE97B-7681-4E1B-8C30-388F0DF91A75}">
  <dimension ref="A1:C42"/>
  <sheetViews>
    <sheetView zoomScale="60" zoomScaleNormal="60" workbookViewId="0">
      <selection activeCell="G6" sqref="G6"/>
    </sheetView>
  </sheetViews>
  <sheetFormatPr defaultRowHeight="14.4" x14ac:dyDescent="0.3"/>
  <cols>
    <col min="3" max="3" width="80.6640625" customWidth="1"/>
  </cols>
  <sheetData>
    <row r="1" spans="1:3" x14ac:dyDescent="0.3">
      <c r="A1" s="5" t="s">
        <v>351</v>
      </c>
      <c r="B1" s="5"/>
      <c r="C1" s="5"/>
    </row>
    <row r="2" spans="1:3" x14ac:dyDescent="0.3">
      <c r="A2" s="2"/>
      <c r="B2" s="2"/>
      <c r="C2" s="2"/>
    </row>
    <row r="3" spans="1:3" x14ac:dyDescent="0.3">
      <c r="A3" t="s">
        <v>352</v>
      </c>
      <c r="B3" s="2"/>
      <c r="C3" t="s">
        <v>353</v>
      </c>
    </row>
    <row r="4" spans="1:3" x14ac:dyDescent="0.3">
      <c r="A4" t="s">
        <v>354</v>
      </c>
      <c r="B4" s="2"/>
      <c r="C4" t="s">
        <v>355</v>
      </c>
    </row>
    <row r="5" spans="1:3" x14ac:dyDescent="0.3">
      <c r="A5" t="s">
        <v>356</v>
      </c>
      <c r="B5" s="2"/>
      <c r="C5" t="s">
        <v>357</v>
      </c>
    </row>
    <row r="6" spans="1:3" x14ac:dyDescent="0.3">
      <c r="A6" t="s">
        <v>358</v>
      </c>
      <c r="B6" s="2"/>
      <c r="C6" t="s">
        <v>359</v>
      </c>
    </row>
    <row r="7" spans="1:3" x14ac:dyDescent="0.3">
      <c r="A7" t="s">
        <v>360</v>
      </c>
      <c r="B7" s="2"/>
      <c r="C7" t="s">
        <v>361</v>
      </c>
    </row>
    <row r="8" spans="1:3" x14ac:dyDescent="0.3">
      <c r="A8" t="s">
        <v>362</v>
      </c>
      <c r="B8" s="2"/>
      <c r="C8" t="s">
        <v>363</v>
      </c>
    </row>
    <row r="9" spans="1:3" x14ac:dyDescent="0.3">
      <c r="A9" s="2" t="s">
        <v>364</v>
      </c>
      <c r="B9" s="2"/>
      <c r="C9" t="s">
        <v>365</v>
      </c>
    </row>
    <row r="10" spans="1:3" x14ac:dyDescent="0.3">
      <c r="A10" t="s">
        <v>116</v>
      </c>
      <c r="B10" s="2"/>
      <c r="C10" t="s">
        <v>366</v>
      </c>
    </row>
    <row r="11" spans="1:3" x14ac:dyDescent="0.3">
      <c r="A11" t="s">
        <v>367</v>
      </c>
      <c r="B11" s="2"/>
      <c r="C11" t="s">
        <v>368</v>
      </c>
    </row>
    <row r="12" spans="1:3" x14ac:dyDescent="0.3">
      <c r="A12" t="s">
        <v>369</v>
      </c>
      <c r="B12" s="2"/>
      <c r="C12" t="s">
        <v>370</v>
      </c>
    </row>
    <row r="13" spans="1:3" x14ac:dyDescent="0.3">
      <c r="A13" t="s">
        <v>371</v>
      </c>
      <c r="B13" s="2"/>
      <c r="C13" t="s">
        <v>372</v>
      </c>
    </row>
    <row r="14" spans="1:3" x14ac:dyDescent="0.3">
      <c r="A14" t="s">
        <v>373</v>
      </c>
      <c r="B14" s="2"/>
      <c r="C14" t="s">
        <v>374</v>
      </c>
    </row>
    <row r="15" spans="1:3" x14ac:dyDescent="0.3">
      <c r="A15" t="s">
        <v>375</v>
      </c>
      <c r="B15" s="2"/>
      <c r="C15" t="s">
        <v>376</v>
      </c>
    </row>
    <row r="16" spans="1:3" x14ac:dyDescent="0.3">
      <c r="A16" t="s">
        <v>377</v>
      </c>
      <c r="B16" s="2"/>
      <c r="C16" t="s">
        <v>378</v>
      </c>
    </row>
    <row r="17" spans="1:3" x14ac:dyDescent="0.3">
      <c r="A17" t="s">
        <v>379</v>
      </c>
      <c r="B17" s="2"/>
      <c r="C17" t="s">
        <v>380</v>
      </c>
    </row>
    <row r="18" spans="1:3" x14ac:dyDescent="0.3">
      <c r="A18" t="s">
        <v>381</v>
      </c>
      <c r="B18" s="2"/>
      <c r="C18" t="s">
        <v>382</v>
      </c>
    </row>
    <row r="19" spans="1:3" x14ac:dyDescent="0.3">
      <c r="A19" t="s">
        <v>383</v>
      </c>
      <c r="B19" s="2"/>
      <c r="C19" t="s">
        <v>384</v>
      </c>
    </row>
    <row r="20" spans="1:3" x14ac:dyDescent="0.3">
      <c r="A20" t="s">
        <v>385</v>
      </c>
      <c r="B20" s="2"/>
      <c r="C20" t="s">
        <v>386</v>
      </c>
    </row>
    <row r="21" spans="1:3" x14ac:dyDescent="0.3">
      <c r="A21" t="s">
        <v>387</v>
      </c>
      <c r="B21" s="2"/>
      <c r="C21" t="s">
        <v>388</v>
      </c>
    </row>
    <row r="22" spans="1:3" x14ac:dyDescent="0.3">
      <c r="A22" t="s">
        <v>389</v>
      </c>
      <c r="B22" s="2"/>
      <c r="C22" t="s">
        <v>390</v>
      </c>
    </row>
    <row r="23" spans="1:3" x14ac:dyDescent="0.3">
      <c r="A23" t="s">
        <v>391</v>
      </c>
      <c r="B23" s="2"/>
      <c r="C23" t="s">
        <v>392</v>
      </c>
    </row>
    <row r="24" spans="1:3" x14ac:dyDescent="0.3">
      <c r="A24" t="s">
        <v>393</v>
      </c>
      <c r="B24" s="2"/>
      <c r="C24" t="s">
        <v>394</v>
      </c>
    </row>
    <row r="25" spans="1:3" x14ac:dyDescent="0.3">
      <c r="A25" t="s">
        <v>395</v>
      </c>
      <c r="B25" s="2"/>
      <c r="C25" t="s">
        <v>396</v>
      </c>
    </row>
    <row r="26" spans="1:3" x14ac:dyDescent="0.3">
      <c r="A26" t="s">
        <v>397</v>
      </c>
      <c r="B26" s="2"/>
      <c r="C26" t="s">
        <v>398</v>
      </c>
    </row>
    <row r="27" spans="1:3" x14ac:dyDescent="0.3">
      <c r="A27" t="s">
        <v>122</v>
      </c>
      <c r="B27" s="2"/>
      <c r="C27" t="s">
        <v>399</v>
      </c>
    </row>
    <row r="28" spans="1:3" x14ac:dyDescent="0.3">
      <c r="A28" t="s">
        <v>124</v>
      </c>
      <c r="B28" s="2"/>
      <c r="C28" t="s">
        <v>400</v>
      </c>
    </row>
    <row r="29" spans="1:3" x14ac:dyDescent="0.3">
      <c r="A29" t="s">
        <v>401</v>
      </c>
      <c r="B29" s="2"/>
      <c r="C29" t="s">
        <v>402</v>
      </c>
    </row>
    <row r="30" spans="1:3" x14ac:dyDescent="0.3">
      <c r="A30" t="s">
        <v>403</v>
      </c>
      <c r="B30" s="2"/>
      <c r="C30" t="s">
        <v>404</v>
      </c>
    </row>
    <row r="31" spans="1:3" x14ac:dyDescent="0.3">
      <c r="A31" t="s">
        <v>132</v>
      </c>
      <c r="B31" s="2"/>
      <c r="C31" t="s">
        <v>405</v>
      </c>
    </row>
    <row r="32" spans="1:3" x14ac:dyDescent="0.3">
      <c r="A32" t="s">
        <v>406</v>
      </c>
      <c r="B32" s="2"/>
      <c r="C32" t="s">
        <v>407</v>
      </c>
    </row>
    <row r="33" spans="1:3" x14ac:dyDescent="0.3">
      <c r="A33" t="s">
        <v>408</v>
      </c>
      <c r="B33" s="2"/>
      <c r="C33" t="s">
        <v>409</v>
      </c>
    </row>
    <row r="34" spans="1:3" x14ac:dyDescent="0.3">
      <c r="A34" t="s">
        <v>410</v>
      </c>
      <c r="B34" s="2"/>
      <c r="C34" t="s">
        <v>411</v>
      </c>
    </row>
    <row r="35" spans="1:3" x14ac:dyDescent="0.3">
      <c r="A35" t="s">
        <v>412</v>
      </c>
      <c r="B35" s="2"/>
      <c r="C35" t="s">
        <v>413</v>
      </c>
    </row>
    <row r="36" spans="1:3" x14ac:dyDescent="0.3">
      <c r="A36" t="s">
        <v>414</v>
      </c>
      <c r="B36" s="2"/>
      <c r="C36" t="s">
        <v>415</v>
      </c>
    </row>
    <row r="37" spans="1:3" x14ac:dyDescent="0.3">
      <c r="A37" t="s">
        <v>416</v>
      </c>
      <c r="B37" s="2"/>
      <c r="C37" t="s">
        <v>417</v>
      </c>
    </row>
    <row r="38" spans="1:3" x14ac:dyDescent="0.3">
      <c r="A38" t="s">
        <v>418</v>
      </c>
      <c r="B38" s="2"/>
      <c r="C38" t="s">
        <v>419</v>
      </c>
    </row>
    <row r="39" spans="1:3" x14ac:dyDescent="0.3">
      <c r="A39" t="s">
        <v>420</v>
      </c>
      <c r="B39" s="2"/>
      <c r="C39" t="s">
        <v>421</v>
      </c>
    </row>
    <row r="40" spans="1:3" x14ac:dyDescent="0.3">
      <c r="A40" t="s">
        <v>422</v>
      </c>
      <c r="B40" s="2"/>
      <c r="C40" t="s">
        <v>423</v>
      </c>
    </row>
    <row r="41" spans="1:3" x14ac:dyDescent="0.3">
      <c r="A41" t="s">
        <v>424</v>
      </c>
      <c r="B41" s="2"/>
      <c r="C41" t="s">
        <v>425</v>
      </c>
    </row>
    <row r="42" spans="1:3" x14ac:dyDescent="0.3">
      <c r="A42" t="s">
        <v>426</v>
      </c>
      <c r="B42" s="2"/>
      <c r="C42" t="s">
        <v>427</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customXsn xmlns="http://schemas.microsoft.com/office/2006/metadata/customXsn">
  <xsnLocation/>
  <cached>True</cached>
  <openByDefault>True</openByDefault>
  <xsnScope/>
</customXsn>
</file>

<file path=customXml/item3.xml><?xml version="1.0" encoding="utf-8"?>
<p:properties xmlns:p="http://schemas.microsoft.com/office/2006/metadata/properties" xmlns:xsi="http://www.w3.org/2001/XMLSchema-instance" xmlns:pc="http://schemas.microsoft.com/office/infopath/2007/PartnerControls">
  <documentManagement>
    <aa6b486ff96646b3bc945a43d61f9e88 xmlns="6f97b7b8-2b0e-4769-b7c4-80f9cf634925">
      <Terms xmlns="http://schemas.microsoft.com/office/infopath/2007/PartnerControls"/>
    </aa6b486ff96646b3bc945a43d61f9e88>
    <TaxCatchAll xmlns="6f97b7b8-2b0e-4769-b7c4-80f9cf634925" xsi:nil="true"/>
    <a7ea6d49f3794e54851042dc4449d49f xmlns="6f97b7b8-2b0e-4769-b7c4-80f9cf634925">
      <Terms xmlns="http://schemas.microsoft.com/office/infopath/2007/PartnerControls"/>
    </a7ea6d49f3794e54851042dc4449d49f>
  </documentManagement>
</p:properties>
</file>

<file path=customXml/item4.xml><?xml version="1.0" encoding="utf-8"?>
<ct:contentTypeSchema xmlns:ct="http://schemas.microsoft.com/office/2006/metadata/contentType" xmlns:ma="http://schemas.microsoft.com/office/2006/metadata/properties/metaAttributes" ct:_="" ma:_="" ma:contentTypeName="Excel spreadsheet" ma:contentTypeID="0x01011C0500EF85D2191EBEF3469FA6D2DA9B486D81" ma:contentTypeVersion="5" ma:contentTypeDescription="Itera templates 5" ma:contentTypeScope="" ma:versionID="a73035f95f634812d57091410501fcff">
  <xsd:schema xmlns:xsd="http://www.w3.org/2001/XMLSchema" xmlns:xs="http://www.w3.org/2001/XMLSchema" xmlns:p="http://schemas.microsoft.com/office/2006/metadata/properties" xmlns:ns2="6f97b7b8-2b0e-4769-b7c4-80f9cf634925" targetNamespace="http://schemas.microsoft.com/office/2006/metadata/properties" ma:root="true" ma:fieldsID="cbd0edbc616daaf9aaf6ade75e5560a0" ns2:_="">
    <xsd:import namespace="6f97b7b8-2b0e-4769-b7c4-80f9cf634925"/>
    <xsd:element name="properties">
      <xsd:complexType>
        <xsd:sequence>
          <xsd:element name="documentManagement">
            <xsd:complexType>
              <xsd:all>
                <xsd:element ref="ns2:a7ea6d49f3794e54851042dc4449d49f" minOccurs="0"/>
                <xsd:element ref="ns2:TaxCatchAll" minOccurs="0"/>
                <xsd:element ref="ns2:TaxCatchAllLabel" minOccurs="0"/>
                <xsd:element ref="ns2:aa6b486ff96646b3bc945a43d61f9e88"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97b7b8-2b0e-4769-b7c4-80f9cf634925" elementFormDefault="qualified">
    <xsd:import namespace="http://schemas.microsoft.com/office/2006/documentManagement/types"/>
    <xsd:import namespace="http://schemas.microsoft.com/office/infopath/2007/PartnerControls"/>
    <xsd:element name="a7ea6d49f3794e54851042dc4449d49f" ma:index="8" nillable="true" ma:taxonomy="true" ma:internalName="a7ea6d49f3794e54851042dc4449d49f" ma:taxonomyFieldName="IteraDocumentStatus" ma:displayName="Document Status" ma:default="" ma:fieldId="{a7ea6d49-f379-4e54-8510-42dc4449d49f}" ma:sspId="159eb9a3-3f4a-4c35-8c93-630024bbff1d" ma:termSetId="618ce386-1cef-4bb4-8323-9950001d12c8"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48edc03e-fcab-42db-8b95-c46584e4f35c}" ma:internalName="TaxCatchAll" ma:showField="CatchAllData" ma:web="6f97b7b8-2b0e-4769-b7c4-80f9cf63492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48edc03e-fcab-42db-8b95-c46584e4f35c}" ma:internalName="TaxCatchAllLabel" ma:readOnly="true" ma:showField="CatchAllDataLabel" ma:web="6f97b7b8-2b0e-4769-b7c4-80f9cf634925">
      <xsd:complexType>
        <xsd:complexContent>
          <xsd:extension base="dms:MultiChoiceLookup">
            <xsd:sequence>
              <xsd:element name="Value" type="dms:Lookup" maxOccurs="unbounded" minOccurs="0" nillable="true"/>
            </xsd:sequence>
          </xsd:extension>
        </xsd:complexContent>
      </xsd:complexType>
    </xsd:element>
    <xsd:element name="aa6b486ff96646b3bc945a43d61f9e88" ma:index="12" nillable="true" ma:taxonomy="true" ma:internalName="aa6b486ff96646b3bc945a43d61f9e88" ma:taxonomyFieldName="IteraDocumentType" ma:displayName="Document Type" ma:default="" ma:fieldId="{aa6b486f-f966-46b3-bc94-5a43d61f9e88}" ma:sspId="159eb9a3-3f4a-4c35-8c93-630024bbff1d" ma:termSetId="edf40ef1-4bb8-4a78-b3d2-3f61f1c61120"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9989B6B-F442-4A18-8501-9CB5422E4AFE}">
  <ds:schemaRefs>
    <ds:schemaRef ds:uri="http://schemas.microsoft.com/sharepoint/v3/contenttype/forms"/>
  </ds:schemaRefs>
</ds:datastoreItem>
</file>

<file path=customXml/itemProps2.xml><?xml version="1.0" encoding="utf-8"?>
<ds:datastoreItem xmlns:ds="http://schemas.openxmlformats.org/officeDocument/2006/customXml" ds:itemID="{09B756EC-B2FD-4510-A6A4-DB36FE2E3D63}">
  <ds:schemaRefs>
    <ds:schemaRef ds:uri="http://schemas.microsoft.com/office/2006/metadata/customXsn"/>
  </ds:schemaRefs>
</ds:datastoreItem>
</file>

<file path=customXml/itemProps3.xml><?xml version="1.0" encoding="utf-8"?>
<ds:datastoreItem xmlns:ds="http://schemas.openxmlformats.org/officeDocument/2006/customXml" ds:itemID="{A8497EF5-02A1-4CA6-A9C6-F014DA66EE27}">
  <ds:schemaRefs>
    <ds:schemaRef ds:uri="http://schemas.microsoft.com/office/2006/metadata/properties"/>
    <ds:schemaRef ds:uri="http://schemas.microsoft.com/office/infopath/2007/PartnerControls"/>
    <ds:schemaRef ds:uri="6f97b7b8-2b0e-4769-b7c4-80f9cf634925"/>
  </ds:schemaRefs>
</ds:datastoreItem>
</file>

<file path=customXml/itemProps4.xml><?xml version="1.0" encoding="utf-8"?>
<ds:datastoreItem xmlns:ds="http://schemas.openxmlformats.org/officeDocument/2006/customXml" ds:itemID="{4BEB9EAD-FCDE-4F96-ACBB-61311D71BF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97b7b8-2b0e-4769-b7c4-80f9cf63492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11</vt:i4>
      </vt:variant>
    </vt:vector>
  </HeadingPairs>
  <TitlesOfParts>
    <vt:vector size="17" baseType="lpstr">
      <vt:lpstr>Excel</vt:lpstr>
      <vt:lpstr>Blekka</vt:lpstr>
      <vt:lpstr>Power BI</vt:lpstr>
      <vt:lpstr>Roles </vt:lpstr>
      <vt:lpstr>Abbreviations</vt:lpstr>
      <vt:lpstr>Axelos Glossary</vt:lpstr>
      <vt:lpstr>'Power BI'!actualrevenue</vt:lpstr>
      <vt:lpstr>'Power BI'!billrate</vt:lpstr>
      <vt:lpstr>'Power BI'!burnrate</vt:lpstr>
      <vt:lpstr>'Power BI'!hourlyrate</vt:lpstr>
      <vt:lpstr>'Power BI'!marginorcm</vt:lpstr>
      <vt:lpstr>'Power BI'!marketrate</vt:lpstr>
      <vt:lpstr>'Power BI'!openwip</vt:lpstr>
      <vt:lpstr>'Power BI'!plannedrevenue</vt:lpstr>
      <vt:lpstr>'Power BI'!productivityrate</vt:lpstr>
      <vt:lpstr>'Power BI'!projectstatus</vt:lpstr>
      <vt:lpstr>'Power BI'!revenue</vt:lpstr>
    </vt:vector>
  </TitlesOfParts>
  <Manager/>
  <Company>Itera Consulting Ukraine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Hennadiy Lebedyev</dc:creator>
  <cp:keywords/>
  <dc:description/>
  <cp:lastModifiedBy>Håkon Strand Bølviken</cp:lastModifiedBy>
  <cp:revision/>
  <dcterms:created xsi:type="dcterms:W3CDTF">2015-03-25T08:22:59Z</dcterms:created>
  <dcterms:modified xsi:type="dcterms:W3CDTF">2021-10-26T13:04:26Z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0x01011C0500EF85D2191EBEF3469FA6D2DA9B486D81</vt:lpwstr>
  </property>
  <property fmtid="{D5CDD505-2E9C-101B-9397-08002B2CF9AE}" pid="3" name="IteraDocumentStatus">
    <vt:lpwstr/>
  </property>
  <property fmtid="{D5CDD505-2E9C-101B-9397-08002B2CF9AE}" pid="4" name="IteraDocumentType">
    <vt:lpwstr/>
  </property>
  <property fmtid="{D5CDD505-2E9C-101B-9397-08002B2CF9AE}" pid="5" name="SharedWithUsers">
    <vt:lpwstr>6002;#Håkon Strand Bølviken</vt:lpwstr>
  </property>
</Properties>
</file>