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solver_adj" localSheetId="0" hidden="1">Sheet1!$B$13:$B$14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Sheet1!$B$19</definedName>
    <definedName name="solver_lhs2" localSheetId="0" hidden="1">Sheet1!$B$20</definedName>
    <definedName name="solver_lhs3" localSheetId="0" hidden="1">Sheet1!$B$21</definedName>
    <definedName name="solver_lhs4" localSheetId="0" hidden="1">Sheet1!$B$22</definedName>
    <definedName name="solver_lhs5" localSheetId="0" hidden="1">Sheet1!$B$23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12</definedName>
    <definedName name="solver_rhs2" localSheetId="0" hidden="1">8</definedName>
    <definedName name="solver_rhs3" localSheetId="0" hidden="1">8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9" i="1"/>
  <c r="B20" i="1"/>
  <c r="B21" i="1"/>
  <c r="B22" i="1"/>
  <c r="B23" i="1"/>
  <c r="B10" i="1" l="1"/>
  <c r="B9" i="1"/>
  <c r="B6" i="1"/>
</calcChain>
</file>

<file path=xl/sharedStrings.xml><?xml version="1.0" encoding="utf-8"?>
<sst xmlns="http://schemas.openxmlformats.org/spreadsheetml/2006/main" count="17" uniqueCount="12">
  <si>
    <t>x1</t>
  </si>
  <si>
    <t>x2</t>
  </si>
  <si>
    <t>x3</t>
  </si>
  <si>
    <t>x4</t>
  </si>
  <si>
    <t>Прибыль</t>
  </si>
  <si>
    <t>Ограничения</t>
  </si>
  <si>
    <t>х2+х3</t>
  </si>
  <si>
    <t>Всего средств</t>
  </si>
  <si>
    <t>min F(X)</t>
  </si>
  <si>
    <t>-2х1+3х2</t>
  </si>
  <si>
    <t>x1+2x2</t>
  </si>
  <si>
    <t>x1+x2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</si>
</sst>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1" xfId="0" quotePrefix="1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16" sqref="B16"/>
    </sheetView>
  </sheetViews>
  <sheetFormatPr defaultRowHeight="14.4" x14ac:dyDescent="0.3"/>
  <cols>
    <col min="1" max="2" width="13.109375" customWidth="1"/>
  </cols>
  <sheetData>
    <row r="1" spans="1:5" x14ac:dyDescent="0.3">
      <c r="A1" s="3" t="s">
        <v>0</v>
      </c>
      <c r="B1" s="3">
        <v>200000</v>
      </c>
    </row>
    <row r="2" spans="1:5" x14ac:dyDescent="0.3">
      <c r="A2" s="3" t="s">
        <v>1</v>
      </c>
      <c r="B2" s="3">
        <v>0</v>
      </c>
    </row>
    <row r="3" spans="1:5" x14ac:dyDescent="0.3">
      <c r="A3" s="3" t="s">
        <v>2</v>
      </c>
      <c r="B3" s="3">
        <v>250000.00000000003</v>
      </c>
    </row>
    <row r="4" spans="1:5" x14ac:dyDescent="0.3">
      <c r="A4" s="3" t="s">
        <v>3</v>
      </c>
      <c r="B4" s="3">
        <v>49999.999999999956</v>
      </c>
    </row>
    <row r="5" spans="1:5" x14ac:dyDescent="0.3">
      <c r="A5" s="1"/>
      <c r="B5" s="2"/>
    </row>
    <row r="6" spans="1:5" x14ac:dyDescent="0.3">
      <c r="A6" s="3" t="s">
        <v>4</v>
      </c>
      <c r="B6" s="3">
        <f>10*B1+5*B2+7*B3+4*B4</f>
        <v>3950000</v>
      </c>
    </row>
    <row r="7" spans="1:5" x14ac:dyDescent="0.3">
      <c r="A7" s="1"/>
      <c r="B7" s="2"/>
    </row>
    <row r="8" spans="1:5" x14ac:dyDescent="0.3">
      <c r="A8" s="3" t="s">
        <v>5</v>
      </c>
      <c r="B8" s="2"/>
    </row>
    <row r="9" spans="1:5" x14ac:dyDescent="0.3">
      <c r="A9" s="3" t="s">
        <v>6</v>
      </c>
      <c r="B9" s="3">
        <f>B2+B3</f>
        <v>250000.00000000003</v>
      </c>
    </row>
    <row r="10" spans="1:5" x14ac:dyDescent="0.3">
      <c r="A10" s="3" t="s">
        <v>7</v>
      </c>
      <c r="B10" s="3">
        <f>SUM(B1:B4)</f>
        <v>499999.99999999994</v>
      </c>
      <c r="D10" s="5"/>
      <c r="E10" s="5"/>
    </row>
    <row r="11" spans="1:5" x14ac:dyDescent="0.3">
      <c r="A11" s="4"/>
      <c r="B11" s="4"/>
      <c r="C11" s="5"/>
      <c r="D11" s="5"/>
      <c r="E11" s="5"/>
    </row>
    <row r="12" spans="1:5" x14ac:dyDescent="0.3">
      <c r="A12" s="1"/>
      <c r="B12" s="5"/>
      <c r="C12" s="5"/>
      <c r="D12" s="5"/>
      <c r="E12" s="5"/>
    </row>
    <row r="13" spans="1:5" x14ac:dyDescent="0.3">
      <c r="A13" s="3" t="s">
        <v>0</v>
      </c>
      <c r="B13" s="3">
        <v>0</v>
      </c>
      <c r="C13" s="5"/>
      <c r="D13" s="5"/>
      <c r="E13" s="5"/>
    </row>
    <row r="14" spans="1:5" x14ac:dyDescent="0.3">
      <c r="A14" s="3" t="s">
        <v>1</v>
      </c>
      <c r="B14" s="3">
        <v>0</v>
      </c>
      <c r="C14" s="5"/>
      <c r="D14" s="5"/>
      <c r="E14" s="5"/>
    </row>
    <row r="15" spans="1:5" x14ac:dyDescent="0.3">
      <c r="B15" s="7"/>
      <c r="C15" s="5"/>
      <c r="D15" s="5"/>
      <c r="E15" s="5"/>
    </row>
    <row r="16" spans="1:5" x14ac:dyDescent="0.3">
      <c r="A16" s="3" t="s">
        <v>8</v>
      </c>
      <c r="B16" s="3">
        <f>$B$13*2 + $B$14</f>
        <v>0</v>
      </c>
      <c r="C16" s="5"/>
      <c r="D16" s="5"/>
      <c r="E16" s="5"/>
    </row>
    <row r="17" spans="1:5" x14ac:dyDescent="0.3">
      <c r="A17" s="1"/>
      <c r="B17" s="2"/>
      <c r="C17" s="5"/>
      <c r="D17" s="5"/>
      <c r="E17" s="5"/>
    </row>
    <row r="18" spans="1:5" x14ac:dyDescent="0.3">
      <c r="A18" s="3" t="s">
        <v>5</v>
      </c>
      <c r="B18" s="2"/>
      <c r="C18" s="5"/>
      <c r="D18" s="5"/>
      <c r="E18" s="5"/>
    </row>
    <row r="19" spans="1:5" x14ac:dyDescent="0.3">
      <c r="A19" s="6" t="s">
        <v>9</v>
      </c>
      <c r="B19" s="3">
        <f>-2*B13+3*B14</f>
        <v>0</v>
      </c>
      <c r="C19" s="5"/>
      <c r="D19" s="5"/>
      <c r="E19" s="5"/>
    </row>
    <row r="20" spans="1:5" x14ac:dyDescent="0.3">
      <c r="A20" s="3" t="s">
        <v>10</v>
      </c>
      <c r="B20" s="3">
        <f>B13*2*B14</f>
        <v>0</v>
      </c>
      <c r="C20" s="5"/>
      <c r="D20" s="5"/>
      <c r="E20" s="5"/>
    </row>
    <row r="21" spans="1:5" x14ac:dyDescent="0.3">
      <c r="A21" s="3" t="s">
        <v>11</v>
      </c>
      <c r="B21" s="3">
        <f>B13+B14</f>
        <v>0</v>
      </c>
      <c r="C21" s="5"/>
      <c r="D21" s="5"/>
      <c r="E21" s="5"/>
    </row>
    <row r="22" spans="1:5" x14ac:dyDescent="0.3">
      <c r="A22" s="3" t="s">
        <v>0</v>
      </c>
      <c r="B22" s="3">
        <f>B13</f>
        <v>0</v>
      </c>
      <c r="C22" s="5"/>
      <c r="D22" s="5"/>
      <c r="E22" s="5"/>
    </row>
    <row r="23" spans="1:5" x14ac:dyDescent="0.3">
      <c r="A23" s="3" t="s">
        <v>1</v>
      </c>
      <c r="B23" s="3">
        <f>B14</f>
        <v>0</v>
      </c>
      <c r="C23" s="5"/>
      <c r="D23" s="5"/>
      <c r="E23" s="5"/>
    </row>
    <row r="24" spans="1:5" x14ac:dyDescent="0.3">
      <c r="C24" s="5"/>
      <c r="D24" s="5"/>
      <c r="E24" s="5"/>
    </row>
    <row r="25" spans="1:5" x14ac:dyDescent="0.3">
      <c r="C25" s="5"/>
      <c r="D25" s="5"/>
      <c r="E25" s="5"/>
    </row>
    <row r="26" spans="1:5" x14ac:dyDescent="0.3"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2022-07-29T15:12:29Z</dcterms:modified>
</cp:coreProperties>
</file>