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ata\Exsel\Начало\Общее\"/>
    </mc:Choice>
  </mc:AlternateContent>
  <bookViews>
    <workbookView xWindow="0" yWindow="0" windowWidth="23040" windowHeight="9192" activeTab="3"/>
  </bookViews>
  <sheets>
    <sheet name="Промежуточные итоги" sheetId="1" r:id="rId1"/>
    <sheet name="Автофильтр" sheetId="2" r:id="rId2"/>
    <sheet name="Расширенный фильтр" sheetId="3" r:id="rId3"/>
    <sheet name="Лист1" sheetId="5" r:id="rId4"/>
    <sheet name="Лист2" sheetId="4" state="hidden" r:id="rId5"/>
  </sheets>
  <definedNames>
    <definedName name="_xlnm._FilterDatabase" localSheetId="1" hidden="1">Автофильтр!$A$1:$D$122</definedName>
    <definedName name="_xlnm._FilterDatabase" localSheetId="3" hidden="1">Лист1!$A$1:$D$122</definedName>
    <definedName name="_xlnm._FilterDatabase" localSheetId="4" hidden="1">Лист2!$A$1:$D$122</definedName>
    <definedName name="_xlnm._FilterDatabase" localSheetId="2" hidden="1">'Расширенный фильтр'!$A$1:$D$122</definedName>
    <definedName name="_xlnm.Extract" localSheetId="3">Лист1!$F$5:$I$5</definedName>
    <definedName name="_xlnm.Extract" localSheetId="2">'Расширенный фильтр'!$H$67:$J$67</definedName>
    <definedName name="_xlnm.Criteria" localSheetId="3">Лист1!$F$1:$F$2</definedName>
    <definedName name="_xlnm.Criteria" localSheetId="2">'Расширенный фильтр'!$H$62:$I$63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3" l="1"/>
  <c r="C124" i="4"/>
  <c r="J63" i="3"/>
  <c r="B153" i="1" l="1"/>
  <c r="B137" i="1"/>
  <c r="B117" i="1"/>
  <c r="B108" i="1"/>
  <c r="B98" i="1"/>
  <c r="B92" i="1"/>
  <c r="B75" i="1"/>
  <c r="B49" i="1"/>
  <c r="B40" i="1"/>
  <c r="B30" i="1"/>
  <c r="B21" i="1"/>
  <c r="B18" i="1"/>
  <c r="B15" i="1"/>
  <c r="B12" i="1"/>
  <c r="B5" i="1"/>
  <c r="B157" i="1" l="1"/>
  <c r="C154" i="1"/>
  <c r="C138" i="1"/>
  <c r="C118" i="1"/>
  <c r="C109" i="1"/>
  <c r="C99" i="1"/>
  <c r="C93" i="1"/>
  <c r="C76" i="1"/>
  <c r="C50" i="1"/>
  <c r="C41" i="1"/>
  <c r="C31" i="1"/>
  <c r="C22" i="1"/>
  <c r="C19" i="1"/>
  <c r="C16" i="1"/>
  <c r="C13" i="1"/>
  <c r="C6" i="1"/>
  <c r="C155" i="1" l="1"/>
  <c r="C94" i="1"/>
  <c r="C23" i="1"/>
  <c r="C156" i="1" l="1"/>
</calcChain>
</file>

<file path=xl/sharedStrings.xml><?xml version="1.0" encoding="utf-8"?>
<sst xmlns="http://schemas.openxmlformats.org/spreadsheetml/2006/main" count="1529" uniqueCount="32">
  <si>
    <t>Дата</t>
  </si>
  <si>
    <t>Наименование</t>
  </si>
  <si>
    <t>Сбыт</t>
  </si>
  <si>
    <t>Округ</t>
  </si>
  <si>
    <t>ЦАО</t>
  </si>
  <si>
    <t>ЮВАО</t>
  </si>
  <si>
    <t>Игрушки</t>
  </si>
  <si>
    <t>СВАО</t>
  </si>
  <si>
    <t>Канцтовары</t>
  </si>
  <si>
    <t>Косметика</t>
  </si>
  <si>
    <t>Электроника</t>
  </si>
  <si>
    <t>Галантерия</t>
  </si>
  <si>
    <t>ЮВАО Итог</t>
  </si>
  <si>
    <t>ЦАО Итог</t>
  </si>
  <si>
    <t>СВАО Итог</t>
  </si>
  <si>
    <t>Общий итог</t>
  </si>
  <si>
    <t>Галантерия Итог</t>
  </si>
  <si>
    <t>Игрушки Итог</t>
  </si>
  <si>
    <t>Канцтовары Итог</t>
  </si>
  <si>
    <t>Косметика Итог</t>
  </si>
  <si>
    <t>Электроника Итог</t>
  </si>
  <si>
    <t>ЮВАО Количество</t>
  </si>
  <si>
    <t>ЦАО Количество</t>
  </si>
  <si>
    <t>СВАО Количество</t>
  </si>
  <si>
    <t>Общее количество</t>
  </si>
  <si>
    <t>Сумма</t>
  </si>
  <si>
    <t>&gt;1000</t>
  </si>
  <si>
    <t>&lt;6000</t>
  </si>
  <si>
    <t>Условие "И"</t>
  </si>
  <si>
    <t>Условие "Или"</t>
  </si>
  <si>
    <t>&lt;14-09-2018</t>
  </si>
  <si>
    <t>Вычисляемое условие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</si>
</sst>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/>
    <xf numFmtId="0" fontId="2" fillId="0" borderId="4" xfId="0" applyFont="1" applyFill="1" applyBorder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opLeftCell="A134" zoomScaleNormal="100" zoomScaleSheetLayoutView="100" workbookViewId="0">
      <selection activeCell="I156" sqref="I156"/>
    </sheetView>
  </sheetViews>
  <sheetFormatPr defaultRowHeight="13.2" outlineLevelRow="4" x14ac:dyDescent="0.25"/>
  <cols>
    <col min="1" max="1" width="13.44140625" customWidth="1"/>
    <col min="2" max="2" width="21.6640625" customWidth="1"/>
    <col min="4" max="4" width="12.6640625" customWidth="1"/>
    <col min="6" max="6" width="15.33203125" customWidth="1"/>
    <col min="7" max="7" width="11.77734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outlineLevel="4" x14ac:dyDescent="0.25">
      <c r="A2" s="2">
        <v>43356</v>
      </c>
      <c r="B2" s="3" t="s">
        <v>11</v>
      </c>
      <c r="C2" s="3">
        <v>1000</v>
      </c>
      <c r="D2" s="3" t="s">
        <v>5</v>
      </c>
    </row>
    <row r="3" spans="1:4" outlineLevel="4" x14ac:dyDescent="0.25">
      <c r="A3" s="2">
        <v>43378</v>
      </c>
      <c r="B3" s="3" t="s">
        <v>11</v>
      </c>
      <c r="C3" s="3">
        <v>3002</v>
      </c>
      <c r="D3" s="3" t="s">
        <v>5</v>
      </c>
    </row>
    <row r="4" spans="1:4" outlineLevel="4" x14ac:dyDescent="0.25">
      <c r="A4" s="2">
        <v>43354</v>
      </c>
      <c r="B4" s="3" t="s">
        <v>11</v>
      </c>
      <c r="C4" s="3">
        <v>6555</v>
      </c>
      <c r="D4" s="3" t="s">
        <v>5</v>
      </c>
    </row>
    <row r="5" spans="1:4" outlineLevel="3" x14ac:dyDescent="0.25">
      <c r="A5" s="2"/>
      <c r="B5" s="3">
        <f>SUBTOTAL(3,B2:B4)</f>
        <v>3</v>
      </c>
      <c r="C5" s="3"/>
      <c r="D5" s="4" t="s">
        <v>21</v>
      </c>
    </row>
    <row r="6" spans="1:4" outlineLevel="2" x14ac:dyDescent="0.25">
      <c r="A6" s="2"/>
      <c r="B6" s="4" t="s">
        <v>16</v>
      </c>
      <c r="C6" s="3">
        <f>SUBTOTAL(9,C2:C4)</f>
        <v>10557</v>
      </c>
      <c r="D6" s="3"/>
    </row>
    <row r="7" spans="1:4" outlineLevel="4" x14ac:dyDescent="0.25">
      <c r="A7" s="2">
        <v>43370</v>
      </c>
      <c r="B7" s="3" t="s">
        <v>6</v>
      </c>
      <c r="C7" s="3">
        <v>765</v>
      </c>
      <c r="D7" s="3" t="s">
        <v>5</v>
      </c>
    </row>
    <row r="8" spans="1:4" outlineLevel="4" x14ac:dyDescent="0.25">
      <c r="A8" s="2">
        <v>43388</v>
      </c>
      <c r="B8" s="3" t="s">
        <v>6</v>
      </c>
      <c r="C8" s="3">
        <v>1000</v>
      </c>
      <c r="D8" s="3" t="s">
        <v>5</v>
      </c>
    </row>
    <row r="9" spans="1:4" outlineLevel="4" x14ac:dyDescent="0.25">
      <c r="A9" s="2">
        <v>43454</v>
      </c>
      <c r="B9" s="3" t="s">
        <v>6</v>
      </c>
      <c r="C9" s="3">
        <v>1000</v>
      </c>
      <c r="D9" s="3" t="s">
        <v>5</v>
      </c>
    </row>
    <row r="10" spans="1:4" outlineLevel="4" x14ac:dyDescent="0.25">
      <c r="A10" s="2">
        <v>43357</v>
      </c>
      <c r="B10" s="3" t="s">
        <v>6</v>
      </c>
      <c r="C10" s="3">
        <v>2500</v>
      </c>
      <c r="D10" s="3" t="s">
        <v>5</v>
      </c>
    </row>
    <row r="11" spans="1:4" outlineLevel="4" x14ac:dyDescent="0.25">
      <c r="A11" s="2">
        <v>43453</v>
      </c>
      <c r="B11" s="3" t="s">
        <v>6</v>
      </c>
      <c r="C11" s="3">
        <v>3002</v>
      </c>
      <c r="D11" s="3" t="s">
        <v>5</v>
      </c>
    </row>
    <row r="12" spans="1:4" outlineLevel="3" x14ac:dyDescent="0.25">
      <c r="A12" s="2"/>
      <c r="B12" s="3">
        <f>SUBTOTAL(3,B7:B11)</f>
        <v>5</v>
      </c>
      <c r="C12" s="3"/>
      <c r="D12" s="4" t="s">
        <v>21</v>
      </c>
    </row>
    <row r="13" spans="1:4" outlineLevel="2" x14ac:dyDescent="0.25">
      <c r="A13" s="2"/>
      <c r="B13" s="4" t="s">
        <v>17</v>
      </c>
      <c r="C13" s="3">
        <f>SUBTOTAL(9,C7:C11)</f>
        <v>8267</v>
      </c>
      <c r="D13" s="3"/>
    </row>
    <row r="14" spans="1:4" outlineLevel="4" x14ac:dyDescent="0.25">
      <c r="A14" s="2">
        <v>43362</v>
      </c>
      <c r="B14" s="3" t="s">
        <v>8</v>
      </c>
      <c r="C14" s="3">
        <v>1000</v>
      </c>
      <c r="D14" s="3" t="s">
        <v>5</v>
      </c>
    </row>
    <row r="15" spans="1:4" outlineLevel="3" x14ac:dyDescent="0.25">
      <c r="A15" s="2"/>
      <c r="B15" s="3">
        <f>SUBTOTAL(3,B14:B14)</f>
        <v>1</v>
      </c>
      <c r="C15" s="3"/>
      <c r="D15" s="4" t="s">
        <v>21</v>
      </c>
    </row>
    <row r="16" spans="1:4" outlineLevel="2" x14ac:dyDescent="0.25">
      <c r="A16" s="2"/>
      <c r="B16" s="4" t="s">
        <v>18</v>
      </c>
      <c r="C16" s="3">
        <f>SUBTOTAL(9,C14:C14)</f>
        <v>1000</v>
      </c>
      <c r="D16" s="3"/>
    </row>
    <row r="17" spans="1:4" outlineLevel="4" x14ac:dyDescent="0.25">
      <c r="A17" s="2">
        <v>43366</v>
      </c>
      <c r="B17" s="3" t="s">
        <v>9</v>
      </c>
      <c r="C17" s="3">
        <v>690</v>
      </c>
      <c r="D17" s="3" t="s">
        <v>5</v>
      </c>
    </row>
    <row r="18" spans="1:4" outlineLevel="3" x14ac:dyDescent="0.25">
      <c r="A18" s="2"/>
      <c r="B18" s="3">
        <f>SUBTOTAL(3,B17:B17)</f>
        <v>1</v>
      </c>
      <c r="C18" s="3"/>
      <c r="D18" s="4" t="s">
        <v>21</v>
      </c>
    </row>
    <row r="19" spans="1:4" outlineLevel="2" x14ac:dyDescent="0.25">
      <c r="A19" s="2"/>
      <c r="B19" s="4" t="s">
        <v>19</v>
      </c>
      <c r="C19" s="3">
        <f>SUBTOTAL(9,C17:C17)</f>
        <v>690</v>
      </c>
      <c r="D19" s="3"/>
    </row>
    <row r="20" spans="1:4" outlineLevel="4" x14ac:dyDescent="0.25">
      <c r="A20" s="2">
        <v>43463</v>
      </c>
      <c r="B20" s="3" t="s">
        <v>10</v>
      </c>
      <c r="C20" s="3">
        <v>1000</v>
      </c>
      <c r="D20" s="3" t="s">
        <v>5</v>
      </c>
    </row>
    <row r="21" spans="1:4" outlineLevel="3" x14ac:dyDescent="0.25">
      <c r="A21" s="2"/>
      <c r="B21" s="3">
        <f>SUBTOTAL(3,B20:B20)</f>
        <v>1</v>
      </c>
      <c r="C21" s="3"/>
      <c r="D21" s="4" t="s">
        <v>21</v>
      </c>
    </row>
    <row r="22" spans="1:4" outlineLevel="2" x14ac:dyDescent="0.25">
      <c r="A22" s="2"/>
      <c r="B22" s="4" t="s">
        <v>20</v>
      </c>
      <c r="C22" s="3">
        <f>SUBTOTAL(9,C20:C20)</f>
        <v>1000</v>
      </c>
      <c r="D22" s="3"/>
    </row>
    <row r="23" spans="1:4" outlineLevel="1" x14ac:dyDescent="0.25">
      <c r="A23" s="2"/>
      <c r="B23" s="3"/>
      <c r="C23" s="3">
        <f>SUBTOTAL(9,C2:C20)</f>
        <v>21514</v>
      </c>
      <c r="D23" s="4" t="s">
        <v>12</v>
      </c>
    </row>
    <row r="24" spans="1:4" outlineLevel="4" x14ac:dyDescent="0.25">
      <c r="A24" s="2">
        <v>43355</v>
      </c>
      <c r="B24" s="3" t="s">
        <v>11</v>
      </c>
      <c r="C24" s="3">
        <v>1245</v>
      </c>
      <c r="D24" s="3" t="s">
        <v>4</v>
      </c>
    </row>
    <row r="25" spans="1:4" outlineLevel="4" x14ac:dyDescent="0.25">
      <c r="A25" s="2">
        <v>43353</v>
      </c>
      <c r="B25" s="3" t="s">
        <v>11</v>
      </c>
      <c r="C25" s="3">
        <v>2401</v>
      </c>
      <c r="D25" s="3" t="s">
        <v>4</v>
      </c>
    </row>
    <row r="26" spans="1:4" outlineLevel="4" x14ac:dyDescent="0.25">
      <c r="A26" s="2">
        <v>43382</v>
      </c>
      <c r="B26" s="3" t="s">
        <v>11</v>
      </c>
      <c r="C26" s="3">
        <v>5345</v>
      </c>
      <c r="D26" s="3" t="s">
        <v>4</v>
      </c>
    </row>
    <row r="27" spans="1:4" outlineLevel="4" x14ac:dyDescent="0.25">
      <c r="A27" s="2">
        <v>43377</v>
      </c>
      <c r="B27" s="3" t="s">
        <v>11</v>
      </c>
      <c r="C27" s="3">
        <v>6873</v>
      </c>
      <c r="D27" s="3" t="s">
        <v>4</v>
      </c>
    </row>
    <row r="28" spans="1:4" outlineLevel="4" x14ac:dyDescent="0.25">
      <c r="A28" s="2">
        <v>43382</v>
      </c>
      <c r="B28" s="3" t="s">
        <v>11</v>
      </c>
      <c r="C28" s="3">
        <v>6873</v>
      </c>
      <c r="D28" s="3" t="s">
        <v>4</v>
      </c>
    </row>
    <row r="29" spans="1:4" outlineLevel="4" x14ac:dyDescent="0.25">
      <c r="A29" s="2">
        <v>43383</v>
      </c>
      <c r="B29" s="3" t="s">
        <v>11</v>
      </c>
      <c r="C29" s="3">
        <v>6873</v>
      </c>
      <c r="D29" s="3" t="s">
        <v>4</v>
      </c>
    </row>
    <row r="30" spans="1:4" outlineLevel="3" x14ac:dyDescent="0.25">
      <c r="A30" s="2"/>
      <c r="B30" s="3">
        <f>SUBTOTAL(3,B24:B29)</f>
        <v>6</v>
      </c>
      <c r="C30" s="3"/>
      <c r="D30" s="4" t="s">
        <v>22</v>
      </c>
    </row>
    <row r="31" spans="1:4" outlineLevel="2" x14ac:dyDescent="0.25">
      <c r="A31" s="2"/>
      <c r="B31" s="4" t="s">
        <v>16</v>
      </c>
      <c r="C31" s="3">
        <f>SUBTOTAL(9,C24:C29)</f>
        <v>29610</v>
      </c>
      <c r="D31" s="3"/>
    </row>
    <row r="32" spans="1:4" outlineLevel="4" x14ac:dyDescent="0.25">
      <c r="A32" s="2">
        <v>43370</v>
      </c>
      <c r="B32" s="3" t="s">
        <v>6</v>
      </c>
      <c r="C32" s="3">
        <v>500</v>
      </c>
      <c r="D32" s="3" t="s">
        <v>4</v>
      </c>
    </row>
    <row r="33" spans="1:4" outlineLevel="4" x14ac:dyDescent="0.25">
      <c r="A33" s="2">
        <v>43359</v>
      </c>
      <c r="B33" s="3" t="s">
        <v>6</v>
      </c>
      <c r="C33" s="3">
        <v>1213</v>
      </c>
      <c r="D33" s="3" t="s">
        <v>4</v>
      </c>
    </row>
    <row r="34" spans="1:4" outlineLevel="4" x14ac:dyDescent="0.25">
      <c r="A34" s="2">
        <v>43358</v>
      </c>
      <c r="B34" s="3" t="s">
        <v>6</v>
      </c>
      <c r="C34" s="3">
        <v>3500</v>
      </c>
      <c r="D34" s="3" t="s">
        <v>4</v>
      </c>
    </row>
    <row r="35" spans="1:4" outlineLevel="4" x14ac:dyDescent="0.25">
      <c r="A35" s="2">
        <v>43369</v>
      </c>
      <c r="B35" s="3" t="s">
        <v>6</v>
      </c>
      <c r="C35" s="3">
        <v>3500</v>
      </c>
      <c r="D35" s="3" t="s">
        <v>4</v>
      </c>
    </row>
    <row r="36" spans="1:4" outlineLevel="4" x14ac:dyDescent="0.25">
      <c r="A36" s="2">
        <v>43387</v>
      </c>
      <c r="B36" s="3" t="s">
        <v>6</v>
      </c>
      <c r="C36" s="3">
        <v>5345</v>
      </c>
      <c r="D36" s="3" t="s">
        <v>4</v>
      </c>
    </row>
    <row r="37" spans="1:4" outlineLevel="4" x14ac:dyDescent="0.25">
      <c r="A37" s="2">
        <v>43453</v>
      </c>
      <c r="B37" s="3" t="s">
        <v>6</v>
      </c>
      <c r="C37" s="3">
        <v>5345</v>
      </c>
      <c r="D37" s="3" t="s">
        <v>4</v>
      </c>
    </row>
    <row r="38" spans="1:4" outlineLevel="4" x14ac:dyDescent="0.25">
      <c r="A38" s="2">
        <v>43369</v>
      </c>
      <c r="B38" s="3" t="s">
        <v>6</v>
      </c>
      <c r="C38" s="3">
        <v>5345</v>
      </c>
      <c r="D38" s="3" t="s">
        <v>4</v>
      </c>
    </row>
    <row r="39" spans="1:4" outlineLevel="4" x14ac:dyDescent="0.25">
      <c r="A39" s="2">
        <v>43457</v>
      </c>
      <c r="B39" s="3" t="s">
        <v>6</v>
      </c>
      <c r="C39" s="3">
        <v>5345</v>
      </c>
      <c r="D39" s="3" t="s">
        <v>4</v>
      </c>
    </row>
    <row r="40" spans="1:4" outlineLevel="3" x14ac:dyDescent="0.25">
      <c r="A40" s="2"/>
      <c r="B40" s="3">
        <f>SUBTOTAL(3,B32:B39)</f>
        <v>8</v>
      </c>
      <c r="C40" s="3"/>
      <c r="D40" s="4" t="s">
        <v>22</v>
      </c>
    </row>
    <row r="41" spans="1:4" outlineLevel="2" x14ac:dyDescent="0.25">
      <c r="A41" s="2"/>
      <c r="B41" s="4" t="s">
        <v>17</v>
      </c>
      <c r="C41" s="3">
        <f>SUBTOTAL(9,C32:C39)</f>
        <v>30093</v>
      </c>
      <c r="D41" s="3"/>
    </row>
    <row r="42" spans="1:4" outlineLevel="4" x14ac:dyDescent="0.25">
      <c r="A42" s="2">
        <v>43362</v>
      </c>
      <c r="B42" s="3" t="s">
        <v>8</v>
      </c>
      <c r="C42" s="3">
        <v>56</v>
      </c>
      <c r="D42" s="3" t="s">
        <v>4</v>
      </c>
    </row>
    <row r="43" spans="1:4" outlineLevel="4" x14ac:dyDescent="0.25">
      <c r="A43" s="2">
        <v>43364</v>
      </c>
      <c r="B43" s="3" t="s">
        <v>8</v>
      </c>
      <c r="C43" s="3">
        <v>560</v>
      </c>
      <c r="D43" s="3" t="s">
        <v>4</v>
      </c>
    </row>
    <row r="44" spans="1:4" outlineLevel="4" x14ac:dyDescent="0.25">
      <c r="A44" s="2">
        <v>43384</v>
      </c>
      <c r="B44" s="3" t="s">
        <v>8</v>
      </c>
      <c r="C44" s="3">
        <v>560</v>
      </c>
      <c r="D44" s="3" t="s">
        <v>4</v>
      </c>
    </row>
    <row r="45" spans="1:4" outlineLevel="4" x14ac:dyDescent="0.25">
      <c r="A45" s="2">
        <v>43361</v>
      </c>
      <c r="B45" s="3" t="s">
        <v>8</v>
      </c>
      <c r="C45" s="3">
        <v>700</v>
      </c>
      <c r="D45" s="3" t="s">
        <v>4</v>
      </c>
    </row>
    <row r="46" spans="1:4" outlineLevel="4" x14ac:dyDescent="0.25">
      <c r="A46" s="2">
        <v>43361</v>
      </c>
      <c r="B46" s="3" t="s">
        <v>8</v>
      </c>
      <c r="C46" s="3">
        <v>5345</v>
      </c>
      <c r="D46" s="3" t="s">
        <v>4</v>
      </c>
    </row>
    <row r="47" spans="1:4" outlineLevel="4" x14ac:dyDescent="0.25">
      <c r="A47" s="2">
        <v>43374</v>
      </c>
      <c r="B47" s="3" t="s">
        <v>8</v>
      </c>
      <c r="C47" s="3">
        <v>6873</v>
      </c>
      <c r="D47" s="3" t="s">
        <v>4</v>
      </c>
    </row>
    <row r="48" spans="1:4" outlineLevel="4" x14ac:dyDescent="0.25">
      <c r="A48" s="2">
        <v>43363</v>
      </c>
      <c r="B48" s="3" t="s">
        <v>8</v>
      </c>
      <c r="C48" s="3">
        <v>9800</v>
      </c>
      <c r="D48" s="3" t="s">
        <v>4</v>
      </c>
    </row>
    <row r="49" spans="1:4" outlineLevel="3" x14ac:dyDescent="0.25">
      <c r="A49" s="2"/>
      <c r="B49" s="3">
        <f>SUBTOTAL(3,B42:B48)</f>
        <v>7</v>
      </c>
      <c r="C49" s="3"/>
      <c r="D49" s="4" t="s">
        <v>22</v>
      </c>
    </row>
    <row r="50" spans="1:4" outlineLevel="2" x14ac:dyDescent="0.25">
      <c r="A50" s="2"/>
      <c r="B50" s="4" t="s">
        <v>18</v>
      </c>
      <c r="C50" s="3">
        <f>SUBTOTAL(9,C42:C48)</f>
        <v>23894</v>
      </c>
      <c r="D50" s="3"/>
    </row>
    <row r="51" spans="1:4" outlineLevel="4" x14ac:dyDescent="0.25">
      <c r="A51" s="2">
        <v>43394</v>
      </c>
      <c r="B51" s="3" t="s">
        <v>9</v>
      </c>
      <c r="C51" s="3">
        <v>500</v>
      </c>
      <c r="D51" s="3" t="s">
        <v>4</v>
      </c>
    </row>
    <row r="52" spans="1:4" outlineLevel="4" x14ac:dyDescent="0.25">
      <c r="A52" s="2">
        <v>43396</v>
      </c>
      <c r="B52" s="3" t="s">
        <v>9</v>
      </c>
      <c r="C52" s="3">
        <v>500</v>
      </c>
      <c r="D52" s="3" t="s">
        <v>4</v>
      </c>
    </row>
    <row r="53" spans="1:4" outlineLevel="4" x14ac:dyDescent="0.25">
      <c r="A53" s="2">
        <v>43460</v>
      </c>
      <c r="B53" s="3" t="s">
        <v>9</v>
      </c>
      <c r="C53" s="3">
        <v>500</v>
      </c>
      <c r="D53" s="3" t="s">
        <v>4</v>
      </c>
    </row>
    <row r="54" spans="1:4" outlineLevel="4" x14ac:dyDescent="0.25">
      <c r="A54" s="2">
        <v>43462</v>
      </c>
      <c r="B54" s="3" t="s">
        <v>9</v>
      </c>
      <c r="C54" s="3">
        <v>500</v>
      </c>
      <c r="D54" s="3" t="s">
        <v>4</v>
      </c>
    </row>
    <row r="55" spans="1:4" outlineLevel="4" x14ac:dyDescent="0.25">
      <c r="A55" s="2">
        <v>43459</v>
      </c>
      <c r="B55" s="3" t="s">
        <v>9</v>
      </c>
      <c r="C55" s="3">
        <v>560</v>
      </c>
      <c r="D55" s="3" t="s">
        <v>4</v>
      </c>
    </row>
    <row r="56" spans="1:4" outlineLevel="4" x14ac:dyDescent="0.25">
      <c r="A56" s="2">
        <v>43365</v>
      </c>
      <c r="B56" s="3" t="s">
        <v>9</v>
      </c>
      <c r="C56" s="3">
        <v>698</v>
      </c>
      <c r="D56" s="3" t="s">
        <v>4</v>
      </c>
    </row>
    <row r="57" spans="1:4" outlineLevel="4" x14ac:dyDescent="0.25">
      <c r="A57" s="2">
        <v>43371</v>
      </c>
      <c r="B57" s="3" t="s">
        <v>9</v>
      </c>
      <c r="C57" s="3">
        <v>800</v>
      </c>
      <c r="D57" s="3" t="s">
        <v>4</v>
      </c>
    </row>
    <row r="58" spans="1:4" outlineLevel="4" x14ac:dyDescent="0.25">
      <c r="A58" s="2">
        <v>43375</v>
      </c>
      <c r="B58" s="3" t="s">
        <v>9</v>
      </c>
      <c r="C58" s="3">
        <v>1213</v>
      </c>
      <c r="D58" s="3" t="s">
        <v>4</v>
      </c>
    </row>
    <row r="59" spans="1:4" outlineLevel="4" x14ac:dyDescent="0.25">
      <c r="A59" s="2">
        <v>43376</v>
      </c>
      <c r="B59" s="3" t="s">
        <v>9</v>
      </c>
      <c r="C59" s="3">
        <v>1505</v>
      </c>
      <c r="D59" s="3" t="s">
        <v>4</v>
      </c>
    </row>
    <row r="60" spans="1:4" outlineLevel="4" x14ac:dyDescent="0.25">
      <c r="A60" s="2">
        <v>43395</v>
      </c>
      <c r="B60" s="3" t="s">
        <v>9</v>
      </c>
      <c r="C60" s="3">
        <v>5345</v>
      </c>
      <c r="D60" s="3" t="s">
        <v>4</v>
      </c>
    </row>
    <row r="61" spans="1:4" outlineLevel="4" x14ac:dyDescent="0.25">
      <c r="A61" s="2">
        <v>43461</v>
      </c>
      <c r="B61" s="3" t="s">
        <v>9</v>
      </c>
      <c r="C61" s="3">
        <v>5345</v>
      </c>
      <c r="D61" s="3" t="s">
        <v>4</v>
      </c>
    </row>
    <row r="62" spans="1:4" outlineLevel="4" x14ac:dyDescent="0.25">
      <c r="A62" s="2">
        <v>43462</v>
      </c>
      <c r="B62" s="3" t="s">
        <v>9</v>
      </c>
      <c r="C62" s="3">
        <v>5345</v>
      </c>
      <c r="D62" s="3" t="s">
        <v>4</v>
      </c>
    </row>
    <row r="63" spans="1:4" outlineLevel="4" x14ac:dyDescent="0.25">
      <c r="A63" s="2">
        <v>43371</v>
      </c>
      <c r="B63" s="3" t="s">
        <v>9</v>
      </c>
      <c r="C63" s="3">
        <v>6000</v>
      </c>
      <c r="D63" s="3" t="s">
        <v>4</v>
      </c>
    </row>
    <row r="64" spans="1:4" outlineLevel="4" x14ac:dyDescent="0.25">
      <c r="A64" s="2">
        <v>43466</v>
      </c>
      <c r="B64" s="3" t="s">
        <v>9</v>
      </c>
      <c r="C64" s="3">
        <v>6873</v>
      </c>
      <c r="D64" s="3" t="s">
        <v>4</v>
      </c>
    </row>
    <row r="65" spans="1:4" outlineLevel="4" x14ac:dyDescent="0.25">
      <c r="A65" s="2">
        <v>43467</v>
      </c>
      <c r="B65" s="3" t="s">
        <v>9</v>
      </c>
      <c r="C65" s="3">
        <v>6873</v>
      </c>
      <c r="D65" s="3" t="s">
        <v>4</v>
      </c>
    </row>
    <row r="66" spans="1:4" outlineLevel="4" x14ac:dyDescent="0.25">
      <c r="A66" s="2">
        <v>43468</v>
      </c>
      <c r="B66" s="3" t="s">
        <v>9</v>
      </c>
      <c r="C66" s="3">
        <v>6873</v>
      </c>
      <c r="D66" s="3" t="s">
        <v>4</v>
      </c>
    </row>
    <row r="67" spans="1:4" outlineLevel="4" x14ac:dyDescent="0.25">
      <c r="A67" s="2">
        <v>43497</v>
      </c>
      <c r="B67" s="3" t="s">
        <v>9</v>
      </c>
      <c r="C67" s="3">
        <v>6873</v>
      </c>
      <c r="D67" s="3" t="s">
        <v>4</v>
      </c>
    </row>
    <row r="68" spans="1:4" outlineLevel="4" x14ac:dyDescent="0.25">
      <c r="A68" s="2">
        <v>43498</v>
      </c>
      <c r="B68" s="3" t="s">
        <v>9</v>
      </c>
      <c r="C68" s="3">
        <v>6873</v>
      </c>
      <c r="D68" s="3" t="s">
        <v>4</v>
      </c>
    </row>
    <row r="69" spans="1:4" outlineLevel="4" x14ac:dyDescent="0.25">
      <c r="A69" s="2">
        <v>43499</v>
      </c>
      <c r="B69" s="3" t="s">
        <v>9</v>
      </c>
      <c r="C69" s="3">
        <v>6873</v>
      </c>
      <c r="D69" s="3" t="s">
        <v>4</v>
      </c>
    </row>
    <row r="70" spans="1:4" outlineLevel="4" x14ac:dyDescent="0.25">
      <c r="A70" s="2">
        <v>43375</v>
      </c>
      <c r="B70" s="3" t="s">
        <v>9</v>
      </c>
      <c r="C70" s="3">
        <v>6873</v>
      </c>
      <c r="D70" s="3" t="s">
        <v>4</v>
      </c>
    </row>
    <row r="71" spans="1:4" outlineLevel="4" x14ac:dyDescent="0.25">
      <c r="A71" s="2">
        <v>43376</v>
      </c>
      <c r="B71" s="3" t="s">
        <v>9</v>
      </c>
      <c r="C71" s="3">
        <v>6873</v>
      </c>
      <c r="D71" s="3" t="s">
        <v>4</v>
      </c>
    </row>
    <row r="72" spans="1:4" outlineLevel="4" x14ac:dyDescent="0.25">
      <c r="A72" s="2">
        <v>43472</v>
      </c>
      <c r="B72" s="3" t="s">
        <v>9</v>
      </c>
      <c r="C72" s="3">
        <v>14154</v>
      </c>
      <c r="D72" s="3" t="s">
        <v>4</v>
      </c>
    </row>
    <row r="73" spans="1:4" outlineLevel="4" x14ac:dyDescent="0.25">
      <c r="A73" s="2">
        <v>43503</v>
      </c>
      <c r="B73" s="3" t="s">
        <v>9</v>
      </c>
      <c r="C73" s="3">
        <v>14154</v>
      </c>
      <c r="D73" s="3" t="s">
        <v>4</v>
      </c>
    </row>
    <row r="74" spans="1:4" outlineLevel="4" x14ac:dyDescent="0.25">
      <c r="A74" s="2">
        <v>43380</v>
      </c>
      <c r="B74" s="3" t="s">
        <v>9</v>
      </c>
      <c r="C74" s="3">
        <v>14154</v>
      </c>
      <c r="D74" s="3" t="s">
        <v>4</v>
      </c>
    </row>
    <row r="75" spans="1:4" outlineLevel="3" x14ac:dyDescent="0.25">
      <c r="A75" s="2"/>
      <c r="B75" s="3">
        <f>SUBTOTAL(3,B51:B74)</f>
        <v>24</v>
      </c>
      <c r="C75" s="3"/>
      <c r="D75" s="4" t="s">
        <v>22</v>
      </c>
    </row>
    <row r="76" spans="1:4" outlineLevel="2" x14ac:dyDescent="0.25">
      <c r="A76" s="2"/>
      <c r="B76" s="4" t="s">
        <v>19</v>
      </c>
      <c r="C76" s="3">
        <f>SUBTOTAL(9,C51:C74)</f>
        <v>126257</v>
      </c>
      <c r="D76" s="3"/>
    </row>
    <row r="77" spans="1:4" outlineLevel="4" x14ac:dyDescent="0.25">
      <c r="A77" s="2">
        <v>43368</v>
      </c>
      <c r="B77" s="3" t="s">
        <v>10</v>
      </c>
      <c r="C77" s="3">
        <v>500</v>
      </c>
      <c r="D77" s="3" t="s">
        <v>4</v>
      </c>
    </row>
    <row r="78" spans="1:4" outlineLevel="4" x14ac:dyDescent="0.25">
      <c r="A78" s="2">
        <v>43469</v>
      </c>
      <c r="B78" s="3" t="s">
        <v>10</v>
      </c>
      <c r="C78" s="3">
        <v>500</v>
      </c>
      <c r="D78" s="3" t="s">
        <v>4</v>
      </c>
    </row>
    <row r="79" spans="1:4" outlineLevel="4" x14ac:dyDescent="0.25">
      <c r="A79" s="2">
        <v>43455</v>
      </c>
      <c r="B79" s="3" t="s">
        <v>10</v>
      </c>
      <c r="C79" s="3">
        <v>500</v>
      </c>
      <c r="D79" s="3" t="s">
        <v>4</v>
      </c>
    </row>
    <row r="80" spans="1:4" outlineLevel="4" x14ac:dyDescent="0.25">
      <c r="A80" s="2">
        <v>43470</v>
      </c>
      <c r="B80" s="3" t="s">
        <v>10</v>
      </c>
      <c r="C80" s="3">
        <v>5345</v>
      </c>
      <c r="D80" s="3" t="s">
        <v>4</v>
      </c>
    </row>
    <row r="81" spans="1:4" outlineLevel="4" x14ac:dyDescent="0.25">
      <c r="A81" s="2">
        <v>43450</v>
      </c>
      <c r="B81" s="3" t="s">
        <v>10</v>
      </c>
      <c r="C81" s="3">
        <v>6000</v>
      </c>
      <c r="D81" s="3" t="s">
        <v>4</v>
      </c>
    </row>
    <row r="82" spans="1:4" outlineLevel="4" x14ac:dyDescent="0.25">
      <c r="A82" s="2">
        <v>43463</v>
      </c>
      <c r="B82" s="3" t="s">
        <v>10</v>
      </c>
      <c r="C82" s="3">
        <v>6000</v>
      </c>
      <c r="D82" s="3" t="s">
        <v>4</v>
      </c>
    </row>
    <row r="83" spans="1:4" outlineLevel="4" x14ac:dyDescent="0.25">
      <c r="A83" s="2">
        <v>43456</v>
      </c>
      <c r="B83" s="3" t="s">
        <v>10</v>
      </c>
      <c r="C83" s="3">
        <v>6000</v>
      </c>
      <c r="D83" s="3" t="s">
        <v>4</v>
      </c>
    </row>
    <row r="84" spans="1:4" outlineLevel="4" x14ac:dyDescent="0.25">
      <c r="A84" s="2">
        <v>43469</v>
      </c>
      <c r="B84" s="3" t="s">
        <v>10</v>
      </c>
      <c r="C84" s="3">
        <v>6873</v>
      </c>
      <c r="D84" s="3" t="s">
        <v>4</v>
      </c>
    </row>
    <row r="85" spans="1:4" outlineLevel="4" x14ac:dyDescent="0.25">
      <c r="A85" s="2">
        <v>43500</v>
      </c>
      <c r="B85" s="3" t="s">
        <v>10</v>
      </c>
      <c r="C85" s="3">
        <v>6873</v>
      </c>
      <c r="D85" s="3" t="s">
        <v>4</v>
      </c>
    </row>
    <row r="86" spans="1:4" outlineLevel="4" x14ac:dyDescent="0.25">
      <c r="A86" s="2">
        <v>43381</v>
      </c>
      <c r="B86" s="3" t="s">
        <v>10</v>
      </c>
      <c r="C86" s="3">
        <v>6873</v>
      </c>
      <c r="D86" s="3" t="s">
        <v>4</v>
      </c>
    </row>
    <row r="87" spans="1:4" outlineLevel="4" x14ac:dyDescent="0.25">
      <c r="A87" s="2">
        <v>43367</v>
      </c>
      <c r="B87" s="3" t="s">
        <v>10</v>
      </c>
      <c r="C87" s="3">
        <v>9000</v>
      </c>
      <c r="D87" s="3" t="s">
        <v>4</v>
      </c>
    </row>
    <row r="88" spans="1:4" outlineLevel="4" x14ac:dyDescent="0.25">
      <c r="A88" s="2">
        <v>43389</v>
      </c>
      <c r="B88" s="3" t="s">
        <v>10</v>
      </c>
      <c r="C88" s="3">
        <v>9800</v>
      </c>
      <c r="D88" s="3" t="s">
        <v>4</v>
      </c>
    </row>
    <row r="89" spans="1:4" outlineLevel="4" x14ac:dyDescent="0.25">
      <c r="A89" s="2">
        <v>43455</v>
      </c>
      <c r="B89" s="3" t="s">
        <v>10</v>
      </c>
      <c r="C89" s="3">
        <v>9800</v>
      </c>
      <c r="D89" s="3" t="s">
        <v>4</v>
      </c>
    </row>
    <row r="90" spans="1:4" outlineLevel="4" x14ac:dyDescent="0.25">
      <c r="A90" s="2">
        <v>43464</v>
      </c>
      <c r="B90" s="3" t="s">
        <v>10</v>
      </c>
      <c r="C90" s="3">
        <v>9800</v>
      </c>
      <c r="D90" s="3" t="s">
        <v>4</v>
      </c>
    </row>
    <row r="91" spans="1:4" outlineLevel="4" x14ac:dyDescent="0.25">
      <c r="A91" s="2">
        <v>43368</v>
      </c>
      <c r="B91" s="3" t="s">
        <v>10</v>
      </c>
      <c r="C91" s="3">
        <v>12000</v>
      </c>
      <c r="D91" s="3" t="s">
        <v>4</v>
      </c>
    </row>
    <row r="92" spans="1:4" outlineLevel="3" x14ac:dyDescent="0.25">
      <c r="A92" s="2"/>
      <c r="B92" s="3">
        <f>SUBTOTAL(3,B77:B91)</f>
        <v>15</v>
      </c>
      <c r="C92" s="3"/>
      <c r="D92" s="4" t="s">
        <v>22</v>
      </c>
    </row>
    <row r="93" spans="1:4" outlineLevel="2" x14ac:dyDescent="0.25">
      <c r="A93" s="2"/>
      <c r="B93" s="4" t="s">
        <v>20</v>
      </c>
      <c r="C93" s="3">
        <f>SUBTOTAL(9,C77:C91)</f>
        <v>95864</v>
      </c>
      <c r="D93" s="3"/>
    </row>
    <row r="94" spans="1:4" outlineLevel="1" x14ac:dyDescent="0.25">
      <c r="A94" s="2"/>
      <c r="B94" s="3"/>
      <c r="C94" s="3">
        <f>SUBTOTAL(9,C24:C91)</f>
        <v>305718</v>
      </c>
      <c r="D94" s="4" t="s">
        <v>13</v>
      </c>
    </row>
    <row r="95" spans="1:4" outlineLevel="4" x14ac:dyDescent="0.25">
      <c r="A95" s="2">
        <v>43377</v>
      </c>
      <c r="B95" s="3" t="s">
        <v>11</v>
      </c>
      <c r="C95" s="3">
        <v>5460</v>
      </c>
      <c r="D95" s="3" t="s">
        <v>7</v>
      </c>
    </row>
    <row r="96" spans="1:4" outlineLevel="4" x14ac:dyDescent="0.25">
      <c r="A96" s="2">
        <v>43383</v>
      </c>
      <c r="B96" s="3" t="s">
        <v>11</v>
      </c>
      <c r="C96" s="3">
        <v>6854</v>
      </c>
      <c r="D96" s="3" t="s">
        <v>7</v>
      </c>
    </row>
    <row r="97" spans="1:4" outlineLevel="4" x14ac:dyDescent="0.25">
      <c r="A97" s="2">
        <v>43378</v>
      </c>
      <c r="B97" s="3" t="s">
        <v>11</v>
      </c>
      <c r="C97" s="3">
        <v>6873</v>
      </c>
      <c r="D97" s="3" t="s">
        <v>7</v>
      </c>
    </row>
    <row r="98" spans="1:4" outlineLevel="3" x14ac:dyDescent="0.25">
      <c r="A98" s="2"/>
      <c r="B98" s="3">
        <f>SUBTOTAL(3,B95:B97)</f>
        <v>3</v>
      </c>
      <c r="C98" s="3"/>
      <c r="D98" s="4" t="s">
        <v>23</v>
      </c>
    </row>
    <row r="99" spans="1:4" outlineLevel="2" x14ac:dyDescent="0.25">
      <c r="A99" s="2"/>
      <c r="B99" s="4" t="s">
        <v>16</v>
      </c>
      <c r="C99" s="3">
        <f>SUBTOTAL(9,C95:C97)</f>
        <v>19187</v>
      </c>
      <c r="D99" s="3"/>
    </row>
    <row r="100" spans="1:4" outlineLevel="4" x14ac:dyDescent="0.25">
      <c r="A100" s="2">
        <v>43454</v>
      </c>
      <c r="B100" s="3" t="s">
        <v>6</v>
      </c>
      <c r="C100" s="3">
        <v>680</v>
      </c>
      <c r="D100" s="3" t="s">
        <v>7</v>
      </c>
    </row>
    <row r="101" spans="1:4" outlineLevel="4" x14ac:dyDescent="0.25">
      <c r="A101" s="2">
        <v>43360</v>
      </c>
      <c r="B101" s="3" t="s">
        <v>6</v>
      </c>
      <c r="C101" s="3">
        <v>2500</v>
      </c>
      <c r="D101" s="3" t="s">
        <v>7</v>
      </c>
    </row>
    <row r="102" spans="1:4" outlineLevel="4" x14ac:dyDescent="0.25">
      <c r="A102" s="2">
        <v>43391</v>
      </c>
      <c r="B102" s="3" t="s">
        <v>6</v>
      </c>
      <c r="C102" s="3">
        <v>5345</v>
      </c>
      <c r="D102" s="3" t="s">
        <v>7</v>
      </c>
    </row>
    <row r="103" spans="1:4" outlineLevel="4" x14ac:dyDescent="0.25">
      <c r="A103" s="2">
        <v>43457</v>
      </c>
      <c r="B103" s="3" t="s">
        <v>6</v>
      </c>
      <c r="C103" s="3">
        <v>5345</v>
      </c>
      <c r="D103" s="3" t="s">
        <v>7</v>
      </c>
    </row>
    <row r="104" spans="1:4" outlineLevel="4" x14ac:dyDescent="0.25">
      <c r="A104" s="2">
        <v>43457</v>
      </c>
      <c r="B104" s="3" t="s">
        <v>6</v>
      </c>
      <c r="C104" s="3">
        <v>6000</v>
      </c>
      <c r="D104" s="3" t="s">
        <v>7</v>
      </c>
    </row>
    <row r="105" spans="1:4" outlineLevel="4" x14ac:dyDescent="0.25">
      <c r="A105" s="2">
        <v>43458</v>
      </c>
      <c r="B105" s="3" t="s">
        <v>6</v>
      </c>
      <c r="C105" s="3">
        <v>6854</v>
      </c>
      <c r="D105" s="3" t="s">
        <v>7</v>
      </c>
    </row>
    <row r="106" spans="1:4" outlineLevel="4" x14ac:dyDescent="0.25">
      <c r="A106" s="2">
        <v>43392</v>
      </c>
      <c r="B106" s="3" t="s">
        <v>6</v>
      </c>
      <c r="C106" s="3">
        <v>9856</v>
      </c>
      <c r="D106" s="3" t="s">
        <v>7</v>
      </c>
    </row>
    <row r="107" spans="1:4" outlineLevel="4" x14ac:dyDescent="0.25">
      <c r="A107" s="2">
        <v>43458</v>
      </c>
      <c r="B107" s="3" t="s">
        <v>6</v>
      </c>
      <c r="C107" s="3">
        <v>9856</v>
      </c>
      <c r="D107" s="3" t="s">
        <v>7</v>
      </c>
    </row>
    <row r="108" spans="1:4" outlineLevel="3" x14ac:dyDescent="0.25">
      <c r="A108" s="2"/>
      <c r="B108" s="3">
        <f>SUBTOTAL(3,B100:B107)</f>
        <v>8</v>
      </c>
      <c r="C108" s="3"/>
      <c r="D108" s="4" t="s">
        <v>23</v>
      </c>
    </row>
    <row r="109" spans="1:4" outlineLevel="2" x14ac:dyDescent="0.25">
      <c r="A109" s="2"/>
      <c r="B109" s="4" t="s">
        <v>17</v>
      </c>
      <c r="C109" s="3">
        <f>SUBTOTAL(9,C100:C107)</f>
        <v>46436</v>
      </c>
      <c r="D109" s="3"/>
    </row>
    <row r="110" spans="1:4" outlineLevel="4" x14ac:dyDescent="0.25">
      <c r="A110" s="2">
        <v>43373</v>
      </c>
      <c r="B110" s="3" t="s">
        <v>8</v>
      </c>
      <c r="C110" s="3">
        <v>54</v>
      </c>
      <c r="D110" s="3" t="s">
        <v>7</v>
      </c>
    </row>
    <row r="111" spans="1:4" outlineLevel="4" x14ac:dyDescent="0.25">
      <c r="A111" s="2">
        <v>43374</v>
      </c>
      <c r="B111" s="3" t="s">
        <v>8</v>
      </c>
      <c r="C111" s="3">
        <v>54</v>
      </c>
      <c r="D111" s="3" t="s">
        <v>7</v>
      </c>
    </row>
    <row r="112" spans="1:4" outlineLevel="4" x14ac:dyDescent="0.25">
      <c r="A112" s="2">
        <v>43363</v>
      </c>
      <c r="B112" s="3" t="s">
        <v>8</v>
      </c>
      <c r="C112" s="3">
        <v>680</v>
      </c>
      <c r="D112" s="3" t="s">
        <v>7</v>
      </c>
    </row>
    <row r="113" spans="1:4" outlineLevel="4" x14ac:dyDescent="0.25">
      <c r="A113" s="2">
        <v>43379</v>
      </c>
      <c r="B113" s="3" t="s">
        <v>8</v>
      </c>
      <c r="C113" s="3">
        <v>680</v>
      </c>
      <c r="D113" s="3" t="s">
        <v>7</v>
      </c>
    </row>
    <row r="114" spans="1:4" outlineLevel="4" x14ac:dyDescent="0.25">
      <c r="A114" s="2">
        <v>43373</v>
      </c>
      <c r="B114" s="3" t="s">
        <v>8</v>
      </c>
      <c r="C114" s="3">
        <v>6873</v>
      </c>
      <c r="D114" s="3" t="s">
        <v>7</v>
      </c>
    </row>
    <row r="115" spans="1:4" outlineLevel="4" x14ac:dyDescent="0.25">
      <c r="A115" s="2">
        <v>43379</v>
      </c>
      <c r="B115" s="3" t="s">
        <v>8</v>
      </c>
      <c r="C115" s="3">
        <v>6873</v>
      </c>
      <c r="D115" s="3" t="s">
        <v>7</v>
      </c>
    </row>
    <row r="116" spans="1:4" outlineLevel="4" x14ac:dyDescent="0.25">
      <c r="A116" s="2">
        <v>43364</v>
      </c>
      <c r="B116" s="3" t="s">
        <v>8</v>
      </c>
      <c r="C116" s="3">
        <v>9800</v>
      </c>
      <c r="D116" s="3" t="s">
        <v>7</v>
      </c>
    </row>
    <row r="117" spans="1:4" outlineLevel="3" x14ac:dyDescent="0.25">
      <c r="A117" s="2"/>
      <c r="B117" s="3">
        <f>SUBTOTAL(3,B110:B116)</f>
        <v>7</v>
      </c>
      <c r="C117" s="3"/>
      <c r="D117" s="4" t="s">
        <v>23</v>
      </c>
    </row>
    <row r="118" spans="1:4" outlineLevel="2" x14ac:dyDescent="0.25">
      <c r="A118" s="2"/>
      <c r="B118" s="4" t="s">
        <v>18</v>
      </c>
      <c r="C118" s="3">
        <f>SUBTOTAL(9,C110:C116)</f>
        <v>25014</v>
      </c>
      <c r="D118" s="3"/>
    </row>
    <row r="119" spans="1:4" outlineLevel="4" x14ac:dyDescent="0.25">
      <c r="A119" s="2">
        <v>43385</v>
      </c>
      <c r="B119" s="3" t="s">
        <v>9</v>
      </c>
      <c r="C119" s="3">
        <v>698</v>
      </c>
      <c r="D119" s="3" t="s">
        <v>7</v>
      </c>
    </row>
    <row r="120" spans="1:4" outlineLevel="4" x14ac:dyDescent="0.25">
      <c r="A120" s="2">
        <v>43451</v>
      </c>
      <c r="B120" s="3" t="s">
        <v>9</v>
      </c>
      <c r="C120" s="3">
        <v>698</v>
      </c>
      <c r="D120" s="3" t="s">
        <v>7</v>
      </c>
    </row>
    <row r="121" spans="1:4" outlineLevel="4" x14ac:dyDescent="0.25">
      <c r="A121" s="2">
        <v>43460</v>
      </c>
      <c r="B121" s="3" t="s">
        <v>9</v>
      </c>
      <c r="C121" s="3">
        <v>698</v>
      </c>
      <c r="D121" s="3" t="s">
        <v>7</v>
      </c>
    </row>
    <row r="122" spans="1:4" outlineLevel="4" x14ac:dyDescent="0.25">
      <c r="A122" s="2">
        <v>43372</v>
      </c>
      <c r="B122" s="3" t="s">
        <v>9</v>
      </c>
      <c r="C122" s="3">
        <v>950</v>
      </c>
      <c r="D122" s="3" t="s">
        <v>7</v>
      </c>
    </row>
    <row r="123" spans="1:4" outlineLevel="4" x14ac:dyDescent="0.25">
      <c r="A123" s="2">
        <v>43380</v>
      </c>
      <c r="B123" s="3" t="s">
        <v>9</v>
      </c>
      <c r="C123" s="3">
        <v>1050</v>
      </c>
      <c r="D123" s="3" t="s">
        <v>7</v>
      </c>
    </row>
    <row r="124" spans="1:4" outlineLevel="4" x14ac:dyDescent="0.25">
      <c r="A124" s="2">
        <v>43393</v>
      </c>
      <c r="B124" s="3" t="s">
        <v>9</v>
      </c>
      <c r="C124" s="3">
        <v>1050</v>
      </c>
      <c r="D124" s="3" t="s">
        <v>7</v>
      </c>
    </row>
    <row r="125" spans="1:4" outlineLevel="4" x14ac:dyDescent="0.25">
      <c r="A125" s="2">
        <v>43459</v>
      </c>
      <c r="B125" s="3" t="s">
        <v>9</v>
      </c>
      <c r="C125" s="3">
        <v>1050</v>
      </c>
      <c r="D125" s="3" t="s">
        <v>7</v>
      </c>
    </row>
    <row r="126" spans="1:4" outlineLevel="4" x14ac:dyDescent="0.25">
      <c r="A126" s="2">
        <v>43468</v>
      </c>
      <c r="B126" s="3" t="s">
        <v>9</v>
      </c>
      <c r="C126" s="3">
        <v>1050</v>
      </c>
      <c r="D126" s="3" t="s">
        <v>7</v>
      </c>
    </row>
    <row r="127" spans="1:4" outlineLevel="4" x14ac:dyDescent="0.25">
      <c r="A127" s="2">
        <v>43365</v>
      </c>
      <c r="B127" s="3" t="s">
        <v>9</v>
      </c>
      <c r="C127" s="3">
        <v>5345</v>
      </c>
      <c r="D127" s="3" t="s">
        <v>7</v>
      </c>
    </row>
    <row r="128" spans="1:4" outlineLevel="4" x14ac:dyDescent="0.25">
      <c r="A128" s="2">
        <v>43466</v>
      </c>
      <c r="B128" s="3" t="s">
        <v>9</v>
      </c>
      <c r="C128" s="3">
        <v>5345</v>
      </c>
      <c r="D128" s="3" t="s">
        <v>7</v>
      </c>
    </row>
    <row r="129" spans="1:4" outlineLevel="4" x14ac:dyDescent="0.25">
      <c r="A129" s="2">
        <v>43372</v>
      </c>
      <c r="B129" s="3" t="s">
        <v>9</v>
      </c>
      <c r="C129" s="3">
        <v>6000</v>
      </c>
      <c r="D129" s="3" t="s">
        <v>7</v>
      </c>
    </row>
    <row r="130" spans="1:4" outlineLevel="4" x14ac:dyDescent="0.25">
      <c r="A130" s="2">
        <v>43465</v>
      </c>
      <c r="B130" s="3" t="s">
        <v>9</v>
      </c>
      <c r="C130" s="3">
        <v>6873</v>
      </c>
      <c r="D130" s="3" t="s">
        <v>7</v>
      </c>
    </row>
    <row r="131" spans="1:4" outlineLevel="4" x14ac:dyDescent="0.25">
      <c r="A131" s="2">
        <v>43471</v>
      </c>
      <c r="B131" s="3" t="s">
        <v>9</v>
      </c>
      <c r="C131" s="3">
        <v>6873</v>
      </c>
      <c r="D131" s="3" t="s">
        <v>7</v>
      </c>
    </row>
    <row r="132" spans="1:4" outlineLevel="4" x14ac:dyDescent="0.25">
      <c r="A132" s="2">
        <v>43502</v>
      </c>
      <c r="B132" s="3" t="s">
        <v>9</v>
      </c>
      <c r="C132" s="3">
        <v>6873</v>
      </c>
      <c r="D132" s="3" t="s">
        <v>7</v>
      </c>
    </row>
    <row r="133" spans="1:4" outlineLevel="4" x14ac:dyDescent="0.25">
      <c r="A133" s="2">
        <v>43465</v>
      </c>
      <c r="B133" s="3" t="s">
        <v>9</v>
      </c>
      <c r="C133" s="3">
        <v>9800</v>
      </c>
      <c r="D133" s="3" t="s">
        <v>7</v>
      </c>
    </row>
    <row r="134" spans="1:4" outlineLevel="4" x14ac:dyDescent="0.25">
      <c r="A134" s="2">
        <v>43366</v>
      </c>
      <c r="B134" s="3" t="s">
        <v>9</v>
      </c>
      <c r="C134" s="3">
        <v>9856</v>
      </c>
      <c r="D134" s="3" t="s">
        <v>7</v>
      </c>
    </row>
    <row r="135" spans="1:4" outlineLevel="4" x14ac:dyDescent="0.25">
      <c r="A135" s="2">
        <v>43467</v>
      </c>
      <c r="B135" s="3" t="s">
        <v>9</v>
      </c>
      <c r="C135" s="3">
        <v>9856</v>
      </c>
      <c r="D135" s="3" t="s">
        <v>7</v>
      </c>
    </row>
    <row r="136" spans="1:4" outlineLevel="4" x14ac:dyDescent="0.25">
      <c r="A136" s="2">
        <v>43461</v>
      </c>
      <c r="B136" s="3" t="s">
        <v>9</v>
      </c>
      <c r="C136" s="3">
        <v>12000</v>
      </c>
      <c r="D136" s="3" t="s">
        <v>7</v>
      </c>
    </row>
    <row r="137" spans="1:4" outlineLevel="3" x14ac:dyDescent="0.25">
      <c r="A137" s="2"/>
      <c r="B137" s="3">
        <f>SUBTOTAL(3,B119:B136)</f>
        <v>18</v>
      </c>
      <c r="C137" s="3"/>
      <c r="D137" s="4" t="s">
        <v>23</v>
      </c>
    </row>
    <row r="138" spans="1:4" outlineLevel="2" x14ac:dyDescent="0.25">
      <c r="A138" s="2"/>
      <c r="B138" s="4" t="s">
        <v>19</v>
      </c>
      <c r="C138" s="3">
        <f>SUBTOTAL(9,C119:C136)</f>
        <v>86065</v>
      </c>
      <c r="D138" s="3"/>
    </row>
    <row r="139" spans="1:4" outlineLevel="4" x14ac:dyDescent="0.25">
      <c r="A139" s="2">
        <v>43458</v>
      </c>
      <c r="B139" s="3" t="s">
        <v>10</v>
      </c>
      <c r="C139" s="3">
        <v>698</v>
      </c>
      <c r="D139" s="3" t="s">
        <v>7</v>
      </c>
    </row>
    <row r="140" spans="1:4" outlineLevel="4" x14ac:dyDescent="0.25">
      <c r="A140" s="2">
        <v>43367</v>
      </c>
      <c r="B140" s="3" t="s">
        <v>10</v>
      </c>
      <c r="C140" s="3">
        <v>1050</v>
      </c>
      <c r="D140" s="3" t="s">
        <v>7</v>
      </c>
    </row>
    <row r="141" spans="1:4" outlineLevel="4" x14ac:dyDescent="0.25">
      <c r="A141" s="2">
        <v>43455</v>
      </c>
      <c r="B141" s="3" t="s">
        <v>10</v>
      </c>
      <c r="C141" s="3">
        <v>1050</v>
      </c>
      <c r="D141" s="3" t="s">
        <v>7</v>
      </c>
    </row>
    <row r="142" spans="1:4" outlineLevel="4" x14ac:dyDescent="0.25">
      <c r="A142" s="2">
        <v>43452</v>
      </c>
      <c r="B142" s="3" t="s">
        <v>10</v>
      </c>
      <c r="C142" s="3">
        <v>5460</v>
      </c>
      <c r="D142" s="3" t="s">
        <v>7</v>
      </c>
    </row>
    <row r="143" spans="1:4" outlineLevel="4" x14ac:dyDescent="0.25">
      <c r="A143" s="2">
        <v>43450</v>
      </c>
      <c r="B143" s="3" t="s">
        <v>10</v>
      </c>
      <c r="C143" s="3">
        <v>6000</v>
      </c>
      <c r="D143" s="3" t="s">
        <v>7</v>
      </c>
    </row>
    <row r="144" spans="1:4" outlineLevel="4" x14ac:dyDescent="0.25">
      <c r="A144" s="2">
        <v>43464</v>
      </c>
      <c r="B144" s="3" t="s">
        <v>10</v>
      </c>
      <c r="C144" s="3">
        <v>6000</v>
      </c>
      <c r="D144" s="3" t="s">
        <v>7</v>
      </c>
    </row>
    <row r="145" spans="1:4" outlineLevel="4" x14ac:dyDescent="0.25">
      <c r="A145" s="2">
        <v>43470</v>
      </c>
      <c r="B145" s="3" t="s">
        <v>10</v>
      </c>
      <c r="C145" s="3">
        <v>6873</v>
      </c>
      <c r="D145" s="3" t="s">
        <v>7</v>
      </c>
    </row>
    <row r="146" spans="1:4" outlineLevel="4" x14ac:dyDescent="0.25">
      <c r="A146" s="2">
        <v>43501</v>
      </c>
      <c r="B146" s="3" t="s">
        <v>10</v>
      </c>
      <c r="C146" s="3">
        <v>6873</v>
      </c>
      <c r="D146" s="3" t="s">
        <v>7</v>
      </c>
    </row>
    <row r="147" spans="1:4" outlineLevel="4" x14ac:dyDescent="0.25">
      <c r="A147" s="2">
        <v>43381</v>
      </c>
      <c r="B147" s="3" t="s">
        <v>10</v>
      </c>
      <c r="C147" s="3">
        <v>9000</v>
      </c>
      <c r="D147" s="3" t="s">
        <v>7</v>
      </c>
    </row>
    <row r="148" spans="1:4" outlineLevel="4" x14ac:dyDescent="0.25">
      <c r="A148" s="2">
        <v>43456</v>
      </c>
      <c r="B148" s="3" t="s">
        <v>10</v>
      </c>
      <c r="C148" s="3">
        <v>9000</v>
      </c>
      <c r="D148" s="3" t="s">
        <v>7</v>
      </c>
    </row>
    <row r="149" spans="1:4" outlineLevel="4" x14ac:dyDescent="0.25">
      <c r="A149" s="2">
        <v>43390</v>
      </c>
      <c r="B149" s="3" t="s">
        <v>10</v>
      </c>
      <c r="C149" s="3">
        <v>9800</v>
      </c>
      <c r="D149" s="3" t="s">
        <v>7</v>
      </c>
    </row>
    <row r="150" spans="1:4" outlineLevel="4" x14ac:dyDescent="0.25">
      <c r="A150" s="2">
        <v>43456</v>
      </c>
      <c r="B150" s="3" t="s">
        <v>10</v>
      </c>
      <c r="C150" s="3">
        <v>9800</v>
      </c>
      <c r="D150" s="3" t="s">
        <v>7</v>
      </c>
    </row>
    <row r="151" spans="1:4" outlineLevel="4" x14ac:dyDescent="0.25">
      <c r="A151" s="2">
        <v>43386</v>
      </c>
      <c r="B151" s="3" t="s">
        <v>10</v>
      </c>
      <c r="C151" s="3">
        <v>12000</v>
      </c>
      <c r="D151" s="3" t="s">
        <v>7</v>
      </c>
    </row>
    <row r="152" spans="1:4" outlineLevel="4" x14ac:dyDescent="0.25">
      <c r="A152" s="2">
        <v>43452</v>
      </c>
      <c r="B152" s="3" t="s">
        <v>10</v>
      </c>
      <c r="C152" s="3">
        <v>12000</v>
      </c>
      <c r="D152" s="3" t="s">
        <v>7</v>
      </c>
    </row>
    <row r="153" spans="1:4" outlineLevel="3" x14ac:dyDescent="0.25">
      <c r="A153" s="5"/>
      <c r="B153" s="6">
        <f>SUBTOTAL(3,B139:B152)</f>
        <v>14</v>
      </c>
      <c r="C153" s="6"/>
      <c r="D153" s="7" t="s">
        <v>23</v>
      </c>
    </row>
    <row r="154" spans="1:4" outlineLevel="2" x14ac:dyDescent="0.25">
      <c r="A154" s="5"/>
      <c r="B154" s="7" t="s">
        <v>20</v>
      </c>
      <c r="C154" s="6">
        <f>SUBTOTAL(9,C139:C152)</f>
        <v>95604</v>
      </c>
      <c r="D154" s="6"/>
    </row>
    <row r="155" spans="1:4" outlineLevel="1" x14ac:dyDescent="0.25">
      <c r="A155" s="5"/>
      <c r="B155" s="6"/>
      <c r="C155" s="6">
        <f>SUBTOTAL(9,C95:C152)</f>
        <v>272306</v>
      </c>
      <c r="D155" s="7" t="s">
        <v>14</v>
      </c>
    </row>
    <row r="156" spans="1:4" x14ac:dyDescent="0.25">
      <c r="A156" s="5"/>
      <c r="B156" s="6"/>
      <c r="C156" s="6">
        <f>SUBTOTAL(9,C2:C152)</f>
        <v>599538</v>
      </c>
      <c r="D156" s="7" t="s">
        <v>15</v>
      </c>
    </row>
    <row r="157" spans="1:4" x14ac:dyDescent="0.25">
      <c r="A157" s="5"/>
      <c r="B157" s="6">
        <f>SUBTOTAL(3,B2:B152)</f>
        <v>135</v>
      </c>
      <c r="C157" s="6"/>
      <c r="D157" s="7" t="s">
        <v>24</v>
      </c>
    </row>
  </sheetData>
  <sortState ref="F2:G58">
    <sortCondition ref="F2:F58"/>
    <sortCondition descending="1" ref="G2:G58"/>
  </sortState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2"/>
  <sheetViews>
    <sheetView workbookViewId="0">
      <selection activeCell="D141" sqref="D141"/>
    </sheetView>
  </sheetViews>
  <sheetFormatPr defaultRowHeight="13.2" x14ac:dyDescent="0.25"/>
  <cols>
    <col min="1" max="1" width="14.6640625" customWidth="1"/>
    <col min="2" max="2" width="16.109375" customWidth="1"/>
    <col min="3" max="3" width="13" customWidth="1"/>
    <col min="4" max="4" width="20.88671875" customWidth="1"/>
  </cols>
  <sheetData>
    <row r="1" spans="1:4" x14ac:dyDescent="0.25">
      <c r="A1" s="8" t="s">
        <v>0</v>
      </c>
      <c r="B1" s="8" t="s">
        <v>1</v>
      </c>
      <c r="C1" s="8" t="s">
        <v>25</v>
      </c>
      <c r="D1" s="8" t="s">
        <v>3</v>
      </c>
    </row>
    <row r="2" spans="1:4" hidden="1" x14ac:dyDescent="0.25">
      <c r="A2" s="2">
        <v>43356</v>
      </c>
      <c r="B2" s="3" t="s">
        <v>11</v>
      </c>
      <c r="C2" s="3">
        <v>1000</v>
      </c>
      <c r="D2" s="3" t="s">
        <v>5</v>
      </c>
    </row>
    <row r="3" spans="1:4" hidden="1" x14ac:dyDescent="0.25">
      <c r="A3" s="2">
        <v>43378</v>
      </c>
      <c r="B3" s="3" t="s">
        <v>11</v>
      </c>
      <c r="C3" s="3">
        <v>3002</v>
      </c>
      <c r="D3" s="3" t="s">
        <v>5</v>
      </c>
    </row>
    <row r="4" spans="1:4" hidden="1" x14ac:dyDescent="0.25">
      <c r="A4" s="2">
        <v>43354</v>
      </c>
      <c r="B4" s="3" t="s">
        <v>11</v>
      </c>
      <c r="C4" s="3">
        <v>6555</v>
      </c>
      <c r="D4" s="3" t="s">
        <v>5</v>
      </c>
    </row>
    <row r="5" spans="1:4" x14ac:dyDescent="0.25">
      <c r="A5" s="2">
        <v>43370</v>
      </c>
      <c r="B5" s="3" t="s">
        <v>6</v>
      </c>
      <c r="C5" s="3">
        <v>765</v>
      </c>
      <c r="D5" s="3" t="s">
        <v>5</v>
      </c>
    </row>
    <row r="6" spans="1:4" x14ac:dyDescent="0.25">
      <c r="A6" s="2">
        <v>43388</v>
      </c>
      <c r="B6" s="3" t="s">
        <v>6</v>
      </c>
      <c r="C6" s="3">
        <v>1000</v>
      </c>
      <c r="D6" s="3" t="s">
        <v>5</v>
      </c>
    </row>
    <row r="7" spans="1:4" x14ac:dyDescent="0.25">
      <c r="A7" s="2">
        <v>43454</v>
      </c>
      <c r="B7" s="3" t="s">
        <v>6</v>
      </c>
      <c r="C7" s="3">
        <v>1000</v>
      </c>
      <c r="D7" s="3" t="s">
        <v>5</v>
      </c>
    </row>
    <row r="8" spans="1:4" x14ac:dyDescent="0.25">
      <c r="A8" s="2">
        <v>43357</v>
      </c>
      <c r="B8" s="3" t="s">
        <v>6</v>
      </c>
      <c r="C8" s="3">
        <v>2500</v>
      </c>
      <c r="D8" s="3" t="s">
        <v>5</v>
      </c>
    </row>
    <row r="9" spans="1:4" x14ac:dyDescent="0.25">
      <c r="A9" s="2">
        <v>43453</v>
      </c>
      <c r="B9" s="3" t="s">
        <v>6</v>
      </c>
      <c r="C9" s="3">
        <v>3002</v>
      </c>
      <c r="D9" s="3" t="s">
        <v>5</v>
      </c>
    </row>
    <row r="10" spans="1:4" hidden="1" x14ac:dyDescent="0.25">
      <c r="A10" s="2">
        <v>43362</v>
      </c>
      <c r="B10" s="3" t="s">
        <v>8</v>
      </c>
      <c r="C10" s="3">
        <v>1000</v>
      </c>
      <c r="D10" s="3" t="s">
        <v>5</v>
      </c>
    </row>
    <row r="11" spans="1:4" hidden="1" x14ac:dyDescent="0.25">
      <c r="A11" s="2">
        <v>43366</v>
      </c>
      <c r="B11" s="3" t="s">
        <v>9</v>
      </c>
      <c r="C11" s="3">
        <v>690</v>
      </c>
      <c r="D11" s="3" t="s">
        <v>5</v>
      </c>
    </row>
    <row r="12" spans="1:4" hidden="1" x14ac:dyDescent="0.25">
      <c r="A12" s="2">
        <v>43463</v>
      </c>
      <c r="B12" s="3" t="s">
        <v>10</v>
      </c>
      <c r="C12" s="3">
        <v>1000</v>
      </c>
      <c r="D12" s="3" t="s">
        <v>5</v>
      </c>
    </row>
    <row r="13" spans="1:4" hidden="1" x14ac:dyDescent="0.25">
      <c r="A13" s="2">
        <v>43355</v>
      </c>
      <c r="B13" s="3" t="s">
        <v>11</v>
      </c>
      <c r="C13" s="3">
        <v>1245</v>
      </c>
      <c r="D13" s="3" t="s">
        <v>4</v>
      </c>
    </row>
    <row r="14" spans="1:4" hidden="1" x14ac:dyDescent="0.25">
      <c r="A14" s="2">
        <v>43353</v>
      </c>
      <c r="B14" s="3" t="s">
        <v>11</v>
      </c>
      <c r="C14" s="3">
        <v>2401</v>
      </c>
      <c r="D14" s="3" t="s">
        <v>4</v>
      </c>
    </row>
    <row r="15" spans="1:4" hidden="1" x14ac:dyDescent="0.25">
      <c r="A15" s="2">
        <v>43382</v>
      </c>
      <c r="B15" s="3" t="s">
        <v>11</v>
      </c>
      <c r="C15" s="3">
        <v>5345</v>
      </c>
      <c r="D15" s="3" t="s">
        <v>4</v>
      </c>
    </row>
    <row r="16" spans="1:4" hidden="1" x14ac:dyDescent="0.25">
      <c r="A16" s="2">
        <v>43377</v>
      </c>
      <c r="B16" s="3" t="s">
        <v>11</v>
      </c>
      <c r="C16" s="3">
        <v>6873</v>
      </c>
      <c r="D16" s="3" t="s">
        <v>4</v>
      </c>
    </row>
    <row r="17" spans="1:4" hidden="1" x14ac:dyDescent="0.25">
      <c r="A17" s="2">
        <v>43382</v>
      </c>
      <c r="B17" s="3" t="s">
        <v>11</v>
      </c>
      <c r="C17" s="3">
        <v>6873</v>
      </c>
      <c r="D17" s="3" t="s">
        <v>4</v>
      </c>
    </row>
    <row r="18" spans="1:4" hidden="1" x14ac:dyDescent="0.25">
      <c r="A18" s="2">
        <v>43383</v>
      </c>
      <c r="B18" s="3" t="s">
        <v>11</v>
      </c>
      <c r="C18" s="3">
        <v>6873</v>
      </c>
      <c r="D18" s="3" t="s">
        <v>4</v>
      </c>
    </row>
    <row r="19" spans="1:4" hidden="1" x14ac:dyDescent="0.25">
      <c r="A19" s="2">
        <v>43370</v>
      </c>
      <c r="B19" s="3" t="s">
        <v>6</v>
      </c>
      <c r="C19" s="3">
        <v>500</v>
      </c>
      <c r="D19" s="3" t="s">
        <v>4</v>
      </c>
    </row>
    <row r="20" spans="1:4" hidden="1" x14ac:dyDescent="0.25">
      <c r="A20" s="2">
        <v>43359</v>
      </c>
      <c r="B20" s="3" t="s">
        <v>6</v>
      </c>
      <c r="C20" s="3">
        <v>1213</v>
      </c>
      <c r="D20" s="3" t="s">
        <v>4</v>
      </c>
    </row>
    <row r="21" spans="1:4" hidden="1" x14ac:dyDescent="0.25">
      <c r="A21" s="2">
        <v>43358</v>
      </c>
      <c r="B21" s="3" t="s">
        <v>6</v>
      </c>
      <c r="C21" s="3">
        <v>3500</v>
      </c>
      <c r="D21" s="3" t="s">
        <v>4</v>
      </c>
    </row>
    <row r="22" spans="1:4" hidden="1" x14ac:dyDescent="0.25">
      <c r="A22" s="2">
        <v>43369</v>
      </c>
      <c r="B22" s="3" t="s">
        <v>6</v>
      </c>
      <c r="C22" s="3">
        <v>3500</v>
      </c>
      <c r="D22" s="3" t="s">
        <v>4</v>
      </c>
    </row>
    <row r="23" spans="1:4" hidden="1" x14ac:dyDescent="0.25">
      <c r="A23" s="2">
        <v>43387</v>
      </c>
      <c r="B23" s="3" t="s">
        <v>6</v>
      </c>
      <c r="C23" s="3">
        <v>5345</v>
      </c>
      <c r="D23" s="3" t="s">
        <v>4</v>
      </c>
    </row>
    <row r="24" spans="1:4" hidden="1" x14ac:dyDescent="0.25">
      <c r="A24" s="2">
        <v>43453</v>
      </c>
      <c r="B24" s="3" t="s">
        <v>6</v>
      </c>
      <c r="C24" s="3">
        <v>5345</v>
      </c>
      <c r="D24" s="3" t="s">
        <v>4</v>
      </c>
    </row>
    <row r="25" spans="1:4" hidden="1" x14ac:dyDescent="0.25">
      <c r="A25" s="2">
        <v>43369</v>
      </c>
      <c r="B25" s="3" t="s">
        <v>6</v>
      </c>
      <c r="C25" s="3">
        <v>5345</v>
      </c>
      <c r="D25" s="3" t="s">
        <v>4</v>
      </c>
    </row>
    <row r="26" spans="1:4" hidden="1" x14ac:dyDescent="0.25">
      <c r="A26" s="2">
        <v>43457</v>
      </c>
      <c r="B26" s="3" t="s">
        <v>6</v>
      </c>
      <c r="C26" s="3">
        <v>5345</v>
      </c>
      <c r="D26" s="3" t="s">
        <v>4</v>
      </c>
    </row>
    <row r="27" spans="1:4" hidden="1" x14ac:dyDescent="0.25">
      <c r="A27" s="2">
        <v>43362</v>
      </c>
      <c r="B27" s="3" t="s">
        <v>8</v>
      </c>
      <c r="C27" s="3">
        <v>56</v>
      </c>
      <c r="D27" s="3" t="s">
        <v>4</v>
      </c>
    </row>
    <row r="28" spans="1:4" hidden="1" x14ac:dyDescent="0.25">
      <c r="A28" s="2">
        <v>43364</v>
      </c>
      <c r="B28" s="3" t="s">
        <v>8</v>
      </c>
      <c r="C28" s="3">
        <v>560</v>
      </c>
      <c r="D28" s="3" t="s">
        <v>4</v>
      </c>
    </row>
    <row r="29" spans="1:4" hidden="1" x14ac:dyDescent="0.25">
      <c r="A29" s="2">
        <v>43384</v>
      </c>
      <c r="B29" s="3" t="s">
        <v>8</v>
      </c>
      <c r="C29" s="3">
        <v>560</v>
      </c>
      <c r="D29" s="3" t="s">
        <v>4</v>
      </c>
    </row>
    <row r="30" spans="1:4" hidden="1" x14ac:dyDescent="0.25">
      <c r="A30" s="2">
        <v>43361</v>
      </c>
      <c r="B30" s="3" t="s">
        <v>8</v>
      </c>
      <c r="C30" s="3">
        <v>700</v>
      </c>
      <c r="D30" s="3" t="s">
        <v>4</v>
      </c>
    </row>
    <row r="31" spans="1:4" hidden="1" x14ac:dyDescent="0.25">
      <c r="A31" s="2">
        <v>43361</v>
      </c>
      <c r="B31" s="3" t="s">
        <v>8</v>
      </c>
      <c r="C31" s="3">
        <v>5345</v>
      </c>
      <c r="D31" s="3" t="s">
        <v>4</v>
      </c>
    </row>
    <row r="32" spans="1:4" hidden="1" x14ac:dyDescent="0.25">
      <c r="A32" s="2">
        <v>43374</v>
      </c>
      <c r="B32" s="3" t="s">
        <v>8</v>
      </c>
      <c r="C32" s="3">
        <v>6873</v>
      </c>
      <c r="D32" s="3" t="s">
        <v>4</v>
      </c>
    </row>
    <row r="33" spans="1:4" hidden="1" x14ac:dyDescent="0.25">
      <c r="A33" s="2">
        <v>43363</v>
      </c>
      <c r="B33" s="3" t="s">
        <v>8</v>
      </c>
      <c r="C33" s="3">
        <v>9800</v>
      </c>
      <c r="D33" s="3" t="s">
        <v>4</v>
      </c>
    </row>
    <row r="34" spans="1:4" hidden="1" x14ac:dyDescent="0.25">
      <c r="A34" s="2">
        <v>43394</v>
      </c>
      <c r="B34" s="3" t="s">
        <v>9</v>
      </c>
      <c r="C34" s="3">
        <v>500</v>
      </c>
      <c r="D34" s="3" t="s">
        <v>4</v>
      </c>
    </row>
    <row r="35" spans="1:4" hidden="1" x14ac:dyDescent="0.25">
      <c r="A35" s="2">
        <v>43396</v>
      </c>
      <c r="B35" s="3" t="s">
        <v>9</v>
      </c>
      <c r="C35" s="3">
        <v>500</v>
      </c>
      <c r="D35" s="3" t="s">
        <v>4</v>
      </c>
    </row>
    <row r="36" spans="1:4" hidden="1" x14ac:dyDescent="0.25">
      <c r="A36" s="2">
        <v>43460</v>
      </c>
      <c r="B36" s="3" t="s">
        <v>9</v>
      </c>
      <c r="C36" s="3">
        <v>500</v>
      </c>
      <c r="D36" s="3" t="s">
        <v>4</v>
      </c>
    </row>
    <row r="37" spans="1:4" hidden="1" x14ac:dyDescent="0.25">
      <c r="A37" s="2">
        <v>43462</v>
      </c>
      <c r="B37" s="3" t="s">
        <v>9</v>
      </c>
      <c r="C37" s="3">
        <v>500</v>
      </c>
      <c r="D37" s="3" t="s">
        <v>4</v>
      </c>
    </row>
    <row r="38" spans="1:4" hidden="1" x14ac:dyDescent="0.25">
      <c r="A38" s="2">
        <v>43459</v>
      </c>
      <c r="B38" s="3" t="s">
        <v>9</v>
      </c>
      <c r="C38" s="3">
        <v>560</v>
      </c>
      <c r="D38" s="3" t="s">
        <v>4</v>
      </c>
    </row>
    <row r="39" spans="1:4" hidden="1" x14ac:dyDescent="0.25">
      <c r="A39" s="2">
        <v>43365</v>
      </c>
      <c r="B39" s="3" t="s">
        <v>9</v>
      </c>
      <c r="C39" s="3">
        <v>698</v>
      </c>
      <c r="D39" s="3" t="s">
        <v>4</v>
      </c>
    </row>
    <row r="40" spans="1:4" hidden="1" x14ac:dyDescent="0.25">
      <c r="A40" s="2">
        <v>43371</v>
      </c>
      <c r="B40" s="3" t="s">
        <v>9</v>
      </c>
      <c r="C40" s="3">
        <v>800</v>
      </c>
      <c r="D40" s="3" t="s">
        <v>4</v>
      </c>
    </row>
    <row r="41" spans="1:4" hidden="1" x14ac:dyDescent="0.25">
      <c r="A41" s="2">
        <v>43375</v>
      </c>
      <c r="B41" s="3" t="s">
        <v>9</v>
      </c>
      <c r="C41" s="3">
        <v>1213</v>
      </c>
      <c r="D41" s="3" t="s">
        <v>4</v>
      </c>
    </row>
    <row r="42" spans="1:4" hidden="1" x14ac:dyDescent="0.25">
      <c r="A42" s="2">
        <v>43376</v>
      </c>
      <c r="B42" s="3" t="s">
        <v>9</v>
      </c>
      <c r="C42" s="3">
        <v>1505</v>
      </c>
      <c r="D42" s="3" t="s">
        <v>4</v>
      </c>
    </row>
    <row r="43" spans="1:4" hidden="1" x14ac:dyDescent="0.25">
      <c r="A43" s="2">
        <v>43395</v>
      </c>
      <c r="B43" s="3" t="s">
        <v>9</v>
      </c>
      <c r="C43" s="3">
        <v>5345</v>
      </c>
      <c r="D43" s="3" t="s">
        <v>4</v>
      </c>
    </row>
    <row r="44" spans="1:4" hidden="1" x14ac:dyDescent="0.25">
      <c r="A44" s="2">
        <v>43461</v>
      </c>
      <c r="B44" s="3" t="s">
        <v>9</v>
      </c>
      <c r="C44" s="3">
        <v>5345</v>
      </c>
      <c r="D44" s="3" t="s">
        <v>4</v>
      </c>
    </row>
    <row r="45" spans="1:4" hidden="1" x14ac:dyDescent="0.25">
      <c r="A45" s="2">
        <v>43462</v>
      </c>
      <c r="B45" s="3" t="s">
        <v>9</v>
      </c>
      <c r="C45" s="3">
        <v>5345</v>
      </c>
      <c r="D45" s="3" t="s">
        <v>4</v>
      </c>
    </row>
    <row r="46" spans="1:4" hidden="1" x14ac:dyDescent="0.25">
      <c r="A46" s="2">
        <v>43371</v>
      </c>
      <c r="B46" s="3" t="s">
        <v>9</v>
      </c>
      <c r="C46" s="3">
        <v>6000</v>
      </c>
      <c r="D46" s="3" t="s">
        <v>4</v>
      </c>
    </row>
    <row r="47" spans="1:4" hidden="1" x14ac:dyDescent="0.25">
      <c r="A47" s="2">
        <v>43466</v>
      </c>
      <c r="B47" s="3" t="s">
        <v>9</v>
      </c>
      <c r="C47" s="3">
        <v>6873</v>
      </c>
      <c r="D47" s="3" t="s">
        <v>4</v>
      </c>
    </row>
    <row r="48" spans="1:4" hidden="1" x14ac:dyDescent="0.25">
      <c r="A48" s="2">
        <v>43467</v>
      </c>
      <c r="B48" s="3" t="s">
        <v>9</v>
      </c>
      <c r="C48" s="3">
        <v>6873</v>
      </c>
      <c r="D48" s="3" t="s">
        <v>4</v>
      </c>
    </row>
    <row r="49" spans="1:4" hidden="1" x14ac:dyDescent="0.25">
      <c r="A49" s="2">
        <v>43468</v>
      </c>
      <c r="B49" s="3" t="s">
        <v>9</v>
      </c>
      <c r="C49" s="3">
        <v>6873</v>
      </c>
      <c r="D49" s="3" t="s">
        <v>4</v>
      </c>
    </row>
    <row r="50" spans="1:4" hidden="1" x14ac:dyDescent="0.25">
      <c r="A50" s="2">
        <v>43497</v>
      </c>
      <c r="B50" s="3" t="s">
        <v>9</v>
      </c>
      <c r="C50" s="3">
        <v>6873</v>
      </c>
      <c r="D50" s="3" t="s">
        <v>4</v>
      </c>
    </row>
    <row r="51" spans="1:4" hidden="1" x14ac:dyDescent="0.25">
      <c r="A51" s="2">
        <v>43498</v>
      </c>
      <c r="B51" s="3" t="s">
        <v>9</v>
      </c>
      <c r="C51" s="3">
        <v>6873</v>
      </c>
      <c r="D51" s="3" t="s">
        <v>4</v>
      </c>
    </row>
    <row r="52" spans="1:4" hidden="1" x14ac:dyDescent="0.25">
      <c r="A52" s="2">
        <v>43499</v>
      </c>
      <c r="B52" s="3" t="s">
        <v>9</v>
      </c>
      <c r="C52" s="3">
        <v>6873</v>
      </c>
      <c r="D52" s="3" t="s">
        <v>4</v>
      </c>
    </row>
    <row r="53" spans="1:4" hidden="1" x14ac:dyDescent="0.25">
      <c r="A53" s="2">
        <v>43375</v>
      </c>
      <c r="B53" s="3" t="s">
        <v>9</v>
      </c>
      <c r="C53" s="3">
        <v>6873</v>
      </c>
      <c r="D53" s="3" t="s">
        <v>4</v>
      </c>
    </row>
    <row r="54" spans="1:4" hidden="1" x14ac:dyDescent="0.25">
      <c r="A54" s="2">
        <v>43376</v>
      </c>
      <c r="B54" s="3" t="s">
        <v>9</v>
      </c>
      <c r="C54" s="3">
        <v>6873</v>
      </c>
      <c r="D54" s="3" t="s">
        <v>4</v>
      </c>
    </row>
    <row r="55" spans="1:4" hidden="1" x14ac:dyDescent="0.25">
      <c r="A55" s="2">
        <v>43472</v>
      </c>
      <c r="B55" s="3" t="s">
        <v>9</v>
      </c>
      <c r="C55" s="3">
        <v>14154</v>
      </c>
      <c r="D55" s="3" t="s">
        <v>4</v>
      </c>
    </row>
    <row r="56" spans="1:4" hidden="1" x14ac:dyDescent="0.25">
      <c r="A56" s="2">
        <v>43503</v>
      </c>
      <c r="B56" s="3" t="s">
        <v>9</v>
      </c>
      <c r="C56" s="3">
        <v>14154</v>
      </c>
      <c r="D56" s="3" t="s">
        <v>4</v>
      </c>
    </row>
    <row r="57" spans="1:4" hidden="1" x14ac:dyDescent="0.25">
      <c r="A57" s="2">
        <v>43380</v>
      </c>
      <c r="B57" s="3" t="s">
        <v>9</v>
      </c>
      <c r="C57" s="3">
        <v>14154</v>
      </c>
      <c r="D57" s="3" t="s">
        <v>4</v>
      </c>
    </row>
    <row r="58" spans="1:4" hidden="1" x14ac:dyDescent="0.25">
      <c r="A58" s="2">
        <v>43368</v>
      </c>
      <c r="B58" s="3" t="s">
        <v>10</v>
      </c>
      <c r="C58" s="3">
        <v>500</v>
      </c>
      <c r="D58" s="3" t="s">
        <v>4</v>
      </c>
    </row>
    <row r="59" spans="1:4" hidden="1" x14ac:dyDescent="0.25">
      <c r="A59" s="2">
        <v>43469</v>
      </c>
      <c r="B59" s="3" t="s">
        <v>10</v>
      </c>
      <c r="C59" s="3">
        <v>500</v>
      </c>
      <c r="D59" s="3" t="s">
        <v>4</v>
      </c>
    </row>
    <row r="60" spans="1:4" hidden="1" x14ac:dyDescent="0.25">
      <c r="A60" s="2">
        <v>43455</v>
      </c>
      <c r="B60" s="3" t="s">
        <v>10</v>
      </c>
      <c r="C60" s="3">
        <v>500</v>
      </c>
      <c r="D60" s="3" t="s">
        <v>4</v>
      </c>
    </row>
    <row r="61" spans="1:4" hidden="1" x14ac:dyDescent="0.25">
      <c r="A61" s="2">
        <v>43470</v>
      </c>
      <c r="B61" s="3" t="s">
        <v>10</v>
      </c>
      <c r="C61" s="3">
        <v>5345</v>
      </c>
      <c r="D61" s="3" t="s">
        <v>4</v>
      </c>
    </row>
    <row r="62" spans="1:4" hidden="1" x14ac:dyDescent="0.25">
      <c r="A62" s="2">
        <v>43450</v>
      </c>
      <c r="B62" s="3" t="s">
        <v>10</v>
      </c>
      <c r="C62" s="3">
        <v>6000</v>
      </c>
      <c r="D62" s="3" t="s">
        <v>4</v>
      </c>
    </row>
    <row r="63" spans="1:4" hidden="1" x14ac:dyDescent="0.25">
      <c r="A63" s="2">
        <v>43463</v>
      </c>
      <c r="B63" s="3" t="s">
        <v>10</v>
      </c>
      <c r="C63" s="3">
        <v>6000</v>
      </c>
      <c r="D63" s="3" t="s">
        <v>4</v>
      </c>
    </row>
    <row r="64" spans="1:4" hidden="1" x14ac:dyDescent="0.25">
      <c r="A64" s="2">
        <v>43456</v>
      </c>
      <c r="B64" s="3" t="s">
        <v>10</v>
      </c>
      <c r="C64" s="3">
        <v>6000</v>
      </c>
      <c r="D64" s="3" t="s">
        <v>4</v>
      </c>
    </row>
    <row r="65" spans="1:4" hidden="1" x14ac:dyDescent="0.25">
      <c r="A65" s="2">
        <v>43469</v>
      </c>
      <c r="B65" s="3" t="s">
        <v>10</v>
      </c>
      <c r="C65" s="3">
        <v>6873</v>
      </c>
      <c r="D65" s="3" t="s">
        <v>4</v>
      </c>
    </row>
    <row r="66" spans="1:4" hidden="1" x14ac:dyDescent="0.25">
      <c r="A66" s="2">
        <v>43500</v>
      </c>
      <c r="B66" s="3" t="s">
        <v>10</v>
      </c>
      <c r="C66" s="3">
        <v>6873</v>
      </c>
      <c r="D66" s="3" t="s">
        <v>4</v>
      </c>
    </row>
    <row r="67" spans="1:4" hidden="1" x14ac:dyDescent="0.25">
      <c r="A67" s="2">
        <v>43381</v>
      </c>
      <c r="B67" s="3" t="s">
        <v>10</v>
      </c>
      <c r="C67" s="3">
        <v>6873</v>
      </c>
      <c r="D67" s="3" t="s">
        <v>4</v>
      </c>
    </row>
    <row r="68" spans="1:4" hidden="1" x14ac:dyDescent="0.25">
      <c r="A68" s="2">
        <v>43367</v>
      </c>
      <c r="B68" s="3" t="s">
        <v>10</v>
      </c>
      <c r="C68" s="3">
        <v>9000</v>
      </c>
      <c r="D68" s="3" t="s">
        <v>4</v>
      </c>
    </row>
    <row r="69" spans="1:4" hidden="1" x14ac:dyDescent="0.25">
      <c r="A69" s="2">
        <v>43389</v>
      </c>
      <c r="B69" s="3" t="s">
        <v>10</v>
      </c>
      <c r="C69" s="3">
        <v>9800</v>
      </c>
      <c r="D69" s="3" t="s">
        <v>4</v>
      </c>
    </row>
    <row r="70" spans="1:4" hidden="1" x14ac:dyDescent="0.25">
      <c r="A70" s="2">
        <v>43455</v>
      </c>
      <c r="B70" s="3" t="s">
        <v>10</v>
      </c>
      <c r="C70" s="3">
        <v>9800</v>
      </c>
      <c r="D70" s="3" t="s">
        <v>4</v>
      </c>
    </row>
    <row r="71" spans="1:4" hidden="1" x14ac:dyDescent="0.25">
      <c r="A71" s="2">
        <v>43464</v>
      </c>
      <c r="B71" s="3" t="s">
        <v>10</v>
      </c>
      <c r="C71" s="3">
        <v>9800</v>
      </c>
      <c r="D71" s="3" t="s">
        <v>4</v>
      </c>
    </row>
    <row r="72" spans="1:4" hidden="1" x14ac:dyDescent="0.25">
      <c r="A72" s="2">
        <v>43368</v>
      </c>
      <c r="B72" s="3" t="s">
        <v>10</v>
      </c>
      <c r="C72" s="3">
        <v>12000</v>
      </c>
      <c r="D72" s="3" t="s">
        <v>4</v>
      </c>
    </row>
    <row r="73" spans="1:4" hidden="1" x14ac:dyDescent="0.25">
      <c r="A73" s="2">
        <v>43377</v>
      </c>
      <c r="B73" s="3" t="s">
        <v>11</v>
      </c>
      <c r="C73" s="3">
        <v>5460</v>
      </c>
      <c r="D73" s="3" t="s">
        <v>7</v>
      </c>
    </row>
    <row r="74" spans="1:4" hidden="1" x14ac:dyDescent="0.25">
      <c r="A74" s="2">
        <v>43383</v>
      </c>
      <c r="B74" s="3" t="s">
        <v>11</v>
      </c>
      <c r="C74" s="3">
        <v>6854</v>
      </c>
      <c r="D74" s="3" t="s">
        <v>7</v>
      </c>
    </row>
    <row r="75" spans="1:4" hidden="1" x14ac:dyDescent="0.25">
      <c r="A75" s="2">
        <v>43378</v>
      </c>
      <c r="B75" s="3" t="s">
        <v>11</v>
      </c>
      <c r="C75" s="3">
        <v>6873</v>
      </c>
      <c r="D75" s="3" t="s">
        <v>7</v>
      </c>
    </row>
    <row r="76" spans="1:4" hidden="1" x14ac:dyDescent="0.25">
      <c r="A76" s="2">
        <v>43454</v>
      </c>
      <c r="B76" s="3" t="s">
        <v>6</v>
      </c>
      <c r="C76" s="3">
        <v>680</v>
      </c>
      <c r="D76" s="3" t="s">
        <v>7</v>
      </c>
    </row>
    <row r="77" spans="1:4" hidden="1" x14ac:dyDescent="0.25">
      <c r="A77" s="2">
        <v>43360</v>
      </c>
      <c r="B77" s="3" t="s">
        <v>6</v>
      </c>
      <c r="C77" s="3">
        <v>2500</v>
      </c>
      <c r="D77" s="3" t="s">
        <v>7</v>
      </c>
    </row>
    <row r="78" spans="1:4" hidden="1" x14ac:dyDescent="0.25">
      <c r="A78" s="2">
        <v>43391</v>
      </c>
      <c r="B78" s="3" t="s">
        <v>6</v>
      </c>
      <c r="C78" s="3">
        <v>5345</v>
      </c>
      <c r="D78" s="3" t="s">
        <v>7</v>
      </c>
    </row>
    <row r="79" spans="1:4" hidden="1" x14ac:dyDescent="0.25">
      <c r="A79" s="2">
        <v>43457</v>
      </c>
      <c r="B79" s="3" t="s">
        <v>6</v>
      </c>
      <c r="C79" s="3">
        <v>5345</v>
      </c>
      <c r="D79" s="3" t="s">
        <v>7</v>
      </c>
    </row>
    <row r="80" spans="1:4" hidden="1" x14ac:dyDescent="0.25">
      <c r="A80" s="2">
        <v>43457</v>
      </c>
      <c r="B80" s="3" t="s">
        <v>6</v>
      </c>
      <c r="C80" s="3">
        <v>6000</v>
      </c>
      <c r="D80" s="3" t="s">
        <v>7</v>
      </c>
    </row>
    <row r="81" spans="1:4" hidden="1" x14ac:dyDescent="0.25">
      <c r="A81" s="2">
        <v>43458</v>
      </c>
      <c r="B81" s="3" t="s">
        <v>6</v>
      </c>
      <c r="C81" s="3">
        <v>6854</v>
      </c>
      <c r="D81" s="3" t="s">
        <v>7</v>
      </c>
    </row>
    <row r="82" spans="1:4" hidden="1" x14ac:dyDescent="0.25">
      <c r="A82" s="2">
        <v>43392</v>
      </c>
      <c r="B82" s="3" t="s">
        <v>6</v>
      </c>
      <c r="C82" s="3">
        <v>9856</v>
      </c>
      <c r="D82" s="3" t="s">
        <v>7</v>
      </c>
    </row>
    <row r="83" spans="1:4" hidden="1" x14ac:dyDescent="0.25">
      <c r="A83" s="2">
        <v>43458</v>
      </c>
      <c r="B83" s="3" t="s">
        <v>6</v>
      </c>
      <c r="C83" s="3">
        <v>9856</v>
      </c>
      <c r="D83" s="3" t="s">
        <v>7</v>
      </c>
    </row>
    <row r="84" spans="1:4" hidden="1" x14ac:dyDescent="0.25">
      <c r="A84" s="2">
        <v>43373</v>
      </c>
      <c r="B84" s="3" t="s">
        <v>8</v>
      </c>
      <c r="C84" s="3">
        <v>54</v>
      </c>
      <c r="D84" s="3" t="s">
        <v>7</v>
      </c>
    </row>
    <row r="85" spans="1:4" hidden="1" x14ac:dyDescent="0.25">
      <c r="A85" s="2">
        <v>43374</v>
      </c>
      <c r="B85" s="3" t="s">
        <v>8</v>
      </c>
      <c r="C85" s="3">
        <v>54</v>
      </c>
      <c r="D85" s="3" t="s">
        <v>7</v>
      </c>
    </row>
    <row r="86" spans="1:4" hidden="1" x14ac:dyDescent="0.25">
      <c r="A86" s="2">
        <v>43363</v>
      </c>
      <c r="B86" s="3" t="s">
        <v>8</v>
      </c>
      <c r="C86" s="3">
        <v>680</v>
      </c>
      <c r="D86" s="3" t="s">
        <v>7</v>
      </c>
    </row>
    <row r="87" spans="1:4" hidden="1" x14ac:dyDescent="0.25">
      <c r="A87" s="2">
        <v>43379</v>
      </c>
      <c r="B87" s="3" t="s">
        <v>8</v>
      </c>
      <c r="C87" s="3">
        <v>680</v>
      </c>
      <c r="D87" s="3" t="s">
        <v>7</v>
      </c>
    </row>
    <row r="88" spans="1:4" hidden="1" x14ac:dyDescent="0.25">
      <c r="A88" s="2">
        <v>43373</v>
      </c>
      <c r="B88" s="3" t="s">
        <v>8</v>
      </c>
      <c r="C88" s="3">
        <v>6873</v>
      </c>
      <c r="D88" s="3" t="s">
        <v>7</v>
      </c>
    </row>
    <row r="89" spans="1:4" hidden="1" x14ac:dyDescent="0.25">
      <c r="A89" s="2">
        <v>43379</v>
      </c>
      <c r="B89" s="3" t="s">
        <v>8</v>
      </c>
      <c r="C89" s="3">
        <v>6873</v>
      </c>
      <c r="D89" s="3" t="s">
        <v>7</v>
      </c>
    </row>
    <row r="90" spans="1:4" hidden="1" x14ac:dyDescent="0.25">
      <c r="A90" s="2">
        <v>43364</v>
      </c>
      <c r="B90" s="3" t="s">
        <v>8</v>
      </c>
      <c r="C90" s="3">
        <v>9800</v>
      </c>
      <c r="D90" s="3" t="s">
        <v>7</v>
      </c>
    </row>
    <row r="91" spans="1:4" hidden="1" x14ac:dyDescent="0.25">
      <c r="A91" s="2">
        <v>43385</v>
      </c>
      <c r="B91" s="3" t="s">
        <v>9</v>
      </c>
      <c r="C91" s="3">
        <v>698</v>
      </c>
      <c r="D91" s="3" t="s">
        <v>7</v>
      </c>
    </row>
    <row r="92" spans="1:4" hidden="1" x14ac:dyDescent="0.25">
      <c r="A92" s="2">
        <v>43451</v>
      </c>
      <c r="B92" s="3" t="s">
        <v>9</v>
      </c>
      <c r="C92" s="3">
        <v>698</v>
      </c>
      <c r="D92" s="3" t="s">
        <v>7</v>
      </c>
    </row>
    <row r="93" spans="1:4" hidden="1" x14ac:dyDescent="0.25">
      <c r="A93" s="2">
        <v>43460</v>
      </c>
      <c r="B93" s="3" t="s">
        <v>9</v>
      </c>
      <c r="C93" s="3">
        <v>698</v>
      </c>
      <c r="D93" s="3" t="s">
        <v>7</v>
      </c>
    </row>
    <row r="94" spans="1:4" hidden="1" x14ac:dyDescent="0.25">
      <c r="A94" s="2">
        <v>43372</v>
      </c>
      <c r="B94" s="3" t="s">
        <v>9</v>
      </c>
      <c r="C94" s="3">
        <v>950</v>
      </c>
      <c r="D94" s="3" t="s">
        <v>7</v>
      </c>
    </row>
    <row r="95" spans="1:4" hidden="1" x14ac:dyDescent="0.25">
      <c r="A95" s="2">
        <v>43380</v>
      </c>
      <c r="B95" s="3" t="s">
        <v>9</v>
      </c>
      <c r="C95" s="3">
        <v>1050</v>
      </c>
      <c r="D95" s="3" t="s">
        <v>7</v>
      </c>
    </row>
    <row r="96" spans="1:4" hidden="1" x14ac:dyDescent="0.25">
      <c r="A96" s="2">
        <v>43393</v>
      </c>
      <c r="B96" s="3" t="s">
        <v>9</v>
      </c>
      <c r="C96" s="3">
        <v>1050</v>
      </c>
      <c r="D96" s="3" t="s">
        <v>7</v>
      </c>
    </row>
    <row r="97" spans="1:4" hidden="1" x14ac:dyDescent="0.25">
      <c r="A97" s="2">
        <v>43459</v>
      </c>
      <c r="B97" s="3" t="s">
        <v>9</v>
      </c>
      <c r="C97" s="3">
        <v>1050</v>
      </c>
      <c r="D97" s="3" t="s">
        <v>7</v>
      </c>
    </row>
    <row r="98" spans="1:4" hidden="1" x14ac:dyDescent="0.25">
      <c r="A98" s="2">
        <v>43468</v>
      </c>
      <c r="B98" s="3" t="s">
        <v>9</v>
      </c>
      <c r="C98" s="3">
        <v>1050</v>
      </c>
      <c r="D98" s="3" t="s">
        <v>7</v>
      </c>
    </row>
    <row r="99" spans="1:4" hidden="1" x14ac:dyDescent="0.25">
      <c r="A99" s="2">
        <v>43365</v>
      </c>
      <c r="B99" s="3" t="s">
        <v>9</v>
      </c>
      <c r="C99" s="3">
        <v>5345</v>
      </c>
      <c r="D99" s="3" t="s">
        <v>7</v>
      </c>
    </row>
    <row r="100" spans="1:4" hidden="1" x14ac:dyDescent="0.25">
      <c r="A100" s="2">
        <v>43466</v>
      </c>
      <c r="B100" s="3" t="s">
        <v>9</v>
      </c>
      <c r="C100" s="3">
        <v>5345</v>
      </c>
      <c r="D100" s="3" t="s">
        <v>7</v>
      </c>
    </row>
    <row r="101" spans="1:4" hidden="1" x14ac:dyDescent="0.25">
      <c r="A101" s="2">
        <v>43372</v>
      </c>
      <c r="B101" s="3" t="s">
        <v>9</v>
      </c>
      <c r="C101" s="3">
        <v>6000</v>
      </c>
      <c r="D101" s="3" t="s">
        <v>7</v>
      </c>
    </row>
    <row r="102" spans="1:4" hidden="1" x14ac:dyDescent="0.25">
      <c r="A102" s="2">
        <v>43465</v>
      </c>
      <c r="B102" s="3" t="s">
        <v>9</v>
      </c>
      <c r="C102" s="3">
        <v>6873</v>
      </c>
      <c r="D102" s="3" t="s">
        <v>7</v>
      </c>
    </row>
    <row r="103" spans="1:4" hidden="1" x14ac:dyDescent="0.25">
      <c r="A103" s="2">
        <v>43471</v>
      </c>
      <c r="B103" s="3" t="s">
        <v>9</v>
      </c>
      <c r="C103" s="3">
        <v>6873</v>
      </c>
      <c r="D103" s="3" t="s">
        <v>7</v>
      </c>
    </row>
    <row r="104" spans="1:4" hidden="1" x14ac:dyDescent="0.25">
      <c r="A104" s="2">
        <v>43502</v>
      </c>
      <c r="B104" s="3" t="s">
        <v>9</v>
      </c>
      <c r="C104" s="3">
        <v>6873</v>
      </c>
      <c r="D104" s="3" t="s">
        <v>7</v>
      </c>
    </row>
    <row r="105" spans="1:4" hidden="1" x14ac:dyDescent="0.25">
      <c r="A105" s="2">
        <v>43465</v>
      </c>
      <c r="B105" s="3" t="s">
        <v>9</v>
      </c>
      <c r="C105" s="3">
        <v>9800</v>
      </c>
      <c r="D105" s="3" t="s">
        <v>7</v>
      </c>
    </row>
    <row r="106" spans="1:4" hidden="1" x14ac:dyDescent="0.25">
      <c r="A106" s="2">
        <v>43366</v>
      </c>
      <c r="B106" s="3" t="s">
        <v>9</v>
      </c>
      <c r="C106" s="3">
        <v>9856</v>
      </c>
      <c r="D106" s="3" t="s">
        <v>7</v>
      </c>
    </row>
    <row r="107" spans="1:4" hidden="1" x14ac:dyDescent="0.25">
      <c r="A107" s="2">
        <v>43467</v>
      </c>
      <c r="B107" s="3" t="s">
        <v>9</v>
      </c>
      <c r="C107" s="3">
        <v>9856</v>
      </c>
      <c r="D107" s="3" t="s">
        <v>7</v>
      </c>
    </row>
    <row r="108" spans="1:4" hidden="1" x14ac:dyDescent="0.25">
      <c r="A108" s="2">
        <v>43461</v>
      </c>
      <c r="B108" s="3" t="s">
        <v>9</v>
      </c>
      <c r="C108" s="3">
        <v>12000</v>
      </c>
      <c r="D108" s="3" t="s">
        <v>7</v>
      </c>
    </row>
    <row r="109" spans="1:4" hidden="1" x14ac:dyDescent="0.25">
      <c r="A109" s="2">
        <v>43458</v>
      </c>
      <c r="B109" s="3" t="s">
        <v>10</v>
      </c>
      <c r="C109" s="3">
        <v>698</v>
      </c>
      <c r="D109" s="3" t="s">
        <v>7</v>
      </c>
    </row>
    <row r="110" spans="1:4" hidden="1" x14ac:dyDescent="0.25">
      <c r="A110" s="2">
        <v>43367</v>
      </c>
      <c r="B110" s="3" t="s">
        <v>10</v>
      </c>
      <c r="C110" s="3">
        <v>1050</v>
      </c>
      <c r="D110" s="3" t="s">
        <v>7</v>
      </c>
    </row>
    <row r="111" spans="1:4" hidden="1" x14ac:dyDescent="0.25">
      <c r="A111" s="2">
        <v>43455</v>
      </c>
      <c r="B111" s="3" t="s">
        <v>10</v>
      </c>
      <c r="C111" s="3">
        <v>1050</v>
      </c>
      <c r="D111" s="3" t="s">
        <v>7</v>
      </c>
    </row>
    <row r="112" spans="1:4" hidden="1" x14ac:dyDescent="0.25">
      <c r="A112" s="2">
        <v>43452</v>
      </c>
      <c r="B112" s="3" t="s">
        <v>10</v>
      </c>
      <c r="C112" s="3">
        <v>5460</v>
      </c>
      <c r="D112" s="3" t="s">
        <v>7</v>
      </c>
    </row>
    <row r="113" spans="1:4" hidden="1" x14ac:dyDescent="0.25">
      <c r="A113" s="2">
        <v>43450</v>
      </c>
      <c r="B113" s="3" t="s">
        <v>10</v>
      </c>
      <c r="C113" s="3">
        <v>6000</v>
      </c>
      <c r="D113" s="3" t="s">
        <v>7</v>
      </c>
    </row>
    <row r="114" spans="1:4" hidden="1" x14ac:dyDescent="0.25">
      <c r="A114" s="2">
        <v>43464</v>
      </c>
      <c r="B114" s="3" t="s">
        <v>10</v>
      </c>
      <c r="C114" s="3">
        <v>6000</v>
      </c>
      <c r="D114" s="3" t="s">
        <v>7</v>
      </c>
    </row>
    <row r="115" spans="1:4" hidden="1" x14ac:dyDescent="0.25">
      <c r="A115" s="2">
        <v>43470</v>
      </c>
      <c r="B115" s="3" t="s">
        <v>10</v>
      </c>
      <c r="C115" s="3">
        <v>6873</v>
      </c>
      <c r="D115" s="3" t="s">
        <v>7</v>
      </c>
    </row>
    <row r="116" spans="1:4" hidden="1" x14ac:dyDescent="0.25">
      <c r="A116" s="2">
        <v>43501</v>
      </c>
      <c r="B116" s="3" t="s">
        <v>10</v>
      </c>
      <c r="C116" s="3">
        <v>6873</v>
      </c>
      <c r="D116" s="3" t="s">
        <v>7</v>
      </c>
    </row>
    <row r="117" spans="1:4" hidden="1" x14ac:dyDescent="0.25">
      <c r="A117" s="2">
        <v>43381</v>
      </c>
      <c r="B117" s="3" t="s">
        <v>10</v>
      </c>
      <c r="C117" s="3">
        <v>9000</v>
      </c>
      <c r="D117" s="3" t="s">
        <v>7</v>
      </c>
    </row>
    <row r="118" spans="1:4" hidden="1" x14ac:dyDescent="0.25">
      <c r="A118" s="2">
        <v>43456</v>
      </c>
      <c r="B118" s="3" t="s">
        <v>10</v>
      </c>
      <c r="C118" s="3">
        <v>9000</v>
      </c>
      <c r="D118" s="3" t="s">
        <v>7</v>
      </c>
    </row>
    <row r="119" spans="1:4" hidden="1" x14ac:dyDescent="0.25">
      <c r="A119" s="2">
        <v>43390</v>
      </c>
      <c r="B119" s="3" t="s">
        <v>10</v>
      </c>
      <c r="C119" s="3">
        <v>9800</v>
      </c>
      <c r="D119" s="3" t="s">
        <v>7</v>
      </c>
    </row>
    <row r="120" spans="1:4" hidden="1" x14ac:dyDescent="0.25">
      <c r="A120" s="2">
        <v>43456</v>
      </c>
      <c r="B120" s="3" t="s">
        <v>10</v>
      </c>
      <c r="C120" s="3">
        <v>9800</v>
      </c>
      <c r="D120" s="3" t="s">
        <v>7</v>
      </c>
    </row>
    <row r="121" spans="1:4" hidden="1" x14ac:dyDescent="0.25">
      <c r="A121" s="2">
        <v>43386</v>
      </c>
      <c r="B121" s="3" t="s">
        <v>10</v>
      </c>
      <c r="C121" s="3">
        <v>12000</v>
      </c>
      <c r="D121" s="3" t="s">
        <v>7</v>
      </c>
    </row>
    <row r="122" spans="1:4" hidden="1" x14ac:dyDescent="0.25">
      <c r="A122" s="2">
        <v>43452</v>
      </c>
      <c r="B122" s="3" t="s">
        <v>10</v>
      </c>
      <c r="C122" s="3">
        <v>12000</v>
      </c>
      <c r="D122" s="3" t="s">
        <v>7</v>
      </c>
    </row>
  </sheetData>
  <autoFilter ref="A1:D122">
    <filterColumn colId="1">
      <filters>
        <filter val="Игрушки"/>
      </filters>
    </filterColumn>
    <filterColumn colId="3">
      <filters>
        <filter val="ЮВАО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opLeftCell="A91" workbookViewId="0">
      <selection sqref="A1:D122"/>
    </sheetView>
  </sheetViews>
  <sheetFormatPr defaultRowHeight="13.2" x14ac:dyDescent="0.25"/>
  <cols>
    <col min="1" max="1" width="15.6640625" customWidth="1"/>
    <col min="2" max="2" width="15.44140625" customWidth="1"/>
    <col min="3" max="3" width="12" customWidth="1"/>
    <col min="7" max="7" width="21.77734375" customWidth="1"/>
    <col min="8" max="8" width="14.77734375" customWidth="1"/>
    <col min="9" max="9" width="20.6640625" customWidth="1"/>
    <col min="10" max="10" width="12.109375" customWidth="1"/>
    <col min="11" max="11" width="16.21875" customWidth="1"/>
    <col min="12" max="12" width="13.44140625" customWidth="1"/>
  </cols>
  <sheetData>
    <row r="1" spans="1:15" x14ac:dyDescent="0.25">
      <c r="A1" s="4" t="s">
        <v>0</v>
      </c>
      <c r="B1" s="4" t="s">
        <v>1</v>
      </c>
      <c r="C1" s="4" t="s">
        <v>25</v>
      </c>
      <c r="D1" s="4" t="s">
        <v>3</v>
      </c>
    </row>
    <row r="2" spans="1:15" x14ac:dyDescent="0.25">
      <c r="A2" s="2">
        <v>43356</v>
      </c>
      <c r="B2" s="3" t="s">
        <v>11</v>
      </c>
      <c r="C2" s="3">
        <v>1000</v>
      </c>
      <c r="D2" s="3" t="s">
        <v>5</v>
      </c>
      <c r="G2" s="4" t="s">
        <v>28</v>
      </c>
      <c r="H2" s="9"/>
      <c r="I2" s="9"/>
      <c r="J2" s="9"/>
      <c r="K2" s="9"/>
      <c r="L2" s="9"/>
      <c r="M2" s="9"/>
      <c r="N2" s="9"/>
      <c r="O2" s="10"/>
    </row>
    <row r="3" spans="1:15" x14ac:dyDescent="0.25">
      <c r="A3" s="2">
        <v>43378</v>
      </c>
      <c r="B3" s="3" t="s">
        <v>11</v>
      </c>
      <c r="C3" s="3">
        <v>3002</v>
      </c>
      <c r="D3" s="3" t="s">
        <v>5</v>
      </c>
      <c r="G3" s="11"/>
      <c r="H3" s="4" t="s">
        <v>1</v>
      </c>
      <c r="I3" s="4" t="s">
        <v>25</v>
      </c>
      <c r="J3" s="6"/>
      <c r="K3" s="6"/>
      <c r="L3" s="4" t="s">
        <v>1</v>
      </c>
      <c r="M3" s="4" t="s">
        <v>25</v>
      </c>
      <c r="N3" s="4" t="s">
        <v>25</v>
      </c>
      <c r="O3" s="12"/>
    </row>
    <row r="4" spans="1:15" x14ac:dyDescent="0.25">
      <c r="A4" s="2">
        <v>43354</v>
      </c>
      <c r="B4" s="3" t="s">
        <v>11</v>
      </c>
      <c r="C4" s="3">
        <v>6555</v>
      </c>
      <c r="D4" s="3" t="s">
        <v>5</v>
      </c>
      <c r="G4" s="11"/>
      <c r="H4" s="3" t="s">
        <v>11</v>
      </c>
      <c r="I4" s="3" t="s">
        <v>26</v>
      </c>
      <c r="J4" s="6"/>
      <c r="K4" s="6"/>
      <c r="L4" s="3" t="s">
        <v>11</v>
      </c>
      <c r="M4" s="3" t="s">
        <v>26</v>
      </c>
      <c r="N4" s="19" t="s">
        <v>27</v>
      </c>
      <c r="O4" s="12"/>
    </row>
    <row r="5" spans="1:15" x14ac:dyDescent="0.25">
      <c r="A5" s="2">
        <v>43370</v>
      </c>
      <c r="B5" s="3" t="s">
        <v>6</v>
      </c>
      <c r="C5" s="3">
        <v>765</v>
      </c>
      <c r="D5" s="3" t="s">
        <v>5</v>
      </c>
      <c r="G5" s="11"/>
      <c r="H5" s="6"/>
      <c r="I5" s="6"/>
      <c r="J5" s="6"/>
      <c r="K5" s="6"/>
      <c r="L5" s="6"/>
      <c r="M5" s="6"/>
      <c r="N5" s="6"/>
      <c r="O5" s="12"/>
    </row>
    <row r="6" spans="1:15" x14ac:dyDescent="0.25">
      <c r="A6" s="2">
        <v>43388</v>
      </c>
      <c r="B6" s="3" t="s">
        <v>6</v>
      </c>
      <c r="C6" s="3">
        <v>1000</v>
      </c>
      <c r="D6" s="3" t="s">
        <v>5</v>
      </c>
      <c r="G6" s="11"/>
      <c r="H6" s="7" t="s">
        <v>1</v>
      </c>
      <c r="I6" s="7" t="s">
        <v>25</v>
      </c>
      <c r="J6" s="7" t="s">
        <v>3</v>
      </c>
      <c r="K6" s="6"/>
      <c r="L6" s="7" t="s">
        <v>1</v>
      </c>
      <c r="M6" s="7" t="s">
        <v>25</v>
      </c>
      <c r="N6" s="7" t="s">
        <v>3</v>
      </c>
      <c r="O6" s="12"/>
    </row>
    <row r="7" spans="1:15" x14ac:dyDescent="0.25">
      <c r="A7" s="2">
        <v>43454</v>
      </c>
      <c r="B7" s="3" t="s">
        <v>6</v>
      </c>
      <c r="C7" s="3">
        <v>1000</v>
      </c>
      <c r="D7" s="3" t="s">
        <v>5</v>
      </c>
      <c r="G7" s="11"/>
      <c r="H7" s="3" t="s">
        <v>11</v>
      </c>
      <c r="I7" s="3">
        <v>3002</v>
      </c>
      <c r="J7" s="3" t="s">
        <v>5</v>
      </c>
      <c r="K7" s="6"/>
      <c r="L7" s="3" t="s">
        <v>11</v>
      </c>
      <c r="M7" s="3">
        <v>3002</v>
      </c>
      <c r="N7" s="3" t="s">
        <v>5</v>
      </c>
      <c r="O7" s="12"/>
    </row>
    <row r="8" spans="1:15" x14ac:dyDescent="0.25">
      <c r="A8" s="2">
        <v>43357</v>
      </c>
      <c r="B8" s="3" t="s">
        <v>6</v>
      </c>
      <c r="C8" s="3">
        <v>2500</v>
      </c>
      <c r="D8" s="3" t="s">
        <v>5</v>
      </c>
      <c r="G8" s="11"/>
      <c r="H8" s="3" t="s">
        <v>11</v>
      </c>
      <c r="I8" s="3">
        <v>6555</v>
      </c>
      <c r="J8" s="3" t="s">
        <v>5</v>
      </c>
      <c r="K8" s="6"/>
      <c r="L8" s="3" t="s">
        <v>11</v>
      </c>
      <c r="M8" s="3">
        <v>1245</v>
      </c>
      <c r="N8" s="3" t="s">
        <v>4</v>
      </c>
      <c r="O8" s="12"/>
    </row>
    <row r="9" spans="1:15" x14ac:dyDescent="0.25">
      <c r="A9" s="2">
        <v>43453</v>
      </c>
      <c r="B9" s="3" t="s">
        <v>6</v>
      </c>
      <c r="C9" s="3">
        <v>3002</v>
      </c>
      <c r="D9" s="3" t="s">
        <v>5</v>
      </c>
      <c r="G9" s="11"/>
      <c r="H9" s="3" t="s">
        <v>11</v>
      </c>
      <c r="I9" s="3">
        <v>1245</v>
      </c>
      <c r="J9" s="3" t="s">
        <v>4</v>
      </c>
      <c r="K9" s="6"/>
      <c r="L9" s="3" t="s">
        <v>11</v>
      </c>
      <c r="M9" s="3">
        <v>2401</v>
      </c>
      <c r="N9" s="3" t="s">
        <v>4</v>
      </c>
      <c r="O9" s="12"/>
    </row>
    <row r="10" spans="1:15" x14ac:dyDescent="0.25">
      <c r="A10" s="2">
        <v>43362</v>
      </c>
      <c r="B10" s="3" t="s">
        <v>8</v>
      </c>
      <c r="C10" s="3">
        <v>1000</v>
      </c>
      <c r="D10" s="3" t="s">
        <v>5</v>
      </c>
      <c r="G10" s="11"/>
      <c r="H10" s="3" t="s">
        <v>11</v>
      </c>
      <c r="I10" s="3">
        <v>2401</v>
      </c>
      <c r="J10" s="3" t="s">
        <v>4</v>
      </c>
      <c r="K10" s="6"/>
      <c r="L10" s="3" t="s">
        <v>11</v>
      </c>
      <c r="M10" s="3">
        <v>5345</v>
      </c>
      <c r="N10" s="3" t="s">
        <v>4</v>
      </c>
      <c r="O10" s="12"/>
    </row>
    <row r="11" spans="1:15" x14ac:dyDescent="0.25">
      <c r="A11" s="2">
        <v>43366</v>
      </c>
      <c r="B11" s="3" t="s">
        <v>9</v>
      </c>
      <c r="C11" s="3">
        <v>690</v>
      </c>
      <c r="D11" s="3" t="s">
        <v>5</v>
      </c>
      <c r="G11" s="11"/>
      <c r="H11" s="3" t="s">
        <v>11</v>
      </c>
      <c r="I11" s="3">
        <v>5345</v>
      </c>
      <c r="J11" s="3" t="s">
        <v>4</v>
      </c>
      <c r="K11" s="6"/>
      <c r="L11" s="3" t="s">
        <v>11</v>
      </c>
      <c r="M11" s="3">
        <v>5460</v>
      </c>
      <c r="N11" s="3" t="s">
        <v>7</v>
      </c>
      <c r="O11" s="12"/>
    </row>
    <row r="12" spans="1:15" x14ac:dyDescent="0.25">
      <c r="A12" s="2">
        <v>43463</v>
      </c>
      <c r="B12" s="3" t="s">
        <v>10</v>
      </c>
      <c r="C12" s="3">
        <v>1000</v>
      </c>
      <c r="D12" s="3" t="s">
        <v>5</v>
      </c>
      <c r="G12" s="11"/>
      <c r="H12" s="3" t="s">
        <v>11</v>
      </c>
      <c r="I12" s="3">
        <v>6873</v>
      </c>
      <c r="J12" s="3" t="s">
        <v>4</v>
      </c>
      <c r="K12" s="6"/>
      <c r="L12" s="6"/>
      <c r="M12" s="6"/>
      <c r="N12" s="6"/>
      <c r="O12" s="12"/>
    </row>
    <row r="13" spans="1:15" x14ac:dyDescent="0.25">
      <c r="A13" s="2">
        <v>43355</v>
      </c>
      <c r="B13" s="3" t="s">
        <v>11</v>
      </c>
      <c r="C13" s="3">
        <v>1245</v>
      </c>
      <c r="D13" s="3" t="s">
        <v>4</v>
      </c>
      <c r="G13" s="11"/>
      <c r="H13" s="3" t="s">
        <v>11</v>
      </c>
      <c r="I13" s="3">
        <v>6873</v>
      </c>
      <c r="J13" s="3" t="s">
        <v>4</v>
      </c>
      <c r="K13" s="6"/>
      <c r="L13" s="6"/>
      <c r="M13" s="6"/>
      <c r="N13" s="6"/>
      <c r="O13" s="12"/>
    </row>
    <row r="14" spans="1:15" x14ac:dyDescent="0.25">
      <c r="A14" s="2">
        <v>43353</v>
      </c>
      <c r="B14" s="3" t="s">
        <v>11</v>
      </c>
      <c r="C14" s="3">
        <v>2401</v>
      </c>
      <c r="D14" s="3" t="s">
        <v>4</v>
      </c>
      <c r="G14" s="11"/>
      <c r="H14" s="3" t="s">
        <v>11</v>
      </c>
      <c r="I14" s="3">
        <v>6873</v>
      </c>
      <c r="J14" s="3" t="s">
        <v>4</v>
      </c>
      <c r="K14" s="6"/>
      <c r="L14" s="6"/>
      <c r="M14" s="6"/>
      <c r="N14" s="6"/>
      <c r="O14" s="12"/>
    </row>
    <row r="15" spans="1:15" x14ac:dyDescent="0.25">
      <c r="A15" s="2">
        <v>43382</v>
      </c>
      <c r="B15" s="3" t="s">
        <v>11</v>
      </c>
      <c r="C15" s="3">
        <v>5345</v>
      </c>
      <c r="D15" s="3" t="s">
        <v>4</v>
      </c>
      <c r="G15" s="11"/>
      <c r="H15" s="3" t="s">
        <v>11</v>
      </c>
      <c r="I15" s="3">
        <v>5460</v>
      </c>
      <c r="J15" s="3" t="s">
        <v>7</v>
      </c>
      <c r="K15" s="6"/>
      <c r="L15" s="6"/>
      <c r="M15" s="6"/>
      <c r="N15" s="6"/>
      <c r="O15" s="12"/>
    </row>
    <row r="16" spans="1:15" x14ac:dyDescent="0.25">
      <c r="A16" s="2">
        <v>43377</v>
      </c>
      <c r="B16" s="3" t="s">
        <v>11</v>
      </c>
      <c r="C16" s="3">
        <v>6873</v>
      </c>
      <c r="D16" s="3" t="s">
        <v>4</v>
      </c>
      <c r="G16" s="11"/>
      <c r="H16" s="3" t="s">
        <v>11</v>
      </c>
      <c r="I16" s="3">
        <v>6854</v>
      </c>
      <c r="J16" s="3" t="s">
        <v>7</v>
      </c>
      <c r="K16" s="6"/>
      <c r="L16" s="6"/>
      <c r="M16" s="6"/>
      <c r="N16" s="6"/>
      <c r="O16" s="12"/>
    </row>
    <row r="17" spans="1:15" x14ac:dyDescent="0.25">
      <c r="A17" s="2">
        <v>43382</v>
      </c>
      <c r="B17" s="3" t="s">
        <v>11</v>
      </c>
      <c r="C17" s="3">
        <v>6873</v>
      </c>
      <c r="D17" s="3" t="s">
        <v>4</v>
      </c>
      <c r="G17" s="11"/>
      <c r="H17" s="3" t="s">
        <v>11</v>
      </c>
      <c r="I17" s="3">
        <v>6873</v>
      </c>
      <c r="J17" s="3" t="s">
        <v>7</v>
      </c>
      <c r="K17" s="6"/>
      <c r="L17" s="6"/>
      <c r="M17" s="6"/>
      <c r="N17" s="6"/>
      <c r="O17" s="12"/>
    </row>
    <row r="18" spans="1:15" x14ac:dyDescent="0.25">
      <c r="A18" s="2">
        <v>43383</v>
      </c>
      <c r="B18" s="3" t="s">
        <v>11</v>
      </c>
      <c r="C18" s="3">
        <v>6873</v>
      </c>
      <c r="D18" s="3" t="s">
        <v>4</v>
      </c>
      <c r="G18" s="11"/>
      <c r="H18" s="6"/>
      <c r="I18" s="6"/>
      <c r="J18" s="6"/>
      <c r="K18" s="6"/>
      <c r="L18" s="6"/>
      <c r="M18" s="6"/>
      <c r="N18" s="6"/>
      <c r="O18" s="12"/>
    </row>
    <row r="19" spans="1:15" x14ac:dyDescent="0.25">
      <c r="A19" s="2">
        <v>43370</v>
      </c>
      <c r="B19" s="3" t="s">
        <v>6</v>
      </c>
      <c r="C19" s="3">
        <v>500</v>
      </c>
      <c r="D19" s="3" t="s">
        <v>4</v>
      </c>
      <c r="G19" s="11"/>
      <c r="H19" s="6"/>
      <c r="I19" s="6"/>
      <c r="J19" s="6"/>
      <c r="K19" s="6"/>
      <c r="L19" s="6"/>
      <c r="M19" s="6"/>
      <c r="N19" s="6"/>
      <c r="O19" s="12"/>
    </row>
    <row r="20" spans="1:15" x14ac:dyDescent="0.25">
      <c r="A20" s="2">
        <v>43359</v>
      </c>
      <c r="B20" s="3" t="s">
        <v>6</v>
      </c>
      <c r="C20" s="3">
        <v>1213</v>
      </c>
      <c r="D20" s="3" t="s">
        <v>4</v>
      </c>
      <c r="G20" s="11"/>
      <c r="H20" s="6"/>
      <c r="I20" s="6"/>
      <c r="J20" s="6"/>
      <c r="K20" s="6"/>
      <c r="L20" s="6"/>
      <c r="M20" s="6"/>
      <c r="N20" s="6"/>
      <c r="O20" s="12"/>
    </row>
    <row r="21" spans="1:15" x14ac:dyDescent="0.25">
      <c r="A21" s="2">
        <v>43358</v>
      </c>
      <c r="B21" s="3" t="s">
        <v>6</v>
      </c>
      <c r="C21" s="3">
        <v>3500</v>
      </c>
      <c r="D21" s="3" t="s">
        <v>4</v>
      </c>
      <c r="G21" s="13"/>
      <c r="H21" s="14"/>
      <c r="I21" s="14"/>
      <c r="J21" s="14"/>
      <c r="K21" s="14"/>
      <c r="L21" s="14"/>
      <c r="M21" s="14"/>
      <c r="N21" s="14"/>
      <c r="O21" s="15"/>
    </row>
    <row r="22" spans="1:15" x14ac:dyDescent="0.25">
      <c r="A22" s="2">
        <v>43369</v>
      </c>
      <c r="B22" s="3" t="s">
        <v>6</v>
      </c>
      <c r="C22" s="3">
        <v>3500</v>
      </c>
      <c r="D22" s="3" t="s">
        <v>4</v>
      </c>
      <c r="H22" s="9"/>
    </row>
    <row r="23" spans="1:15" x14ac:dyDescent="0.25">
      <c r="A23" s="2">
        <v>43387</v>
      </c>
      <c r="B23" s="3" t="s">
        <v>6</v>
      </c>
      <c r="C23" s="3">
        <v>5345</v>
      </c>
      <c r="D23" s="3" t="s">
        <v>4</v>
      </c>
    </row>
    <row r="24" spans="1:15" x14ac:dyDescent="0.25">
      <c r="A24" s="2">
        <v>43453</v>
      </c>
      <c r="B24" s="3" t="s">
        <v>6</v>
      </c>
      <c r="C24" s="3">
        <v>5345</v>
      </c>
      <c r="D24" s="3" t="s">
        <v>4</v>
      </c>
    </row>
    <row r="25" spans="1:15" x14ac:dyDescent="0.25">
      <c r="A25" s="2">
        <v>43369</v>
      </c>
      <c r="B25" s="3" t="s">
        <v>6</v>
      </c>
      <c r="C25" s="3">
        <v>5345</v>
      </c>
      <c r="D25" s="3" t="s">
        <v>4</v>
      </c>
      <c r="G25" s="3" t="s">
        <v>29</v>
      </c>
      <c r="H25" s="9"/>
      <c r="I25" s="9"/>
      <c r="J25" s="9"/>
      <c r="K25" s="9"/>
      <c r="L25" s="10"/>
    </row>
    <row r="26" spans="1:15" x14ac:dyDescent="0.25">
      <c r="A26" s="2">
        <v>43457</v>
      </c>
      <c r="B26" s="3" t="s">
        <v>6</v>
      </c>
      <c r="C26" s="3">
        <v>5345</v>
      </c>
      <c r="D26" s="3" t="s">
        <v>4</v>
      </c>
      <c r="G26" s="11"/>
      <c r="I26" s="4" t="s">
        <v>1</v>
      </c>
      <c r="J26" s="16" t="s">
        <v>0</v>
      </c>
      <c r="K26" s="6"/>
      <c r="L26" s="12"/>
    </row>
    <row r="27" spans="1:15" x14ac:dyDescent="0.25">
      <c r="A27" s="2">
        <v>43362</v>
      </c>
      <c r="B27" s="3" t="s">
        <v>8</v>
      </c>
      <c r="C27" s="3">
        <v>56</v>
      </c>
      <c r="D27" s="3" t="s">
        <v>4</v>
      </c>
      <c r="G27" s="11"/>
      <c r="I27" s="17" t="s">
        <v>6</v>
      </c>
      <c r="J27" s="3"/>
      <c r="K27" s="6"/>
      <c r="L27" s="12"/>
    </row>
    <row r="28" spans="1:15" x14ac:dyDescent="0.25">
      <c r="A28" s="2">
        <v>43364</v>
      </c>
      <c r="B28" s="3" t="s">
        <v>8</v>
      </c>
      <c r="C28" s="3">
        <v>560</v>
      </c>
      <c r="D28" s="3" t="s">
        <v>4</v>
      </c>
      <c r="G28" s="11"/>
      <c r="I28" s="13"/>
      <c r="J28" s="18" t="s">
        <v>30</v>
      </c>
      <c r="K28" s="6"/>
      <c r="L28" s="12"/>
    </row>
    <row r="29" spans="1:15" x14ac:dyDescent="0.25">
      <c r="A29" s="2">
        <v>43384</v>
      </c>
      <c r="B29" s="3" t="s">
        <v>8</v>
      </c>
      <c r="C29" s="3">
        <v>560</v>
      </c>
      <c r="D29" s="3" t="s">
        <v>4</v>
      </c>
      <c r="G29" s="11"/>
      <c r="H29" s="6"/>
      <c r="I29" s="6"/>
      <c r="J29" s="6"/>
      <c r="K29" s="6"/>
      <c r="L29" s="12"/>
    </row>
    <row r="30" spans="1:15" x14ac:dyDescent="0.25">
      <c r="A30" s="2">
        <v>43361</v>
      </c>
      <c r="B30" s="3" t="s">
        <v>8</v>
      </c>
      <c r="C30" s="3">
        <v>700</v>
      </c>
      <c r="D30" s="3" t="s">
        <v>4</v>
      </c>
      <c r="G30" s="11"/>
      <c r="H30" s="4" t="s">
        <v>0</v>
      </c>
      <c r="I30" s="4" t="s">
        <v>1</v>
      </c>
      <c r="J30" s="4" t="s">
        <v>25</v>
      </c>
      <c r="K30" s="4" t="s">
        <v>3</v>
      </c>
      <c r="L30" s="12"/>
    </row>
    <row r="31" spans="1:15" x14ac:dyDescent="0.25">
      <c r="A31" s="2">
        <v>43361</v>
      </c>
      <c r="B31" s="3" t="s">
        <v>8</v>
      </c>
      <c r="C31" s="3">
        <v>5345</v>
      </c>
      <c r="D31" s="3" t="s">
        <v>4</v>
      </c>
      <c r="G31" s="11"/>
      <c r="H31" s="2">
        <v>43356</v>
      </c>
      <c r="I31" s="3" t="s">
        <v>11</v>
      </c>
      <c r="J31" s="3">
        <v>1000</v>
      </c>
      <c r="K31" s="3" t="s">
        <v>5</v>
      </c>
      <c r="L31" s="12"/>
    </row>
    <row r="32" spans="1:15" x14ac:dyDescent="0.25">
      <c r="A32" s="2">
        <v>43374</v>
      </c>
      <c r="B32" s="3" t="s">
        <v>8</v>
      </c>
      <c r="C32" s="3">
        <v>6873</v>
      </c>
      <c r="D32" s="3" t="s">
        <v>4</v>
      </c>
      <c r="G32" s="11"/>
      <c r="H32" s="2">
        <v>43354</v>
      </c>
      <c r="I32" s="3" t="s">
        <v>11</v>
      </c>
      <c r="J32" s="3">
        <v>6555</v>
      </c>
      <c r="K32" s="3" t="s">
        <v>5</v>
      </c>
      <c r="L32" s="12"/>
    </row>
    <row r="33" spans="1:12" x14ac:dyDescent="0.25">
      <c r="A33" s="2">
        <v>43363</v>
      </c>
      <c r="B33" s="3" t="s">
        <v>8</v>
      </c>
      <c r="C33" s="3">
        <v>9800</v>
      </c>
      <c r="D33" s="3" t="s">
        <v>4</v>
      </c>
      <c r="G33" s="11"/>
      <c r="H33" s="2">
        <v>43370</v>
      </c>
      <c r="I33" s="3" t="s">
        <v>6</v>
      </c>
      <c r="J33" s="3">
        <v>765</v>
      </c>
      <c r="K33" s="3" t="s">
        <v>5</v>
      </c>
      <c r="L33" s="12"/>
    </row>
    <row r="34" spans="1:12" x14ac:dyDescent="0.25">
      <c r="A34" s="2">
        <v>43394</v>
      </c>
      <c r="B34" s="3" t="s">
        <v>9</v>
      </c>
      <c r="C34" s="3">
        <v>500</v>
      </c>
      <c r="D34" s="3" t="s">
        <v>4</v>
      </c>
      <c r="G34" s="11"/>
      <c r="H34" s="2">
        <v>43388</v>
      </c>
      <c r="I34" s="3" t="s">
        <v>6</v>
      </c>
      <c r="J34" s="3">
        <v>1000</v>
      </c>
      <c r="K34" s="3" t="s">
        <v>5</v>
      </c>
      <c r="L34" s="12"/>
    </row>
    <row r="35" spans="1:12" x14ac:dyDescent="0.25">
      <c r="A35" s="2">
        <v>43396</v>
      </c>
      <c r="B35" s="3" t="s">
        <v>9</v>
      </c>
      <c r="C35" s="3">
        <v>500</v>
      </c>
      <c r="D35" s="3" t="s">
        <v>4</v>
      </c>
      <c r="G35" s="11"/>
      <c r="H35" s="2">
        <v>43454</v>
      </c>
      <c r="I35" s="3" t="s">
        <v>6</v>
      </c>
      <c r="J35" s="3">
        <v>1000</v>
      </c>
      <c r="K35" s="3" t="s">
        <v>5</v>
      </c>
      <c r="L35" s="12"/>
    </row>
    <row r="36" spans="1:12" x14ac:dyDescent="0.25">
      <c r="A36" s="2">
        <v>43460</v>
      </c>
      <c r="B36" s="3" t="s">
        <v>9</v>
      </c>
      <c r="C36" s="3">
        <v>500</v>
      </c>
      <c r="D36" s="3" t="s">
        <v>4</v>
      </c>
      <c r="G36" s="11"/>
      <c r="H36" s="2">
        <v>43357</v>
      </c>
      <c r="I36" s="3" t="s">
        <v>6</v>
      </c>
      <c r="J36" s="3">
        <v>2500</v>
      </c>
      <c r="K36" s="3" t="s">
        <v>5</v>
      </c>
      <c r="L36" s="12"/>
    </row>
    <row r="37" spans="1:12" x14ac:dyDescent="0.25">
      <c r="A37" s="2">
        <v>43462</v>
      </c>
      <c r="B37" s="3" t="s">
        <v>9</v>
      </c>
      <c r="C37" s="3">
        <v>500</v>
      </c>
      <c r="D37" s="3" t="s">
        <v>4</v>
      </c>
      <c r="G37" s="11"/>
      <c r="H37" s="2">
        <v>43453</v>
      </c>
      <c r="I37" s="3" t="s">
        <v>6</v>
      </c>
      <c r="J37" s="3">
        <v>3002</v>
      </c>
      <c r="K37" s="3" t="s">
        <v>5</v>
      </c>
      <c r="L37" s="12"/>
    </row>
    <row r="38" spans="1:12" x14ac:dyDescent="0.25">
      <c r="A38" s="2">
        <v>43459</v>
      </c>
      <c r="B38" s="3" t="s">
        <v>9</v>
      </c>
      <c r="C38" s="3">
        <v>560</v>
      </c>
      <c r="D38" s="3" t="s">
        <v>4</v>
      </c>
      <c r="G38" s="11"/>
      <c r="H38" s="2">
        <v>43355</v>
      </c>
      <c r="I38" s="3" t="s">
        <v>11</v>
      </c>
      <c r="J38" s="3">
        <v>1245</v>
      </c>
      <c r="K38" s="3" t="s">
        <v>4</v>
      </c>
      <c r="L38" s="12"/>
    </row>
    <row r="39" spans="1:12" x14ac:dyDescent="0.25">
      <c r="A39" s="2">
        <v>43365</v>
      </c>
      <c r="B39" s="3" t="s">
        <v>9</v>
      </c>
      <c r="C39" s="3">
        <v>698</v>
      </c>
      <c r="D39" s="3" t="s">
        <v>4</v>
      </c>
      <c r="G39" s="11"/>
      <c r="H39" s="2">
        <v>43353</v>
      </c>
      <c r="I39" s="3" t="s">
        <v>11</v>
      </c>
      <c r="J39" s="3">
        <v>2401</v>
      </c>
      <c r="K39" s="3" t="s">
        <v>4</v>
      </c>
      <c r="L39" s="12"/>
    </row>
    <row r="40" spans="1:12" x14ac:dyDescent="0.25">
      <c r="A40" s="2">
        <v>43371</v>
      </c>
      <c r="B40" s="3" t="s">
        <v>9</v>
      </c>
      <c r="C40" s="3">
        <v>800</v>
      </c>
      <c r="D40" s="3" t="s">
        <v>4</v>
      </c>
      <c r="G40" s="11"/>
      <c r="H40" s="2">
        <v>43370</v>
      </c>
      <c r="I40" s="3" t="s">
        <v>6</v>
      </c>
      <c r="J40" s="3">
        <v>500</v>
      </c>
      <c r="K40" s="3" t="s">
        <v>4</v>
      </c>
      <c r="L40" s="12"/>
    </row>
    <row r="41" spans="1:12" x14ac:dyDescent="0.25">
      <c r="A41" s="2">
        <v>43375</v>
      </c>
      <c r="B41" s="3" t="s">
        <v>9</v>
      </c>
      <c r="C41" s="3">
        <v>1213</v>
      </c>
      <c r="D41" s="3" t="s">
        <v>4</v>
      </c>
      <c r="G41" s="11"/>
      <c r="H41" s="2">
        <v>43359</v>
      </c>
      <c r="I41" s="3" t="s">
        <v>6</v>
      </c>
      <c r="J41" s="3">
        <v>1213</v>
      </c>
      <c r="K41" s="3" t="s">
        <v>4</v>
      </c>
      <c r="L41" s="12"/>
    </row>
    <row r="42" spans="1:12" x14ac:dyDescent="0.25">
      <c r="A42" s="2">
        <v>43376</v>
      </c>
      <c r="B42" s="3" t="s">
        <v>9</v>
      </c>
      <c r="C42" s="3">
        <v>1505</v>
      </c>
      <c r="D42" s="3" t="s">
        <v>4</v>
      </c>
      <c r="G42" s="11"/>
      <c r="H42" s="2">
        <v>43358</v>
      </c>
      <c r="I42" s="3" t="s">
        <v>6</v>
      </c>
      <c r="J42" s="3">
        <v>3500</v>
      </c>
      <c r="K42" s="3" t="s">
        <v>4</v>
      </c>
      <c r="L42" s="12"/>
    </row>
    <row r="43" spans="1:12" x14ac:dyDescent="0.25">
      <c r="A43" s="2">
        <v>43395</v>
      </c>
      <c r="B43" s="3" t="s">
        <v>9</v>
      </c>
      <c r="C43" s="3">
        <v>5345</v>
      </c>
      <c r="D43" s="3" t="s">
        <v>4</v>
      </c>
      <c r="G43" s="11"/>
      <c r="H43" s="2">
        <v>43369</v>
      </c>
      <c r="I43" s="3" t="s">
        <v>6</v>
      </c>
      <c r="J43" s="3">
        <v>3500</v>
      </c>
      <c r="K43" s="3" t="s">
        <v>4</v>
      </c>
      <c r="L43" s="12"/>
    </row>
    <row r="44" spans="1:12" x14ac:dyDescent="0.25">
      <c r="A44" s="2">
        <v>43461</v>
      </c>
      <c r="B44" s="3" t="s">
        <v>9</v>
      </c>
      <c r="C44" s="3">
        <v>5345</v>
      </c>
      <c r="D44" s="3" t="s">
        <v>4</v>
      </c>
      <c r="G44" s="11"/>
      <c r="H44" s="2">
        <v>43387</v>
      </c>
      <c r="I44" s="3" t="s">
        <v>6</v>
      </c>
      <c r="J44" s="3">
        <v>5345</v>
      </c>
      <c r="K44" s="3" t="s">
        <v>4</v>
      </c>
      <c r="L44" s="12"/>
    </row>
    <row r="45" spans="1:12" x14ac:dyDescent="0.25">
      <c r="A45" s="2">
        <v>43462</v>
      </c>
      <c r="B45" s="3" t="s">
        <v>9</v>
      </c>
      <c r="C45" s="3">
        <v>5345</v>
      </c>
      <c r="D45" s="3" t="s">
        <v>4</v>
      </c>
      <c r="G45" s="11"/>
      <c r="H45" s="2">
        <v>43453</v>
      </c>
      <c r="I45" s="3" t="s">
        <v>6</v>
      </c>
      <c r="J45" s="3">
        <v>5345</v>
      </c>
      <c r="K45" s="3" t="s">
        <v>4</v>
      </c>
      <c r="L45" s="12"/>
    </row>
    <row r="46" spans="1:12" x14ac:dyDescent="0.25">
      <c r="A46" s="2">
        <v>43371</v>
      </c>
      <c r="B46" s="3" t="s">
        <v>9</v>
      </c>
      <c r="C46" s="3">
        <v>6000</v>
      </c>
      <c r="D46" s="3" t="s">
        <v>4</v>
      </c>
      <c r="G46" s="11"/>
      <c r="H46" s="2">
        <v>43369</v>
      </c>
      <c r="I46" s="3" t="s">
        <v>6</v>
      </c>
      <c r="J46" s="3">
        <v>5345</v>
      </c>
      <c r="K46" s="3" t="s">
        <v>4</v>
      </c>
      <c r="L46" s="12"/>
    </row>
    <row r="47" spans="1:12" x14ac:dyDescent="0.25">
      <c r="A47" s="2">
        <v>43466</v>
      </c>
      <c r="B47" s="3" t="s">
        <v>9</v>
      </c>
      <c r="C47" s="3">
        <v>6873</v>
      </c>
      <c r="D47" s="3" t="s">
        <v>4</v>
      </c>
      <c r="G47" s="11"/>
      <c r="H47" s="2">
        <v>43457</v>
      </c>
      <c r="I47" s="3" t="s">
        <v>6</v>
      </c>
      <c r="J47" s="3">
        <v>5345</v>
      </c>
      <c r="K47" s="3" t="s">
        <v>4</v>
      </c>
      <c r="L47" s="12"/>
    </row>
    <row r="48" spans="1:12" x14ac:dyDescent="0.25">
      <c r="A48" s="2">
        <v>43467</v>
      </c>
      <c r="B48" s="3" t="s">
        <v>9</v>
      </c>
      <c r="C48" s="3">
        <v>6873</v>
      </c>
      <c r="D48" s="3" t="s">
        <v>4</v>
      </c>
      <c r="G48" s="11"/>
      <c r="H48" s="2">
        <v>43454</v>
      </c>
      <c r="I48" s="3" t="s">
        <v>6</v>
      </c>
      <c r="J48" s="3">
        <v>680</v>
      </c>
      <c r="K48" s="3" t="s">
        <v>7</v>
      </c>
      <c r="L48" s="12"/>
    </row>
    <row r="49" spans="1:12" x14ac:dyDescent="0.25">
      <c r="A49" s="2">
        <v>43468</v>
      </c>
      <c r="B49" s="3" t="s">
        <v>9</v>
      </c>
      <c r="C49" s="3">
        <v>6873</v>
      </c>
      <c r="D49" s="3" t="s">
        <v>4</v>
      </c>
      <c r="G49" s="11"/>
      <c r="H49" s="2">
        <v>43360</v>
      </c>
      <c r="I49" s="3" t="s">
        <v>6</v>
      </c>
      <c r="J49" s="3">
        <v>2500</v>
      </c>
      <c r="K49" s="3" t="s">
        <v>7</v>
      </c>
      <c r="L49" s="12"/>
    </row>
    <row r="50" spans="1:12" x14ac:dyDescent="0.25">
      <c r="A50" s="2">
        <v>43497</v>
      </c>
      <c r="B50" s="3" t="s">
        <v>9</v>
      </c>
      <c r="C50" s="3">
        <v>6873</v>
      </c>
      <c r="D50" s="3" t="s">
        <v>4</v>
      </c>
      <c r="G50" s="11"/>
      <c r="H50" s="2">
        <v>43391</v>
      </c>
      <c r="I50" s="3" t="s">
        <v>6</v>
      </c>
      <c r="J50" s="3">
        <v>5345</v>
      </c>
      <c r="K50" s="3" t="s">
        <v>7</v>
      </c>
      <c r="L50" s="12"/>
    </row>
    <row r="51" spans="1:12" x14ac:dyDescent="0.25">
      <c r="A51" s="2">
        <v>43498</v>
      </c>
      <c r="B51" s="3" t="s">
        <v>9</v>
      </c>
      <c r="C51" s="3">
        <v>6873</v>
      </c>
      <c r="D51" s="3" t="s">
        <v>4</v>
      </c>
      <c r="G51" s="11"/>
      <c r="H51" s="2">
        <v>43457</v>
      </c>
      <c r="I51" s="3" t="s">
        <v>6</v>
      </c>
      <c r="J51" s="3">
        <v>5345</v>
      </c>
      <c r="K51" s="3" t="s">
        <v>7</v>
      </c>
      <c r="L51" s="12"/>
    </row>
    <row r="52" spans="1:12" x14ac:dyDescent="0.25">
      <c r="A52" s="2">
        <v>43499</v>
      </c>
      <c r="B52" s="3" t="s">
        <v>9</v>
      </c>
      <c r="C52" s="3">
        <v>6873</v>
      </c>
      <c r="D52" s="3" t="s">
        <v>4</v>
      </c>
      <c r="G52" s="11"/>
      <c r="H52" s="2">
        <v>43457</v>
      </c>
      <c r="I52" s="3" t="s">
        <v>6</v>
      </c>
      <c r="J52" s="3">
        <v>6000</v>
      </c>
      <c r="K52" s="3" t="s">
        <v>7</v>
      </c>
      <c r="L52" s="12"/>
    </row>
    <row r="53" spans="1:12" x14ac:dyDescent="0.25">
      <c r="A53" s="2">
        <v>43375</v>
      </c>
      <c r="B53" s="3" t="s">
        <v>9</v>
      </c>
      <c r="C53" s="3">
        <v>6873</v>
      </c>
      <c r="D53" s="3" t="s">
        <v>4</v>
      </c>
      <c r="G53" s="11"/>
      <c r="H53" s="2">
        <v>43458</v>
      </c>
      <c r="I53" s="3" t="s">
        <v>6</v>
      </c>
      <c r="J53" s="3">
        <v>6854</v>
      </c>
      <c r="K53" s="3" t="s">
        <v>7</v>
      </c>
      <c r="L53" s="12"/>
    </row>
    <row r="54" spans="1:12" x14ac:dyDescent="0.25">
      <c r="A54" s="2">
        <v>43376</v>
      </c>
      <c r="B54" s="3" t="s">
        <v>9</v>
      </c>
      <c r="C54" s="3">
        <v>6873</v>
      </c>
      <c r="D54" s="3" t="s">
        <v>4</v>
      </c>
      <c r="G54" s="11"/>
      <c r="H54" s="2">
        <v>43392</v>
      </c>
      <c r="I54" s="3" t="s">
        <v>6</v>
      </c>
      <c r="J54" s="3">
        <v>9856</v>
      </c>
      <c r="K54" s="3" t="s">
        <v>7</v>
      </c>
      <c r="L54" s="12"/>
    </row>
    <row r="55" spans="1:12" x14ac:dyDescent="0.25">
      <c r="A55" s="2">
        <v>43472</v>
      </c>
      <c r="B55" s="3" t="s">
        <v>9</v>
      </c>
      <c r="C55" s="3">
        <v>14154</v>
      </c>
      <c r="D55" s="3" t="s">
        <v>4</v>
      </c>
      <c r="G55" s="11"/>
      <c r="H55" s="2">
        <v>43458</v>
      </c>
      <c r="I55" s="3" t="s">
        <v>6</v>
      </c>
      <c r="J55" s="3">
        <v>9856</v>
      </c>
      <c r="K55" s="3" t="s">
        <v>7</v>
      </c>
      <c r="L55" s="12"/>
    </row>
    <row r="56" spans="1:12" x14ac:dyDescent="0.25">
      <c r="A56" s="2">
        <v>43503</v>
      </c>
      <c r="B56" s="3" t="s">
        <v>9</v>
      </c>
      <c r="C56" s="3">
        <v>14154</v>
      </c>
      <c r="D56" s="3" t="s">
        <v>4</v>
      </c>
      <c r="G56" s="11"/>
      <c r="H56" s="6"/>
      <c r="I56" s="6"/>
      <c r="J56" s="6"/>
      <c r="K56" s="6"/>
      <c r="L56" s="12"/>
    </row>
    <row r="57" spans="1:12" x14ac:dyDescent="0.25">
      <c r="A57" s="2">
        <v>43380</v>
      </c>
      <c r="B57" s="3" t="s">
        <v>9</v>
      </c>
      <c r="C57" s="3">
        <v>14154</v>
      </c>
      <c r="D57" s="3" t="s">
        <v>4</v>
      </c>
      <c r="G57" s="13"/>
      <c r="H57" s="14"/>
      <c r="I57" s="14"/>
      <c r="J57" s="14"/>
      <c r="K57" s="14"/>
      <c r="L57" s="15"/>
    </row>
    <row r="58" spans="1:12" x14ac:dyDescent="0.25">
      <c r="A58" s="2">
        <v>43368</v>
      </c>
      <c r="B58" s="3" t="s">
        <v>10</v>
      </c>
      <c r="C58" s="3">
        <v>500</v>
      </c>
      <c r="D58" s="3" t="s">
        <v>4</v>
      </c>
    </row>
    <row r="59" spans="1:12" x14ac:dyDescent="0.25">
      <c r="A59" s="2">
        <v>43469</v>
      </c>
      <c r="B59" s="3" t="s">
        <v>10</v>
      </c>
      <c r="C59" s="3">
        <v>500</v>
      </c>
      <c r="D59" s="3" t="s">
        <v>4</v>
      </c>
    </row>
    <row r="60" spans="1:12" x14ac:dyDescent="0.25">
      <c r="A60" s="2">
        <v>43455</v>
      </c>
      <c r="B60" s="3" t="s">
        <v>10</v>
      </c>
      <c r="C60" s="3">
        <v>500</v>
      </c>
      <c r="D60" s="3" t="s">
        <v>4</v>
      </c>
      <c r="G60" s="3" t="s">
        <v>31</v>
      </c>
      <c r="H60" s="9"/>
      <c r="I60" s="9"/>
      <c r="J60" s="9"/>
      <c r="K60" s="10"/>
    </row>
    <row r="61" spans="1:12" x14ac:dyDescent="0.25">
      <c r="A61" s="2">
        <v>43470</v>
      </c>
      <c r="B61" s="3" t="s">
        <v>10</v>
      </c>
      <c r="C61" s="3">
        <v>5345</v>
      </c>
      <c r="D61" s="3" t="s">
        <v>4</v>
      </c>
      <c r="F61" s="12"/>
      <c r="G61" s="6"/>
      <c r="H61" s="6"/>
      <c r="I61" s="6"/>
      <c r="J61" s="6"/>
      <c r="K61" s="12"/>
    </row>
    <row r="62" spans="1:12" x14ac:dyDescent="0.25">
      <c r="A62" s="2">
        <v>43450</v>
      </c>
      <c r="B62" s="3" t="s">
        <v>10</v>
      </c>
      <c r="C62" s="3">
        <v>6000</v>
      </c>
      <c r="D62" s="3" t="s">
        <v>4</v>
      </c>
      <c r="F62" s="12"/>
      <c r="H62" s="4" t="s">
        <v>1</v>
      </c>
      <c r="I62" s="3"/>
      <c r="J62" s="6"/>
      <c r="K62" s="12"/>
    </row>
    <row r="63" spans="1:12" x14ac:dyDescent="0.25">
      <c r="A63" s="2">
        <v>43463</v>
      </c>
      <c r="B63" s="3" t="s">
        <v>10</v>
      </c>
      <c r="C63" s="3">
        <v>6000</v>
      </c>
      <c r="D63" s="3" t="s">
        <v>4</v>
      </c>
      <c r="F63" s="12"/>
      <c r="H63" s="3" t="s">
        <v>6</v>
      </c>
      <c r="I63" s="3" t="b">
        <f>C2&lt;$J$63</f>
        <v>1</v>
      </c>
      <c r="J63" s="6">
        <f>AVERAGEIF(B2:B122,"Игрушки",C2:C122)</f>
        <v>4037.9047619047619</v>
      </c>
      <c r="K63" s="12"/>
    </row>
    <row r="64" spans="1:12" x14ac:dyDescent="0.25">
      <c r="A64" s="2">
        <v>43456</v>
      </c>
      <c r="B64" s="3" t="s">
        <v>10</v>
      </c>
      <c r="C64" s="3">
        <v>6000</v>
      </c>
      <c r="D64" s="3" t="s">
        <v>4</v>
      </c>
      <c r="F64" s="12"/>
      <c r="G64" s="6"/>
      <c r="H64" s="6"/>
      <c r="I64" s="6"/>
      <c r="J64" s="6"/>
      <c r="K64" s="12"/>
    </row>
    <row r="65" spans="1:11" x14ac:dyDescent="0.25">
      <c r="A65" s="2">
        <v>43469</v>
      </c>
      <c r="B65" s="3" t="s">
        <v>10</v>
      </c>
      <c r="C65" s="3">
        <v>6873</v>
      </c>
      <c r="D65" s="3" t="s">
        <v>4</v>
      </c>
      <c r="F65" s="12"/>
      <c r="G65" s="6"/>
      <c r="H65" s="6"/>
      <c r="I65" s="6"/>
      <c r="J65" s="6"/>
      <c r="K65" s="12"/>
    </row>
    <row r="66" spans="1:11" x14ac:dyDescent="0.25">
      <c r="A66" s="2">
        <v>43500</v>
      </c>
      <c r="B66" s="3" t="s">
        <v>10</v>
      </c>
      <c r="C66" s="3">
        <v>6873</v>
      </c>
      <c r="D66" s="3" t="s">
        <v>4</v>
      </c>
      <c r="F66" s="12"/>
      <c r="G66" s="6"/>
      <c r="H66" s="6"/>
      <c r="I66" s="6"/>
      <c r="J66" s="6"/>
      <c r="K66" s="12"/>
    </row>
    <row r="67" spans="1:11" x14ac:dyDescent="0.25">
      <c r="A67" s="2">
        <v>43381</v>
      </c>
      <c r="B67" s="3" t="s">
        <v>10</v>
      </c>
      <c r="C67" s="3">
        <v>6873</v>
      </c>
      <c r="D67" s="3" t="s">
        <v>4</v>
      </c>
      <c r="F67" s="12"/>
      <c r="H67" s="4" t="s">
        <v>1</v>
      </c>
      <c r="I67" s="4" t="s">
        <v>25</v>
      </c>
      <c r="J67" s="4" t="s">
        <v>3</v>
      </c>
      <c r="K67" s="12"/>
    </row>
    <row r="68" spans="1:11" x14ac:dyDescent="0.25">
      <c r="A68" s="2">
        <v>43367</v>
      </c>
      <c r="B68" s="3" t="s">
        <v>10</v>
      </c>
      <c r="C68" s="3">
        <v>9000</v>
      </c>
      <c r="D68" s="3" t="s">
        <v>4</v>
      </c>
      <c r="F68" s="12"/>
      <c r="H68" s="3" t="s">
        <v>6</v>
      </c>
      <c r="I68" s="3">
        <v>765</v>
      </c>
      <c r="J68" s="3" t="s">
        <v>5</v>
      </c>
      <c r="K68" s="12"/>
    </row>
    <row r="69" spans="1:11" x14ac:dyDescent="0.25">
      <c r="A69" s="2">
        <v>43389</v>
      </c>
      <c r="B69" s="3" t="s">
        <v>10</v>
      </c>
      <c r="C69" s="3">
        <v>9800</v>
      </c>
      <c r="D69" s="3" t="s">
        <v>4</v>
      </c>
      <c r="F69" s="12"/>
      <c r="H69" s="3" t="s">
        <v>6</v>
      </c>
      <c r="I69" s="3">
        <v>1000</v>
      </c>
      <c r="J69" s="3" t="s">
        <v>5</v>
      </c>
      <c r="K69" s="12"/>
    </row>
    <row r="70" spans="1:11" x14ac:dyDescent="0.25">
      <c r="A70" s="2">
        <v>43455</v>
      </c>
      <c r="B70" s="3" t="s">
        <v>10</v>
      </c>
      <c r="C70" s="3">
        <v>9800</v>
      </c>
      <c r="D70" s="3" t="s">
        <v>4</v>
      </c>
      <c r="F70" s="12"/>
      <c r="H70" s="3" t="s">
        <v>6</v>
      </c>
      <c r="I70" s="3">
        <v>1000</v>
      </c>
      <c r="J70" s="3" t="s">
        <v>5</v>
      </c>
      <c r="K70" s="12"/>
    </row>
    <row r="71" spans="1:11" x14ac:dyDescent="0.25">
      <c r="A71" s="2">
        <v>43464</v>
      </c>
      <c r="B71" s="3" t="s">
        <v>10</v>
      </c>
      <c r="C71" s="3">
        <v>9800</v>
      </c>
      <c r="D71" s="3" t="s">
        <v>4</v>
      </c>
      <c r="F71" s="12"/>
      <c r="H71" s="3" t="s">
        <v>6</v>
      </c>
      <c r="I71" s="3">
        <v>2500</v>
      </c>
      <c r="J71" s="3" t="s">
        <v>5</v>
      </c>
      <c r="K71" s="12"/>
    </row>
    <row r="72" spans="1:11" x14ac:dyDescent="0.25">
      <c r="A72" s="2">
        <v>43368</v>
      </c>
      <c r="B72" s="3" t="s">
        <v>10</v>
      </c>
      <c r="C72" s="3">
        <v>12000</v>
      </c>
      <c r="D72" s="3" t="s">
        <v>4</v>
      </c>
      <c r="F72" s="12"/>
      <c r="H72" s="3" t="s">
        <v>6</v>
      </c>
      <c r="I72" s="3">
        <v>3002</v>
      </c>
      <c r="J72" s="3" t="s">
        <v>5</v>
      </c>
      <c r="K72" s="12"/>
    </row>
    <row r="73" spans="1:11" x14ac:dyDescent="0.25">
      <c r="A73" s="2">
        <v>43377</v>
      </c>
      <c r="B73" s="3" t="s">
        <v>11</v>
      </c>
      <c r="C73" s="3">
        <v>5460</v>
      </c>
      <c r="D73" s="3" t="s">
        <v>7</v>
      </c>
      <c r="F73" s="12"/>
      <c r="H73" s="3" t="s">
        <v>6</v>
      </c>
      <c r="I73" s="3">
        <v>500</v>
      </c>
      <c r="J73" s="3" t="s">
        <v>4</v>
      </c>
      <c r="K73" s="12"/>
    </row>
    <row r="74" spans="1:11" x14ac:dyDescent="0.25">
      <c r="A74" s="2">
        <v>43383</v>
      </c>
      <c r="B74" s="3" t="s">
        <v>11</v>
      </c>
      <c r="C74" s="3">
        <v>6854</v>
      </c>
      <c r="D74" s="3" t="s">
        <v>7</v>
      </c>
      <c r="F74" s="12"/>
      <c r="H74" s="3" t="s">
        <v>6</v>
      </c>
      <c r="I74" s="3">
        <v>1213</v>
      </c>
      <c r="J74" s="3" t="s">
        <v>4</v>
      </c>
      <c r="K74" s="12"/>
    </row>
    <row r="75" spans="1:11" x14ac:dyDescent="0.25">
      <c r="A75" s="2">
        <v>43378</v>
      </c>
      <c r="B75" s="3" t="s">
        <v>11</v>
      </c>
      <c r="C75" s="3">
        <v>6873</v>
      </c>
      <c r="D75" s="3" t="s">
        <v>7</v>
      </c>
      <c r="F75" s="12"/>
      <c r="H75" s="3" t="s">
        <v>6</v>
      </c>
      <c r="I75" s="3">
        <v>3500</v>
      </c>
      <c r="J75" s="3" t="s">
        <v>4</v>
      </c>
      <c r="K75" s="12"/>
    </row>
    <row r="76" spans="1:11" x14ac:dyDescent="0.25">
      <c r="A76" s="2">
        <v>43454</v>
      </c>
      <c r="B76" s="3" t="s">
        <v>6</v>
      </c>
      <c r="C76" s="3">
        <v>680</v>
      </c>
      <c r="D76" s="3" t="s">
        <v>7</v>
      </c>
      <c r="F76" s="12"/>
      <c r="H76" s="3" t="s">
        <v>6</v>
      </c>
      <c r="I76" s="3">
        <v>3500</v>
      </c>
      <c r="J76" s="3" t="s">
        <v>4</v>
      </c>
      <c r="K76" s="12"/>
    </row>
    <row r="77" spans="1:11" x14ac:dyDescent="0.25">
      <c r="A77" s="2">
        <v>43360</v>
      </c>
      <c r="B77" s="3" t="s">
        <v>6</v>
      </c>
      <c r="C77" s="3">
        <v>2500</v>
      </c>
      <c r="D77" s="3" t="s">
        <v>7</v>
      </c>
      <c r="F77" s="12"/>
      <c r="H77" s="3" t="s">
        <v>6</v>
      </c>
      <c r="I77" s="3">
        <v>680</v>
      </c>
      <c r="J77" s="3" t="s">
        <v>7</v>
      </c>
      <c r="K77" s="12"/>
    </row>
    <row r="78" spans="1:11" x14ac:dyDescent="0.25">
      <c r="A78" s="2">
        <v>43391</v>
      </c>
      <c r="B78" s="3" t="s">
        <v>6</v>
      </c>
      <c r="C78" s="3">
        <v>5345</v>
      </c>
      <c r="D78" s="3" t="s">
        <v>7</v>
      </c>
      <c r="F78" s="12"/>
      <c r="H78" s="3" t="s">
        <v>6</v>
      </c>
      <c r="I78" s="3">
        <v>2500</v>
      </c>
      <c r="J78" s="3" t="s">
        <v>7</v>
      </c>
      <c r="K78" s="12"/>
    </row>
    <row r="79" spans="1:11" x14ac:dyDescent="0.25">
      <c r="A79" s="2">
        <v>43457</v>
      </c>
      <c r="B79" s="3" t="s">
        <v>6</v>
      </c>
      <c r="C79" s="3">
        <v>5345</v>
      </c>
      <c r="D79" s="3" t="s">
        <v>7</v>
      </c>
      <c r="F79" s="12"/>
      <c r="G79" s="6"/>
      <c r="H79" s="6"/>
      <c r="I79" s="6"/>
      <c r="J79" s="6"/>
      <c r="K79" s="12"/>
    </row>
    <row r="80" spans="1:11" x14ac:dyDescent="0.25">
      <c r="A80" s="2">
        <v>43457</v>
      </c>
      <c r="B80" s="3" t="s">
        <v>6</v>
      </c>
      <c r="C80" s="3">
        <v>6000</v>
      </c>
      <c r="D80" s="3" t="s">
        <v>7</v>
      </c>
      <c r="F80" s="12"/>
      <c r="G80" s="6"/>
      <c r="H80" s="6"/>
      <c r="I80" s="6"/>
      <c r="J80" s="6"/>
      <c r="K80" s="12"/>
    </row>
    <row r="81" spans="1:11" x14ac:dyDescent="0.25">
      <c r="A81" s="2">
        <v>43458</v>
      </c>
      <c r="B81" s="3" t="s">
        <v>6</v>
      </c>
      <c r="C81" s="3">
        <v>6854</v>
      </c>
      <c r="D81" s="3" t="s">
        <v>7</v>
      </c>
      <c r="G81" s="11"/>
      <c r="H81" s="6"/>
      <c r="I81" s="6"/>
      <c r="J81" s="6"/>
      <c r="K81" s="12"/>
    </row>
    <row r="82" spans="1:11" x14ac:dyDescent="0.25">
      <c r="A82" s="2">
        <v>43392</v>
      </c>
      <c r="B82" s="3" t="s">
        <v>6</v>
      </c>
      <c r="C82" s="3">
        <v>9856</v>
      </c>
      <c r="D82" s="3" t="s">
        <v>7</v>
      </c>
      <c r="G82" s="11"/>
      <c r="H82" s="6"/>
      <c r="I82" s="6"/>
      <c r="J82" s="6"/>
      <c r="K82" s="12"/>
    </row>
    <row r="83" spans="1:11" x14ac:dyDescent="0.25">
      <c r="A83" s="2">
        <v>43458</v>
      </c>
      <c r="B83" s="3" t="s">
        <v>6</v>
      </c>
      <c r="C83" s="3">
        <v>9856</v>
      </c>
      <c r="D83" s="3" t="s">
        <v>7</v>
      </c>
      <c r="G83" s="13"/>
      <c r="H83" s="14"/>
      <c r="I83" s="14"/>
      <c r="J83" s="14"/>
      <c r="K83" s="15"/>
    </row>
    <row r="84" spans="1:11" x14ac:dyDescent="0.25">
      <c r="A84" s="2">
        <v>43373</v>
      </c>
      <c r="B84" s="3" t="s">
        <v>8</v>
      </c>
      <c r="C84" s="3">
        <v>54</v>
      </c>
      <c r="D84" s="3" t="s">
        <v>7</v>
      </c>
    </row>
    <row r="85" spans="1:11" x14ac:dyDescent="0.25">
      <c r="A85" s="2">
        <v>43374</v>
      </c>
      <c r="B85" s="3" t="s">
        <v>8</v>
      </c>
      <c r="C85" s="3">
        <v>54</v>
      </c>
      <c r="D85" s="3" t="s">
        <v>7</v>
      </c>
    </row>
    <row r="86" spans="1:11" x14ac:dyDescent="0.25">
      <c r="A86" s="2">
        <v>43363</v>
      </c>
      <c r="B86" s="3" t="s">
        <v>8</v>
      </c>
      <c r="C86" s="3">
        <v>680</v>
      </c>
      <c r="D86" s="3" t="s">
        <v>7</v>
      </c>
    </row>
    <row r="87" spans="1:11" x14ac:dyDescent="0.25">
      <c r="A87" s="2">
        <v>43379</v>
      </c>
      <c r="B87" s="3" t="s">
        <v>8</v>
      </c>
      <c r="C87" s="3">
        <v>680</v>
      </c>
      <c r="D87" s="3" t="s">
        <v>7</v>
      </c>
    </row>
    <row r="88" spans="1:11" x14ac:dyDescent="0.25">
      <c r="A88" s="2">
        <v>43373</v>
      </c>
      <c r="B88" s="3" t="s">
        <v>8</v>
      </c>
      <c r="C88" s="3">
        <v>6873</v>
      </c>
      <c r="D88" s="3" t="s">
        <v>7</v>
      </c>
    </row>
    <row r="89" spans="1:11" x14ac:dyDescent="0.25">
      <c r="A89" s="2">
        <v>43379</v>
      </c>
      <c r="B89" s="3" t="s">
        <v>8</v>
      </c>
      <c r="C89" s="3">
        <v>6873</v>
      </c>
      <c r="D89" s="3" t="s">
        <v>7</v>
      </c>
    </row>
    <row r="90" spans="1:11" x14ac:dyDescent="0.25">
      <c r="A90" s="2">
        <v>43364</v>
      </c>
      <c r="B90" s="3" t="s">
        <v>8</v>
      </c>
      <c r="C90" s="3">
        <v>9800</v>
      </c>
      <c r="D90" s="3" t="s">
        <v>7</v>
      </c>
    </row>
    <row r="91" spans="1:11" x14ac:dyDescent="0.25">
      <c r="A91" s="2">
        <v>43385</v>
      </c>
      <c r="B91" s="3" t="s">
        <v>9</v>
      </c>
      <c r="C91" s="3">
        <v>698</v>
      </c>
      <c r="D91" s="3" t="s">
        <v>7</v>
      </c>
    </row>
    <row r="92" spans="1:11" x14ac:dyDescent="0.25">
      <c r="A92" s="2">
        <v>43451</v>
      </c>
      <c r="B92" s="3" t="s">
        <v>9</v>
      </c>
      <c r="C92" s="3">
        <v>698</v>
      </c>
      <c r="D92" s="3" t="s">
        <v>7</v>
      </c>
    </row>
    <row r="93" spans="1:11" x14ac:dyDescent="0.25">
      <c r="A93" s="2">
        <v>43460</v>
      </c>
      <c r="B93" s="3" t="s">
        <v>9</v>
      </c>
      <c r="C93" s="3">
        <v>698</v>
      </c>
      <c r="D93" s="3" t="s">
        <v>7</v>
      </c>
    </row>
    <row r="94" spans="1:11" x14ac:dyDescent="0.25">
      <c r="A94" s="2">
        <v>43372</v>
      </c>
      <c r="B94" s="3" t="s">
        <v>9</v>
      </c>
      <c r="C94" s="3">
        <v>950</v>
      </c>
      <c r="D94" s="3" t="s">
        <v>7</v>
      </c>
    </row>
    <row r="95" spans="1:11" x14ac:dyDescent="0.25">
      <c r="A95" s="2">
        <v>43380</v>
      </c>
      <c r="B95" s="3" t="s">
        <v>9</v>
      </c>
      <c r="C95" s="3">
        <v>1050</v>
      </c>
      <c r="D95" s="3" t="s">
        <v>7</v>
      </c>
    </row>
    <row r="96" spans="1:11" x14ac:dyDescent="0.25">
      <c r="A96" s="2">
        <v>43393</v>
      </c>
      <c r="B96" s="3" t="s">
        <v>9</v>
      </c>
      <c r="C96" s="3">
        <v>1050</v>
      </c>
      <c r="D96" s="3" t="s">
        <v>7</v>
      </c>
    </row>
    <row r="97" spans="1:4" x14ac:dyDescent="0.25">
      <c r="A97" s="2">
        <v>43459</v>
      </c>
      <c r="B97" s="3" t="s">
        <v>9</v>
      </c>
      <c r="C97" s="3">
        <v>1050</v>
      </c>
      <c r="D97" s="3" t="s">
        <v>7</v>
      </c>
    </row>
    <row r="98" spans="1:4" x14ac:dyDescent="0.25">
      <c r="A98" s="2">
        <v>43468</v>
      </c>
      <c r="B98" s="3" t="s">
        <v>9</v>
      </c>
      <c r="C98" s="3">
        <v>1050</v>
      </c>
      <c r="D98" s="3" t="s">
        <v>7</v>
      </c>
    </row>
    <row r="99" spans="1:4" x14ac:dyDescent="0.25">
      <c r="A99" s="2">
        <v>43365</v>
      </c>
      <c r="B99" s="3" t="s">
        <v>9</v>
      </c>
      <c r="C99" s="3">
        <v>5345</v>
      </c>
      <c r="D99" s="3" t="s">
        <v>7</v>
      </c>
    </row>
    <row r="100" spans="1:4" x14ac:dyDescent="0.25">
      <c r="A100" s="2">
        <v>43466</v>
      </c>
      <c r="B100" s="3" t="s">
        <v>9</v>
      </c>
      <c r="C100" s="3">
        <v>5345</v>
      </c>
      <c r="D100" s="3" t="s">
        <v>7</v>
      </c>
    </row>
    <row r="101" spans="1:4" x14ac:dyDescent="0.25">
      <c r="A101" s="2">
        <v>43372</v>
      </c>
      <c r="B101" s="3" t="s">
        <v>9</v>
      </c>
      <c r="C101" s="3">
        <v>6000</v>
      </c>
      <c r="D101" s="3" t="s">
        <v>7</v>
      </c>
    </row>
    <row r="102" spans="1:4" x14ac:dyDescent="0.25">
      <c r="A102" s="2">
        <v>43465</v>
      </c>
      <c r="B102" s="3" t="s">
        <v>9</v>
      </c>
      <c r="C102" s="3">
        <v>6873</v>
      </c>
      <c r="D102" s="3" t="s">
        <v>7</v>
      </c>
    </row>
    <row r="103" spans="1:4" x14ac:dyDescent="0.25">
      <c r="A103" s="2">
        <v>43471</v>
      </c>
      <c r="B103" s="3" t="s">
        <v>9</v>
      </c>
      <c r="C103" s="3">
        <v>6873</v>
      </c>
      <c r="D103" s="3" t="s">
        <v>7</v>
      </c>
    </row>
    <row r="104" spans="1:4" x14ac:dyDescent="0.25">
      <c r="A104" s="2">
        <v>43502</v>
      </c>
      <c r="B104" s="3" t="s">
        <v>9</v>
      </c>
      <c r="C104" s="3">
        <v>6873</v>
      </c>
      <c r="D104" s="3" t="s">
        <v>7</v>
      </c>
    </row>
    <row r="105" spans="1:4" x14ac:dyDescent="0.25">
      <c r="A105" s="2">
        <v>43465</v>
      </c>
      <c r="B105" s="3" t="s">
        <v>9</v>
      </c>
      <c r="C105" s="3">
        <v>9800</v>
      </c>
      <c r="D105" s="3" t="s">
        <v>7</v>
      </c>
    </row>
    <row r="106" spans="1:4" x14ac:dyDescent="0.25">
      <c r="A106" s="2">
        <v>43366</v>
      </c>
      <c r="B106" s="3" t="s">
        <v>9</v>
      </c>
      <c r="C106" s="3">
        <v>9856</v>
      </c>
      <c r="D106" s="3" t="s">
        <v>7</v>
      </c>
    </row>
    <row r="107" spans="1:4" x14ac:dyDescent="0.25">
      <c r="A107" s="2">
        <v>43467</v>
      </c>
      <c r="B107" s="3" t="s">
        <v>9</v>
      </c>
      <c r="C107" s="3">
        <v>9856</v>
      </c>
      <c r="D107" s="3" t="s">
        <v>7</v>
      </c>
    </row>
    <row r="108" spans="1:4" x14ac:dyDescent="0.25">
      <c r="A108" s="2">
        <v>43461</v>
      </c>
      <c r="B108" s="3" t="s">
        <v>9</v>
      </c>
      <c r="C108" s="3">
        <v>12000</v>
      </c>
      <c r="D108" s="3" t="s">
        <v>7</v>
      </c>
    </row>
    <row r="109" spans="1:4" x14ac:dyDescent="0.25">
      <c r="A109" s="2">
        <v>43458</v>
      </c>
      <c r="B109" s="3" t="s">
        <v>10</v>
      </c>
      <c r="C109" s="3">
        <v>698</v>
      </c>
      <c r="D109" s="3" t="s">
        <v>7</v>
      </c>
    </row>
    <row r="110" spans="1:4" x14ac:dyDescent="0.25">
      <c r="A110" s="2">
        <v>43367</v>
      </c>
      <c r="B110" s="3" t="s">
        <v>10</v>
      </c>
      <c r="C110" s="3">
        <v>1050</v>
      </c>
      <c r="D110" s="3" t="s">
        <v>7</v>
      </c>
    </row>
    <row r="111" spans="1:4" x14ac:dyDescent="0.25">
      <c r="A111" s="2">
        <v>43455</v>
      </c>
      <c r="B111" s="3" t="s">
        <v>10</v>
      </c>
      <c r="C111" s="3">
        <v>1050</v>
      </c>
      <c r="D111" s="3" t="s">
        <v>7</v>
      </c>
    </row>
    <row r="112" spans="1:4" x14ac:dyDescent="0.25">
      <c r="A112" s="2">
        <v>43452</v>
      </c>
      <c r="B112" s="3" t="s">
        <v>10</v>
      </c>
      <c r="C112" s="3">
        <v>5460</v>
      </c>
      <c r="D112" s="3" t="s">
        <v>7</v>
      </c>
    </row>
    <row r="113" spans="1:4" x14ac:dyDescent="0.25">
      <c r="A113" s="2">
        <v>43450</v>
      </c>
      <c r="B113" s="3" t="s">
        <v>10</v>
      </c>
      <c r="C113" s="3">
        <v>6000</v>
      </c>
      <c r="D113" s="3" t="s">
        <v>7</v>
      </c>
    </row>
    <row r="114" spans="1:4" x14ac:dyDescent="0.25">
      <c r="A114" s="2">
        <v>43464</v>
      </c>
      <c r="B114" s="3" t="s">
        <v>10</v>
      </c>
      <c r="C114" s="3">
        <v>6000</v>
      </c>
      <c r="D114" s="3" t="s">
        <v>7</v>
      </c>
    </row>
    <row r="115" spans="1:4" x14ac:dyDescent="0.25">
      <c r="A115" s="2">
        <v>43470</v>
      </c>
      <c r="B115" s="3" t="s">
        <v>10</v>
      </c>
      <c r="C115" s="3">
        <v>6873</v>
      </c>
      <c r="D115" s="3" t="s">
        <v>7</v>
      </c>
    </row>
    <row r="116" spans="1:4" x14ac:dyDescent="0.25">
      <c r="A116" s="2">
        <v>43501</v>
      </c>
      <c r="B116" s="3" t="s">
        <v>10</v>
      </c>
      <c r="C116" s="3">
        <v>6873</v>
      </c>
      <c r="D116" s="3" t="s">
        <v>7</v>
      </c>
    </row>
    <row r="117" spans="1:4" x14ac:dyDescent="0.25">
      <c r="A117" s="2">
        <v>43381</v>
      </c>
      <c r="B117" s="3" t="s">
        <v>10</v>
      </c>
      <c r="C117" s="3">
        <v>9000</v>
      </c>
      <c r="D117" s="3" t="s">
        <v>7</v>
      </c>
    </row>
    <row r="118" spans="1:4" x14ac:dyDescent="0.25">
      <c r="A118" s="2">
        <v>43456</v>
      </c>
      <c r="B118" s="3" t="s">
        <v>10</v>
      </c>
      <c r="C118" s="3">
        <v>9000</v>
      </c>
      <c r="D118" s="3" t="s">
        <v>7</v>
      </c>
    </row>
    <row r="119" spans="1:4" x14ac:dyDescent="0.25">
      <c r="A119" s="2">
        <v>43390</v>
      </c>
      <c r="B119" s="3" t="s">
        <v>10</v>
      </c>
      <c r="C119" s="3">
        <v>9800</v>
      </c>
      <c r="D119" s="3" t="s">
        <v>7</v>
      </c>
    </row>
    <row r="120" spans="1:4" x14ac:dyDescent="0.25">
      <c r="A120" s="2">
        <v>43456</v>
      </c>
      <c r="B120" s="3" t="s">
        <v>10</v>
      </c>
      <c r="C120" s="3">
        <v>9800</v>
      </c>
      <c r="D120" s="3" t="s">
        <v>7</v>
      </c>
    </row>
    <row r="121" spans="1:4" x14ac:dyDescent="0.25">
      <c r="A121" s="2">
        <v>43386</v>
      </c>
      <c r="B121" s="3" t="s">
        <v>10</v>
      </c>
      <c r="C121" s="3">
        <v>12000</v>
      </c>
      <c r="D121" s="3" t="s">
        <v>7</v>
      </c>
    </row>
    <row r="122" spans="1:4" x14ac:dyDescent="0.25">
      <c r="A122" s="2">
        <v>43452</v>
      </c>
      <c r="B122" s="3" t="s">
        <v>10</v>
      </c>
      <c r="C122" s="3">
        <v>12000</v>
      </c>
      <c r="D122" s="3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workbookViewId="0">
      <selection activeCell="J16" sqref="J16"/>
    </sheetView>
  </sheetViews>
  <sheetFormatPr defaultRowHeight="13.2" x14ac:dyDescent="0.25"/>
  <cols>
    <col min="1" max="1" width="18.5546875" customWidth="1"/>
    <col min="2" max="2" width="13.77734375" customWidth="1"/>
    <col min="3" max="3" width="10.44140625" customWidth="1"/>
    <col min="6" max="6" width="11.109375" customWidth="1"/>
    <col min="7" max="7" width="20.88671875" customWidth="1"/>
  </cols>
  <sheetData>
    <row r="1" spans="1:9" x14ac:dyDescent="0.25">
      <c r="A1" s="4" t="s">
        <v>0</v>
      </c>
      <c r="B1" s="4" t="s">
        <v>1</v>
      </c>
      <c r="C1" s="4" t="s">
        <v>25</v>
      </c>
      <c r="D1" s="4" t="s">
        <v>3</v>
      </c>
      <c r="F1" s="20" t="s">
        <v>3</v>
      </c>
      <c r="G1" s="4" t="s">
        <v>1</v>
      </c>
    </row>
    <row r="2" spans="1:9" x14ac:dyDescent="0.25">
      <c r="A2" s="2">
        <v>43356</v>
      </c>
      <c r="B2" s="3" t="s">
        <v>11</v>
      </c>
      <c r="C2" s="3">
        <v>1000</v>
      </c>
      <c r="D2" s="3" t="s">
        <v>5</v>
      </c>
      <c r="F2" s="3" t="s">
        <v>4</v>
      </c>
    </row>
    <row r="3" spans="1:9" x14ac:dyDescent="0.25">
      <c r="A3" s="2">
        <v>43378</v>
      </c>
      <c r="B3" s="3" t="s">
        <v>11</v>
      </c>
      <c r="C3" s="3">
        <v>3002</v>
      </c>
      <c r="D3" s="3" t="s">
        <v>5</v>
      </c>
      <c r="G3" s="3" t="s">
        <v>6</v>
      </c>
    </row>
    <row r="4" spans="1:9" x14ac:dyDescent="0.25">
      <c r="A4" s="2">
        <v>43354</v>
      </c>
      <c r="B4" s="3" t="s">
        <v>11</v>
      </c>
      <c r="C4" s="3">
        <v>6555</v>
      </c>
      <c r="D4" s="3" t="s">
        <v>5</v>
      </c>
    </row>
    <row r="5" spans="1:9" x14ac:dyDescent="0.25">
      <c r="A5" s="2">
        <v>43370</v>
      </c>
      <c r="B5" s="3" t="s">
        <v>6</v>
      </c>
      <c r="C5" s="3">
        <v>765</v>
      </c>
      <c r="D5" s="3" t="s">
        <v>5</v>
      </c>
      <c r="F5" s="4" t="s">
        <v>0</v>
      </c>
      <c r="G5" s="4" t="s">
        <v>1</v>
      </c>
      <c r="H5" s="4" t="s">
        <v>25</v>
      </c>
      <c r="I5" s="4" t="s">
        <v>3</v>
      </c>
    </row>
    <row r="6" spans="1:9" x14ac:dyDescent="0.25">
      <c r="A6" s="2">
        <v>43388</v>
      </c>
      <c r="B6" s="3" t="s">
        <v>6</v>
      </c>
      <c r="C6" s="3">
        <v>1000</v>
      </c>
      <c r="D6" s="3" t="s">
        <v>5</v>
      </c>
      <c r="F6" s="2">
        <v>43355</v>
      </c>
      <c r="G6" s="3" t="s">
        <v>11</v>
      </c>
      <c r="H6" s="3">
        <v>1245</v>
      </c>
      <c r="I6" s="3" t="s">
        <v>4</v>
      </c>
    </row>
    <row r="7" spans="1:9" x14ac:dyDescent="0.25">
      <c r="A7" s="2">
        <v>43454</v>
      </c>
      <c r="B7" s="3" t="s">
        <v>6</v>
      </c>
      <c r="C7" s="3">
        <v>1000</v>
      </c>
      <c r="D7" s="3" t="s">
        <v>5</v>
      </c>
      <c r="F7" s="2">
        <v>43353</v>
      </c>
      <c r="G7" s="3" t="s">
        <v>11</v>
      </c>
      <c r="H7" s="3">
        <v>2401</v>
      </c>
      <c r="I7" s="3" t="s">
        <v>4</v>
      </c>
    </row>
    <row r="8" spans="1:9" x14ac:dyDescent="0.25">
      <c r="A8" s="2">
        <v>43357</v>
      </c>
      <c r="B8" s="3" t="s">
        <v>6</v>
      </c>
      <c r="C8" s="3">
        <v>2500</v>
      </c>
      <c r="D8" s="3" t="s">
        <v>5</v>
      </c>
      <c r="F8" s="2">
        <v>43382</v>
      </c>
      <c r="G8" s="3" t="s">
        <v>11</v>
      </c>
      <c r="H8" s="3">
        <v>5345</v>
      </c>
      <c r="I8" s="3" t="s">
        <v>4</v>
      </c>
    </row>
    <row r="9" spans="1:9" x14ac:dyDescent="0.25">
      <c r="A9" s="2">
        <v>43453</v>
      </c>
      <c r="B9" s="3" t="s">
        <v>6</v>
      </c>
      <c r="C9" s="3">
        <v>3002</v>
      </c>
      <c r="D9" s="3" t="s">
        <v>5</v>
      </c>
      <c r="F9" s="2">
        <v>43377</v>
      </c>
      <c r="G9" s="3" t="s">
        <v>11</v>
      </c>
      <c r="H9" s="3">
        <v>6873</v>
      </c>
      <c r="I9" s="3" t="s">
        <v>4</v>
      </c>
    </row>
    <row r="10" spans="1:9" x14ac:dyDescent="0.25">
      <c r="A10" s="2">
        <v>43362</v>
      </c>
      <c r="B10" s="3" t="s">
        <v>8</v>
      </c>
      <c r="C10" s="3">
        <v>1000</v>
      </c>
      <c r="D10" s="3" t="s">
        <v>5</v>
      </c>
      <c r="F10" s="2">
        <v>43382</v>
      </c>
      <c r="G10" s="3" t="s">
        <v>11</v>
      </c>
      <c r="H10" s="3">
        <v>6873</v>
      </c>
      <c r="I10" s="3" t="s">
        <v>4</v>
      </c>
    </row>
    <row r="11" spans="1:9" x14ac:dyDescent="0.25">
      <c r="A11" s="2">
        <v>43366</v>
      </c>
      <c r="B11" s="3" t="s">
        <v>9</v>
      </c>
      <c r="C11" s="3">
        <v>690</v>
      </c>
      <c r="D11" s="3" t="s">
        <v>5</v>
      </c>
      <c r="F11" s="2">
        <v>43383</v>
      </c>
      <c r="G11" s="3" t="s">
        <v>11</v>
      </c>
      <c r="H11" s="3">
        <v>6873</v>
      </c>
      <c r="I11" s="3" t="s">
        <v>4</v>
      </c>
    </row>
    <row r="12" spans="1:9" x14ac:dyDescent="0.25">
      <c r="A12" s="2">
        <v>43463</v>
      </c>
      <c r="B12" s="3" t="s">
        <v>10</v>
      </c>
      <c r="C12" s="3">
        <v>1000</v>
      </c>
      <c r="D12" s="3" t="s">
        <v>5</v>
      </c>
      <c r="F12" s="2">
        <v>43370</v>
      </c>
      <c r="G12" s="3" t="s">
        <v>6</v>
      </c>
      <c r="H12" s="3">
        <v>500</v>
      </c>
      <c r="I12" s="3" t="s">
        <v>4</v>
      </c>
    </row>
    <row r="13" spans="1:9" x14ac:dyDescent="0.25">
      <c r="A13" s="2">
        <v>43355</v>
      </c>
      <c r="B13" s="3" t="s">
        <v>11</v>
      </c>
      <c r="C13" s="3">
        <v>1245</v>
      </c>
      <c r="D13" s="3" t="s">
        <v>4</v>
      </c>
      <c r="F13" s="2">
        <v>43359</v>
      </c>
      <c r="G13" s="3" t="s">
        <v>6</v>
      </c>
      <c r="H13" s="3">
        <v>1213</v>
      </c>
      <c r="I13" s="3" t="s">
        <v>4</v>
      </c>
    </row>
    <row r="14" spans="1:9" x14ac:dyDescent="0.25">
      <c r="A14" s="2">
        <v>43353</v>
      </c>
      <c r="B14" s="3" t="s">
        <v>11</v>
      </c>
      <c r="C14" s="3">
        <v>2401</v>
      </c>
      <c r="D14" s="3" t="s">
        <v>4</v>
      </c>
      <c r="F14" s="2">
        <v>43358</v>
      </c>
      <c r="G14" s="3" t="s">
        <v>6</v>
      </c>
      <c r="H14" s="3">
        <v>3500</v>
      </c>
      <c r="I14" s="3" t="s">
        <v>4</v>
      </c>
    </row>
    <row r="15" spans="1:9" x14ac:dyDescent="0.25">
      <c r="A15" s="2">
        <v>43382</v>
      </c>
      <c r="B15" s="3" t="s">
        <v>11</v>
      </c>
      <c r="C15" s="3">
        <v>5345</v>
      </c>
      <c r="D15" s="3" t="s">
        <v>4</v>
      </c>
      <c r="F15" s="2">
        <v>43369</v>
      </c>
      <c r="G15" s="3" t="s">
        <v>6</v>
      </c>
      <c r="H15" s="3">
        <v>3500</v>
      </c>
      <c r="I15" s="3" t="s">
        <v>4</v>
      </c>
    </row>
    <row r="16" spans="1:9" x14ac:dyDescent="0.25">
      <c r="A16" s="2">
        <v>43377</v>
      </c>
      <c r="B16" s="3" t="s">
        <v>11</v>
      </c>
      <c r="C16" s="3">
        <v>6873</v>
      </c>
      <c r="D16" s="3" t="s">
        <v>4</v>
      </c>
      <c r="F16" s="2">
        <v>43387</v>
      </c>
      <c r="G16" s="3" t="s">
        <v>6</v>
      </c>
      <c r="H16" s="3">
        <v>5345</v>
      </c>
      <c r="I16" s="3" t="s">
        <v>4</v>
      </c>
    </row>
    <row r="17" spans="1:9" x14ac:dyDescent="0.25">
      <c r="A17" s="2">
        <v>43382</v>
      </c>
      <c r="B17" s="3" t="s">
        <v>11</v>
      </c>
      <c r="C17" s="3">
        <v>6873</v>
      </c>
      <c r="D17" s="3" t="s">
        <v>4</v>
      </c>
      <c r="F17" s="2">
        <v>43453</v>
      </c>
      <c r="G17" s="3" t="s">
        <v>6</v>
      </c>
      <c r="H17" s="3">
        <v>5345</v>
      </c>
      <c r="I17" s="3" t="s">
        <v>4</v>
      </c>
    </row>
    <row r="18" spans="1:9" x14ac:dyDescent="0.25">
      <c r="A18" s="2">
        <v>43383</v>
      </c>
      <c r="B18" s="3" t="s">
        <v>11</v>
      </c>
      <c r="C18" s="3">
        <v>6873</v>
      </c>
      <c r="D18" s="3" t="s">
        <v>4</v>
      </c>
      <c r="F18" s="2">
        <v>43369</v>
      </c>
      <c r="G18" s="3" t="s">
        <v>6</v>
      </c>
      <c r="H18" s="3">
        <v>5345</v>
      </c>
      <c r="I18" s="3" t="s">
        <v>4</v>
      </c>
    </row>
    <row r="19" spans="1:9" x14ac:dyDescent="0.25">
      <c r="A19" s="2">
        <v>43370</v>
      </c>
      <c r="B19" s="3" t="s">
        <v>6</v>
      </c>
      <c r="C19" s="3">
        <v>500</v>
      </c>
      <c r="D19" s="3" t="s">
        <v>4</v>
      </c>
      <c r="F19" s="2">
        <v>43457</v>
      </c>
      <c r="G19" s="3" t="s">
        <v>6</v>
      </c>
      <c r="H19" s="3">
        <v>5345</v>
      </c>
      <c r="I19" s="3" t="s">
        <v>4</v>
      </c>
    </row>
    <row r="20" spans="1:9" x14ac:dyDescent="0.25">
      <c r="A20" s="2">
        <v>43359</v>
      </c>
      <c r="B20" s="3" t="s">
        <v>6</v>
      </c>
      <c r="C20" s="3">
        <v>1213</v>
      </c>
      <c r="D20" s="3" t="s">
        <v>4</v>
      </c>
      <c r="F20" s="2">
        <v>43362</v>
      </c>
      <c r="G20" s="3" t="s">
        <v>8</v>
      </c>
      <c r="H20" s="3">
        <v>56</v>
      </c>
      <c r="I20" s="3" t="s">
        <v>4</v>
      </c>
    </row>
    <row r="21" spans="1:9" x14ac:dyDescent="0.25">
      <c r="A21" s="2">
        <v>43358</v>
      </c>
      <c r="B21" s="3" t="s">
        <v>6</v>
      </c>
      <c r="C21" s="3">
        <v>3500</v>
      </c>
      <c r="D21" s="3" t="s">
        <v>4</v>
      </c>
      <c r="F21" s="2">
        <v>43364</v>
      </c>
      <c r="G21" s="3" t="s">
        <v>8</v>
      </c>
      <c r="H21" s="3">
        <v>560</v>
      </c>
      <c r="I21" s="3" t="s">
        <v>4</v>
      </c>
    </row>
    <row r="22" spans="1:9" x14ac:dyDescent="0.25">
      <c r="A22" s="2">
        <v>43369</v>
      </c>
      <c r="B22" s="3" t="s">
        <v>6</v>
      </c>
      <c r="C22" s="3">
        <v>3500</v>
      </c>
      <c r="D22" s="3" t="s">
        <v>4</v>
      </c>
      <c r="F22" s="2">
        <v>43384</v>
      </c>
      <c r="G22" s="3" t="s">
        <v>8</v>
      </c>
      <c r="H22" s="3">
        <v>560</v>
      </c>
      <c r="I22" s="3" t="s">
        <v>4</v>
      </c>
    </row>
    <row r="23" spans="1:9" x14ac:dyDescent="0.25">
      <c r="A23" s="2">
        <v>43387</v>
      </c>
      <c r="B23" s="3" t="s">
        <v>6</v>
      </c>
      <c r="C23" s="3">
        <v>5345</v>
      </c>
      <c r="D23" s="3" t="s">
        <v>4</v>
      </c>
      <c r="F23" s="2">
        <v>43361</v>
      </c>
      <c r="G23" s="3" t="s">
        <v>8</v>
      </c>
      <c r="H23" s="3">
        <v>700</v>
      </c>
      <c r="I23" s="3" t="s">
        <v>4</v>
      </c>
    </row>
    <row r="24" spans="1:9" x14ac:dyDescent="0.25">
      <c r="A24" s="2">
        <v>43453</v>
      </c>
      <c r="B24" s="3" t="s">
        <v>6</v>
      </c>
      <c r="C24" s="3">
        <v>5345</v>
      </c>
      <c r="D24" s="3" t="s">
        <v>4</v>
      </c>
      <c r="F24" s="2">
        <v>43361</v>
      </c>
      <c r="G24" s="3" t="s">
        <v>8</v>
      </c>
      <c r="H24" s="3">
        <v>5345</v>
      </c>
      <c r="I24" s="3" t="s">
        <v>4</v>
      </c>
    </row>
    <row r="25" spans="1:9" x14ac:dyDescent="0.25">
      <c r="A25" s="2">
        <v>43369</v>
      </c>
      <c r="B25" s="3" t="s">
        <v>6</v>
      </c>
      <c r="C25" s="3">
        <v>5345</v>
      </c>
      <c r="D25" s="3" t="s">
        <v>4</v>
      </c>
      <c r="F25" s="2">
        <v>43374</v>
      </c>
      <c r="G25" s="3" t="s">
        <v>8</v>
      </c>
      <c r="H25" s="3">
        <v>6873</v>
      </c>
      <c r="I25" s="3" t="s">
        <v>4</v>
      </c>
    </row>
    <row r="26" spans="1:9" x14ac:dyDescent="0.25">
      <c r="A26" s="2">
        <v>43457</v>
      </c>
      <c r="B26" s="3" t="s">
        <v>6</v>
      </c>
      <c r="C26" s="3">
        <v>5345</v>
      </c>
      <c r="D26" s="3" t="s">
        <v>4</v>
      </c>
      <c r="F26" s="2">
        <v>43363</v>
      </c>
      <c r="G26" s="3" t="s">
        <v>8</v>
      </c>
      <c r="H26" s="3">
        <v>9800</v>
      </c>
      <c r="I26" s="3" t="s">
        <v>4</v>
      </c>
    </row>
    <row r="27" spans="1:9" x14ac:dyDescent="0.25">
      <c r="A27" s="2">
        <v>43362</v>
      </c>
      <c r="B27" s="3" t="s">
        <v>8</v>
      </c>
      <c r="C27" s="3">
        <v>56</v>
      </c>
      <c r="D27" s="3" t="s">
        <v>4</v>
      </c>
      <c r="F27" s="2">
        <v>43394</v>
      </c>
      <c r="G27" s="3" t="s">
        <v>9</v>
      </c>
      <c r="H27" s="3">
        <v>500</v>
      </c>
      <c r="I27" s="3" t="s">
        <v>4</v>
      </c>
    </row>
    <row r="28" spans="1:9" x14ac:dyDescent="0.25">
      <c r="A28" s="2">
        <v>43364</v>
      </c>
      <c r="B28" s="3" t="s">
        <v>8</v>
      </c>
      <c r="C28" s="3">
        <v>560</v>
      </c>
      <c r="D28" s="3" t="s">
        <v>4</v>
      </c>
      <c r="F28" s="2">
        <v>43396</v>
      </c>
      <c r="G28" s="3" t="s">
        <v>9</v>
      </c>
      <c r="H28" s="3">
        <v>500</v>
      </c>
      <c r="I28" s="3" t="s">
        <v>4</v>
      </c>
    </row>
    <row r="29" spans="1:9" x14ac:dyDescent="0.25">
      <c r="A29" s="2">
        <v>43384</v>
      </c>
      <c r="B29" s="3" t="s">
        <v>8</v>
      </c>
      <c r="C29" s="3">
        <v>560</v>
      </c>
      <c r="D29" s="3" t="s">
        <v>4</v>
      </c>
      <c r="F29" s="2">
        <v>43460</v>
      </c>
      <c r="G29" s="3" t="s">
        <v>9</v>
      </c>
      <c r="H29" s="3">
        <v>500</v>
      </c>
      <c r="I29" s="3" t="s">
        <v>4</v>
      </c>
    </row>
    <row r="30" spans="1:9" x14ac:dyDescent="0.25">
      <c r="A30" s="2">
        <v>43361</v>
      </c>
      <c r="B30" s="3" t="s">
        <v>8</v>
      </c>
      <c r="C30" s="3">
        <v>700</v>
      </c>
      <c r="D30" s="3" t="s">
        <v>4</v>
      </c>
      <c r="F30" s="2">
        <v>43462</v>
      </c>
      <c r="G30" s="3" t="s">
        <v>9</v>
      </c>
      <c r="H30" s="3">
        <v>500</v>
      </c>
      <c r="I30" s="3" t="s">
        <v>4</v>
      </c>
    </row>
    <row r="31" spans="1:9" x14ac:dyDescent="0.25">
      <c r="A31" s="2">
        <v>43361</v>
      </c>
      <c r="B31" s="3" t="s">
        <v>8</v>
      </c>
      <c r="C31" s="3">
        <v>5345</v>
      </c>
      <c r="D31" s="3" t="s">
        <v>4</v>
      </c>
      <c r="F31" s="2">
        <v>43459</v>
      </c>
      <c r="G31" s="3" t="s">
        <v>9</v>
      </c>
      <c r="H31" s="3">
        <v>560</v>
      </c>
      <c r="I31" s="3" t="s">
        <v>4</v>
      </c>
    </row>
    <row r="32" spans="1:9" x14ac:dyDescent="0.25">
      <c r="A32" s="2">
        <v>43374</v>
      </c>
      <c r="B32" s="3" t="s">
        <v>8</v>
      </c>
      <c r="C32" s="3">
        <v>6873</v>
      </c>
      <c r="D32" s="3" t="s">
        <v>4</v>
      </c>
      <c r="F32" s="2">
        <v>43365</v>
      </c>
      <c r="G32" s="3" t="s">
        <v>9</v>
      </c>
      <c r="H32" s="3">
        <v>698</v>
      </c>
      <c r="I32" s="3" t="s">
        <v>4</v>
      </c>
    </row>
    <row r="33" spans="1:9" x14ac:dyDescent="0.25">
      <c r="A33" s="2">
        <v>43363</v>
      </c>
      <c r="B33" s="3" t="s">
        <v>8</v>
      </c>
      <c r="C33" s="3">
        <v>9800</v>
      </c>
      <c r="D33" s="3" t="s">
        <v>4</v>
      </c>
      <c r="F33" s="2">
        <v>43371</v>
      </c>
      <c r="G33" s="3" t="s">
        <v>9</v>
      </c>
      <c r="H33" s="3">
        <v>800</v>
      </c>
      <c r="I33" s="3" t="s">
        <v>4</v>
      </c>
    </row>
    <row r="34" spans="1:9" x14ac:dyDescent="0.25">
      <c r="A34" s="2">
        <v>43394</v>
      </c>
      <c r="B34" s="3" t="s">
        <v>9</v>
      </c>
      <c r="C34" s="3">
        <v>500</v>
      </c>
      <c r="D34" s="3" t="s">
        <v>4</v>
      </c>
      <c r="F34" s="2">
        <v>43375</v>
      </c>
      <c r="G34" s="3" t="s">
        <v>9</v>
      </c>
      <c r="H34" s="3">
        <v>1213</v>
      </c>
      <c r="I34" s="3" t="s">
        <v>4</v>
      </c>
    </row>
    <row r="35" spans="1:9" x14ac:dyDescent="0.25">
      <c r="A35" s="2">
        <v>43396</v>
      </c>
      <c r="B35" s="3" t="s">
        <v>9</v>
      </c>
      <c r="C35" s="3">
        <v>500</v>
      </c>
      <c r="D35" s="3" t="s">
        <v>4</v>
      </c>
      <c r="F35" s="2">
        <v>43376</v>
      </c>
      <c r="G35" s="3" t="s">
        <v>9</v>
      </c>
      <c r="H35" s="3">
        <v>1505</v>
      </c>
      <c r="I35" s="3" t="s">
        <v>4</v>
      </c>
    </row>
    <row r="36" spans="1:9" x14ac:dyDescent="0.25">
      <c r="A36" s="2">
        <v>43460</v>
      </c>
      <c r="B36" s="3" t="s">
        <v>9</v>
      </c>
      <c r="C36" s="3">
        <v>500</v>
      </c>
      <c r="D36" s="3" t="s">
        <v>4</v>
      </c>
      <c r="F36" s="2">
        <v>43395</v>
      </c>
      <c r="G36" s="3" t="s">
        <v>9</v>
      </c>
      <c r="H36" s="3">
        <v>5345</v>
      </c>
      <c r="I36" s="3" t="s">
        <v>4</v>
      </c>
    </row>
    <row r="37" spans="1:9" x14ac:dyDescent="0.25">
      <c r="A37" s="2">
        <v>43462</v>
      </c>
      <c r="B37" s="3" t="s">
        <v>9</v>
      </c>
      <c r="C37" s="3">
        <v>500</v>
      </c>
      <c r="D37" s="3" t="s">
        <v>4</v>
      </c>
      <c r="F37" s="2">
        <v>43461</v>
      </c>
      <c r="G37" s="3" t="s">
        <v>9</v>
      </c>
      <c r="H37" s="3">
        <v>5345</v>
      </c>
      <c r="I37" s="3" t="s">
        <v>4</v>
      </c>
    </row>
    <row r="38" spans="1:9" x14ac:dyDescent="0.25">
      <c r="A38" s="2">
        <v>43459</v>
      </c>
      <c r="B38" s="3" t="s">
        <v>9</v>
      </c>
      <c r="C38" s="3">
        <v>560</v>
      </c>
      <c r="D38" s="3" t="s">
        <v>4</v>
      </c>
      <c r="F38" s="2">
        <v>43462</v>
      </c>
      <c r="G38" s="3" t="s">
        <v>9</v>
      </c>
      <c r="H38" s="3">
        <v>5345</v>
      </c>
      <c r="I38" s="3" t="s">
        <v>4</v>
      </c>
    </row>
    <row r="39" spans="1:9" x14ac:dyDescent="0.25">
      <c r="A39" s="2">
        <v>43365</v>
      </c>
      <c r="B39" s="3" t="s">
        <v>9</v>
      </c>
      <c r="C39" s="3">
        <v>698</v>
      </c>
      <c r="D39" s="3" t="s">
        <v>4</v>
      </c>
      <c r="F39" s="2">
        <v>43371</v>
      </c>
      <c r="G39" s="3" t="s">
        <v>9</v>
      </c>
      <c r="H39" s="3">
        <v>6000</v>
      </c>
      <c r="I39" s="3" t="s">
        <v>4</v>
      </c>
    </row>
    <row r="40" spans="1:9" x14ac:dyDescent="0.25">
      <c r="A40" s="2">
        <v>43371</v>
      </c>
      <c r="B40" s="3" t="s">
        <v>9</v>
      </c>
      <c r="C40" s="3">
        <v>800</v>
      </c>
      <c r="D40" s="3" t="s">
        <v>4</v>
      </c>
      <c r="F40" s="2">
        <v>43466</v>
      </c>
      <c r="G40" s="3" t="s">
        <v>9</v>
      </c>
      <c r="H40" s="3">
        <v>6873</v>
      </c>
      <c r="I40" s="3" t="s">
        <v>4</v>
      </c>
    </row>
    <row r="41" spans="1:9" x14ac:dyDescent="0.25">
      <c r="A41" s="2">
        <v>43375</v>
      </c>
      <c r="B41" s="3" t="s">
        <v>9</v>
      </c>
      <c r="C41" s="3">
        <v>1213</v>
      </c>
      <c r="D41" s="3" t="s">
        <v>4</v>
      </c>
      <c r="F41" s="2">
        <v>43467</v>
      </c>
      <c r="G41" s="3" t="s">
        <v>9</v>
      </c>
      <c r="H41" s="3">
        <v>6873</v>
      </c>
      <c r="I41" s="3" t="s">
        <v>4</v>
      </c>
    </row>
    <row r="42" spans="1:9" x14ac:dyDescent="0.25">
      <c r="A42" s="2">
        <v>43376</v>
      </c>
      <c r="B42" s="3" t="s">
        <v>9</v>
      </c>
      <c r="C42" s="3">
        <v>1505</v>
      </c>
      <c r="D42" s="3" t="s">
        <v>4</v>
      </c>
      <c r="F42" s="2">
        <v>43468</v>
      </c>
      <c r="G42" s="3" t="s">
        <v>9</v>
      </c>
      <c r="H42" s="3">
        <v>6873</v>
      </c>
      <c r="I42" s="3" t="s">
        <v>4</v>
      </c>
    </row>
    <row r="43" spans="1:9" x14ac:dyDescent="0.25">
      <c r="A43" s="2">
        <v>43395</v>
      </c>
      <c r="B43" s="3" t="s">
        <v>9</v>
      </c>
      <c r="C43" s="3">
        <v>5345</v>
      </c>
      <c r="D43" s="3" t="s">
        <v>4</v>
      </c>
      <c r="F43" s="2">
        <v>43497</v>
      </c>
      <c r="G43" s="3" t="s">
        <v>9</v>
      </c>
      <c r="H43" s="3">
        <v>6873</v>
      </c>
      <c r="I43" s="3" t="s">
        <v>4</v>
      </c>
    </row>
    <row r="44" spans="1:9" x14ac:dyDescent="0.25">
      <c r="A44" s="2">
        <v>43461</v>
      </c>
      <c r="B44" s="3" t="s">
        <v>9</v>
      </c>
      <c r="C44" s="3">
        <v>5345</v>
      </c>
      <c r="D44" s="3" t="s">
        <v>4</v>
      </c>
      <c r="F44" s="2">
        <v>43498</v>
      </c>
      <c r="G44" s="3" t="s">
        <v>9</v>
      </c>
      <c r="H44" s="3">
        <v>6873</v>
      </c>
      <c r="I44" s="3" t="s">
        <v>4</v>
      </c>
    </row>
    <row r="45" spans="1:9" x14ac:dyDescent="0.25">
      <c r="A45" s="2">
        <v>43462</v>
      </c>
      <c r="B45" s="3" t="s">
        <v>9</v>
      </c>
      <c r="C45" s="3">
        <v>5345</v>
      </c>
      <c r="D45" s="3" t="s">
        <v>4</v>
      </c>
      <c r="F45" s="2">
        <v>43499</v>
      </c>
      <c r="G45" s="3" t="s">
        <v>9</v>
      </c>
      <c r="H45" s="3">
        <v>6873</v>
      </c>
      <c r="I45" s="3" t="s">
        <v>4</v>
      </c>
    </row>
    <row r="46" spans="1:9" x14ac:dyDescent="0.25">
      <c r="A46" s="2">
        <v>43371</v>
      </c>
      <c r="B46" s="3" t="s">
        <v>9</v>
      </c>
      <c r="C46" s="3">
        <v>6000</v>
      </c>
      <c r="D46" s="3" t="s">
        <v>4</v>
      </c>
      <c r="F46" s="2">
        <v>43375</v>
      </c>
      <c r="G46" s="3" t="s">
        <v>9</v>
      </c>
      <c r="H46" s="3">
        <v>6873</v>
      </c>
      <c r="I46" s="3" t="s">
        <v>4</v>
      </c>
    </row>
    <row r="47" spans="1:9" x14ac:dyDescent="0.25">
      <c r="A47" s="2">
        <v>43466</v>
      </c>
      <c r="B47" s="3" t="s">
        <v>9</v>
      </c>
      <c r="C47" s="3">
        <v>6873</v>
      </c>
      <c r="D47" s="3" t="s">
        <v>4</v>
      </c>
      <c r="F47" s="2">
        <v>43376</v>
      </c>
      <c r="G47" s="3" t="s">
        <v>9</v>
      </c>
      <c r="H47" s="3">
        <v>6873</v>
      </c>
      <c r="I47" s="3" t="s">
        <v>4</v>
      </c>
    </row>
    <row r="48" spans="1:9" x14ac:dyDescent="0.25">
      <c r="A48" s="2">
        <v>43467</v>
      </c>
      <c r="B48" s="3" t="s">
        <v>9</v>
      </c>
      <c r="C48" s="3">
        <v>6873</v>
      </c>
      <c r="D48" s="3" t="s">
        <v>4</v>
      </c>
      <c r="F48" s="2">
        <v>43472</v>
      </c>
      <c r="G48" s="3" t="s">
        <v>9</v>
      </c>
      <c r="H48" s="3">
        <v>14154</v>
      </c>
      <c r="I48" s="3" t="s">
        <v>4</v>
      </c>
    </row>
    <row r="49" spans="1:9" x14ac:dyDescent="0.25">
      <c r="A49" s="2">
        <v>43468</v>
      </c>
      <c r="B49" s="3" t="s">
        <v>9</v>
      </c>
      <c r="C49" s="3">
        <v>6873</v>
      </c>
      <c r="D49" s="3" t="s">
        <v>4</v>
      </c>
      <c r="F49" s="2">
        <v>43503</v>
      </c>
      <c r="G49" s="3" t="s">
        <v>9</v>
      </c>
      <c r="H49" s="3">
        <v>14154</v>
      </c>
      <c r="I49" s="3" t="s">
        <v>4</v>
      </c>
    </row>
    <row r="50" spans="1:9" x14ac:dyDescent="0.25">
      <c r="A50" s="2">
        <v>43497</v>
      </c>
      <c r="B50" s="3" t="s">
        <v>9</v>
      </c>
      <c r="C50" s="3">
        <v>6873</v>
      </c>
      <c r="D50" s="3" t="s">
        <v>4</v>
      </c>
      <c r="F50" s="2">
        <v>43380</v>
      </c>
      <c r="G50" s="3" t="s">
        <v>9</v>
      </c>
      <c r="H50" s="3">
        <v>14154</v>
      </c>
      <c r="I50" s="3" t="s">
        <v>4</v>
      </c>
    </row>
    <row r="51" spans="1:9" x14ac:dyDescent="0.25">
      <c r="A51" s="2">
        <v>43498</v>
      </c>
      <c r="B51" s="3" t="s">
        <v>9</v>
      </c>
      <c r="C51" s="3">
        <v>6873</v>
      </c>
      <c r="D51" s="3" t="s">
        <v>4</v>
      </c>
      <c r="F51" s="2">
        <v>43368</v>
      </c>
      <c r="G51" s="3" t="s">
        <v>10</v>
      </c>
      <c r="H51" s="3">
        <v>500</v>
      </c>
      <c r="I51" s="3" t="s">
        <v>4</v>
      </c>
    </row>
    <row r="52" spans="1:9" x14ac:dyDescent="0.25">
      <c r="A52" s="2">
        <v>43499</v>
      </c>
      <c r="B52" s="3" t="s">
        <v>9</v>
      </c>
      <c r="C52" s="3">
        <v>6873</v>
      </c>
      <c r="D52" s="3" t="s">
        <v>4</v>
      </c>
      <c r="F52" s="2">
        <v>43469</v>
      </c>
      <c r="G52" s="3" t="s">
        <v>10</v>
      </c>
      <c r="H52" s="3">
        <v>500</v>
      </c>
      <c r="I52" s="3" t="s">
        <v>4</v>
      </c>
    </row>
    <row r="53" spans="1:9" x14ac:dyDescent="0.25">
      <c r="A53" s="2">
        <v>43375</v>
      </c>
      <c r="B53" s="3" t="s">
        <v>9</v>
      </c>
      <c r="C53" s="3">
        <v>6873</v>
      </c>
      <c r="D53" s="3" t="s">
        <v>4</v>
      </c>
      <c r="F53" s="2">
        <v>43455</v>
      </c>
      <c r="G53" s="3" t="s">
        <v>10</v>
      </c>
      <c r="H53" s="3">
        <v>500</v>
      </c>
      <c r="I53" s="3" t="s">
        <v>4</v>
      </c>
    </row>
    <row r="54" spans="1:9" x14ac:dyDescent="0.25">
      <c r="A54" s="2">
        <v>43376</v>
      </c>
      <c r="B54" s="3" t="s">
        <v>9</v>
      </c>
      <c r="C54" s="3">
        <v>6873</v>
      </c>
      <c r="D54" s="3" t="s">
        <v>4</v>
      </c>
      <c r="F54" s="2">
        <v>43470</v>
      </c>
      <c r="G54" s="3" t="s">
        <v>10</v>
      </c>
      <c r="H54" s="3">
        <v>5345</v>
      </c>
      <c r="I54" s="3" t="s">
        <v>4</v>
      </c>
    </row>
    <row r="55" spans="1:9" x14ac:dyDescent="0.25">
      <c r="A55" s="2">
        <v>43472</v>
      </c>
      <c r="B55" s="3" t="s">
        <v>9</v>
      </c>
      <c r="C55" s="3">
        <v>14154</v>
      </c>
      <c r="D55" s="3" t="s">
        <v>4</v>
      </c>
      <c r="F55" s="2">
        <v>43450</v>
      </c>
      <c r="G55" s="3" t="s">
        <v>10</v>
      </c>
      <c r="H55" s="3">
        <v>6000</v>
      </c>
      <c r="I55" s="3" t="s">
        <v>4</v>
      </c>
    </row>
    <row r="56" spans="1:9" x14ac:dyDescent="0.25">
      <c r="A56" s="2">
        <v>43503</v>
      </c>
      <c r="B56" s="3" t="s">
        <v>9</v>
      </c>
      <c r="C56" s="3">
        <v>14154</v>
      </c>
      <c r="D56" s="3" t="s">
        <v>4</v>
      </c>
      <c r="F56" s="2">
        <v>43463</v>
      </c>
      <c r="G56" s="3" t="s">
        <v>10</v>
      </c>
      <c r="H56" s="3">
        <v>6000</v>
      </c>
      <c r="I56" s="3" t="s">
        <v>4</v>
      </c>
    </row>
    <row r="57" spans="1:9" x14ac:dyDescent="0.25">
      <c r="A57" s="2">
        <v>43380</v>
      </c>
      <c r="B57" s="3" t="s">
        <v>9</v>
      </c>
      <c r="C57" s="3">
        <v>14154</v>
      </c>
      <c r="D57" s="3" t="s">
        <v>4</v>
      </c>
      <c r="F57" s="2">
        <v>43456</v>
      </c>
      <c r="G57" s="3" t="s">
        <v>10</v>
      </c>
      <c r="H57" s="3">
        <v>6000</v>
      </c>
      <c r="I57" s="3" t="s">
        <v>4</v>
      </c>
    </row>
    <row r="58" spans="1:9" x14ac:dyDescent="0.25">
      <c r="A58" s="2">
        <v>43368</v>
      </c>
      <c r="B58" s="3" t="s">
        <v>10</v>
      </c>
      <c r="C58" s="3">
        <v>500</v>
      </c>
      <c r="D58" s="3" t="s">
        <v>4</v>
      </c>
      <c r="F58" s="2">
        <v>43469</v>
      </c>
      <c r="G58" s="3" t="s">
        <v>10</v>
      </c>
      <c r="H58" s="3">
        <v>6873</v>
      </c>
      <c r="I58" s="3" t="s">
        <v>4</v>
      </c>
    </row>
    <row r="59" spans="1:9" x14ac:dyDescent="0.25">
      <c r="A59" s="2">
        <v>43469</v>
      </c>
      <c r="B59" s="3" t="s">
        <v>10</v>
      </c>
      <c r="C59" s="3">
        <v>500</v>
      </c>
      <c r="D59" s="3" t="s">
        <v>4</v>
      </c>
      <c r="F59" s="2">
        <v>43500</v>
      </c>
      <c r="G59" s="3" t="s">
        <v>10</v>
      </c>
      <c r="H59" s="3">
        <v>6873</v>
      </c>
      <c r="I59" s="3" t="s">
        <v>4</v>
      </c>
    </row>
    <row r="60" spans="1:9" x14ac:dyDescent="0.25">
      <c r="A60" s="2">
        <v>43455</v>
      </c>
      <c r="B60" s="3" t="s">
        <v>10</v>
      </c>
      <c r="C60" s="3">
        <v>500</v>
      </c>
      <c r="D60" s="3" t="s">
        <v>4</v>
      </c>
      <c r="F60" s="2">
        <v>43381</v>
      </c>
      <c r="G60" s="3" t="s">
        <v>10</v>
      </c>
      <c r="H60" s="3">
        <v>6873</v>
      </c>
      <c r="I60" s="3" t="s">
        <v>4</v>
      </c>
    </row>
    <row r="61" spans="1:9" x14ac:dyDescent="0.25">
      <c r="A61" s="2">
        <v>43470</v>
      </c>
      <c r="B61" s="3" t="s">
        <v>10</v>
      </c>
      <c r="C61" s="3">
        <v>5345</v>
      </c>
      <c r="D61" s="3" t="s">
        <v>4</v>
      </c>
      <c r="F61" s="2">
        <v>43367</v>
      </c>
      <c r="G61" s="3" t="s">
        <v>10</v>
      </c>
      <c r="H61" s="3">
        <v>9000</v>
      </c>
      <c r="I61" s="3" t="s">
        <v>4</v>
      </c>
    </row>
    <row r="62" spans="1:9" x14ac:dyDescent="0.25">
      <c r="A62" s="2">
        <v>43450</v>
      </c>
      <c r="B62" s="3" t="s">
        <v>10</v>
      </c>
      <c r="C62" s="3">
        <v>6000</v>
      </c>
      <c r="D62" s="3" t="s">
        <v>4</v>
      </c>
      <c r="F62" s="2">
        <v>43389</v>
      </c>
      <c r="G62" s="3" t="s">
        <v>10</v>
      </c>
      <c r="H62" s="3">
        <v>9800</v>
      </c>
      <c r="I62" s="3" t="s">
        <v>4</v>
      </c>
    </row>
    <row r="63" spans="1:9" x14ac:dyDescent="0.25">
      <c r="A63" s="2">
        <v>43463</v>
      </c>
      <c r="B63" s="3" t="s">
        <v>10</v>
      </c>
      <c r="C63" s="3">
        <v>6000</v>
      </c>
      <c r="D63" s="3" t="s">
        <v>4</v>
      </c>
      <c r="F63" s="2">
        <v>43455</v>
      </c>
      <c r="G63" s="3" t="s">
        <v>10</v>
      </c>
      <c r="H63" s="3">
        <v>9800</v>
      </c>
      <c r="I63" s="3" t="s">
        <v>4</v>
      </c>
    </row>
    <row r="64" spans="1:9" x14ac:dyDescent="0.25">
      <c r="A64" s="2">
        <v>43456</v>
      </c>
      <c r="B64" s="3" t="s">
        <v>10</v>
      </c>
      <c r="C64" s="3">
        <v>6000</v>
      </c>
      <c r="D64" s="3" t="s">
        <v>4</v>
      </c>
      <c r="F64" s="2">
        <v>43464</v>
      </c>
      <c r="G64" s="3" t="s">
        <v>10</v>
      </c>
      <c r="H64" s="3">
        <v>9800</v>
      </c>
      <c r="I64" s="3" t="s">
        <v>4</v>
      </c>
    </row>
    <row r="65" spans="1:9" x14ac:dyDescent="0.25">
      <c r="A65" s="2">
        <v>43469</v>
      </c>
      <c r="B65" s="3" t="s">
        <v>10</v>
      </c>
      <c r="C65" s="3">
        <v>6873</v>
      </c>
      <c r="D65" s="3" t="s">
        <v>4</v>
      </c>
      <c r="F65" s="2">
        <v>43368</v>
      </c>
      <c r="G65" s="3" t="s">
        <v>10</v>
      </c>
      <c r="H65" s="3">
        <v>12000</v>
      </c>
      <c r="I65" s="3" t="s">
        <v>4</v>
      </c>
    </row>
    <row r="66" spans="1:9" x14ac:dyDescent="0.25">
      <c r="A66" s="2">
        <v>43500</v>
      </c>
      <c r="B66" s="3" t="s">
        <v>10</v>
      </c>
      <c r="C66" s="3">
        <v>6873</v>
      </c>
      <c r="D66" s="3" t="s">
        <v>4</v>
      </c>
    </row>
    <row r="67" spans="1:9" x14ac:dyDescent="0.25">
      <c r="A67" s="2">
        <v>43381</v>
      </c>
      <c r="B67" s="3" t="s">
        <v>10</v>
      </c>
      <c r="C67" s="3">
        <v>6873</v>
      </c>
      <c r="D67" s="3" t="s">
        <v>4</v>
      </c>
    </row>
    <row r="68" spans="1:9" x14ac:dyDescent="0.25">
      <c r="A68" s="2">
        <v>43367</v>
      </c>
      <c r="B68" s="3" t="s">
        <v>10</v>
      </c>
      <c r="C68" s="3">
        <v>9000</v>
      </c>
      <c r="D68" s="3" t="s">
        <v>4</v>
      </c>
    </row>
    <row r="69" spans="1:9" x14ac:dyDescent="0.25">
      <c r="A69" s="2">
        <v>43389</v>
      </c>
      <c r="B69" s="3" t="s">
        <v>10</v>
      </c>
      <c r="C69" s="3">
        <v>9800</v>
      </c>
      <c r="D69" s="3" t="s">
        <v>4</v>
      </c>
    </row>
    <row r="70" spans="1:9" x14ac:dyDescent="0.25">
      <c r="A70" s="2">
        <v>43455</v>
      </c>
      <c r="B70" s="3" t="s">
        <v>10</v>
      </c>
      <c r="C70" s="3">
        <v>9800</v>
      </c>
      <c r="D70" s="3" t="s">
        <v>4</v>
      </c>
    </row>
    <row r="71" spans="1:9" x14ac:dyDescent="0.25">
      <c r="A71" s="2">
        <v>43464</v>
      </c>
      <c r="B71" s="3" t="s">
        <v>10</v>
      </c>
      <c r="C71" s="3">
        <v>9800</v>
      </c>
      <c r="D71" s="3" t="s">
        <v>4</v>
      </c>
    </row>
    <row r="72" spans="1:9" x14ac:dyDescent="0.25">
      <c r="A72" s="2">
        <v>43368</v>
      </c>
      <c r="B72" s="3" t="s">
        <v>10</v>
      </c>
      <c r="C72" s="3">
        <v>12000</v>
      </c>
      <c r="D72" s="3" t="s">
        <v>4</v>
      </c>
    </row>
    <row r="73" spans="1:9" x14ac:dyDescent="0.25">
      <c r="A73" s="2">
        <v>43377</v>
      </c>
      <c r="B73" s="3" t="s">
        <v>11</v>
      </c>
      <c r="C73" s="3">
        <v>5460</v>
      </c>
      <c r="D73" s="3" t="s">
        <v>7</v>
      </c>
    </row>
    <row r="74" spans="1:9" x14ac:dyDescent="0.25">
      <c r="A74" s="2">
        <v>43383</v>
      </c>
      <c r="B74" s="3" t="s">
        <v>11</v>
      </c>
      <c r="C74" s="3">
        <v>6854</v>
      </c>
      <c r="D74" s="3" t="s">
        <v>7</v>
      </c>
    </row>
    <row r="75" spans="1:9" x14ac:dyDescent="0.25">
      <c r="A75" s="2">
        <v>43378</v>
      </c>
      <c r="B75" s="3" t="s">
        <v>11</v>
      </c>
      <c r="C75" s="3">
        <v>6873</v>
      </c>
      <c r="D75" s="3" t="s">
        <v>7</v>
      </c>
    </row>
    <row r="76" spans="1:9" x14ac:dyDescent="0.25">
      <c r="A76" s="2">
        <v>43454</v>
      </c>
      <c r="B76" s="3" t="s">
        <v>6</v>
      </c>
      <c r="C76" s="3">
        <v>680</v>
      </c>
      <c r="D76" s="3" t="s">
        <v>7</v>
      </c>
    </row>
    <row r="77" spans="1:9" x14ac:dyDescent="0.25">
      <c r="A77" s="2">
        <v>43360</v>
      </c>
      <c r="B77" s="3" t="s">
        <v>6</v>
      </c>
      <c r="C77" s="3">
        <v>2500</v>
      </c>
      <c r="D77" s="3" t="s">
        <v>7</v>
      </c>
    </row>
    <row r="78" spans="1:9" x14ac:dyDescent="0.25">
      <c r="A78" s="2">
        <v>43391</v>
      </c>
      <c r="B78" s="3" t="s">
        <v>6</v>
      </c>
      <c r="C78" s="3">
        <v>5345</v>
      </c>
      <c r="D78" s="3" t="s">
        <v>7</v>
      </c>
    </row>
    <row r="79" spans="1:9" x14ac:dyDescent="0.25">
      <c r="A79" s="2">
        <v>43457</v>
      </c>
      <c r="B79" s="3" t="s">
        <v>6</v>
      </c>
      <c r="C79" s="3">
        <v>5345</v>
      </c>
      <c r="D79" s="3" t="s">
        <v>7</v>
      </c>
    </row>
    <row r="80" spans="1:9" x14ac:dyDescent="0.25">
      <c r="A80" s="2">
        <v>43457</v>
      </c>
      <c r="B80" s="3" t="s">
        <v>6</v>
      </c>
      <c r="C80" s="3">
        <v>6000</v>
      </c>
      <c r="D80" s="3" t="s">
        <v>7</v>
      </c>
    </row>
    <row r="81" spans="1:4" x14ac:dyDescent="0.25">
      <c r="A81" s="2">
        <v>43458</v>
      </c>
      <c r="B81" s="3" t="s">
        <v>6</v>
      </c>
      <c r="C81" s="3">
        <v>6854</v>
      </c>
      <c r="D81" s="3" t="s">
        <v>7</v>
      </c>
    </row>
    <row r="82" spans="1:4" x14ac:dyDescent="0.25">
      <c r="A82" s="2">
        <v>43392</v>
      </c>
      <c r="B82" s="3" t="s">
        <v>6</v>
      </c>
      <c r="C82" s="3">
        <v>9856</v>
      </c>
      <c r="D82" s="3" t="s">
        <v>7</v>
      </c>
    </row>
    <row r="83" spans="1:4" x14ac:dyDescent="0.25">
      <c r="A83" s="2">
        <v>43458</v>
      </c>
      <c r="B83" s="3" t="s">
        <v>6</v>
      </c>
      <c r="C83" s="3">
        <v>9856</v>
      </c>
      <c r="D83" s="3" t="s">
        <v>7</v>
      </c>
    </row>
    <row r="84" spans="1:4" x14ac:dyDescent="0.25">
      <c r="A84" s="2">
        <v>43373</v>
      </c>
      <c r="B84" s="3" t="s">
        <v>8</v>
      </c>
      <c r="C84" s="3">
        <v>54</v>
      </c>
      <c r="D84" s="3" t="s">
        <v>7</v>
      </c>
    </row>
    <row r="85" spans="1:4" x14ac:dyDescent="0.25">
      <c r="A85" s="2">
        <v>43374</v>
      </c>
      <c r="B85" s="3" t="s">
        <v>8</v>
      </c>
      <c r="C85" s="3">
        <v>54</v>
      </c>
      <c r="D85" s="3" t="s">
        <v>7</v>
      </c>
    </row>
    <row r="86" spans="1:4" x14ac:dyDescent="0.25">
      <c r="A86" s="2">
        <v>43363</v>
      </c>
      <c r="B86" s="3" t="s">
        <v>8</v>
      </c>
      <c r="C86" s="3">
        <v>680</v>
      </c>
      <c r="D86" s="3" t="s">
        <v>7</v>
      </c>
    </row>
    <row r="87" spans="1:4" x14ac:dyDescent="0.25">
      <c r="A87" s="2">
        <v>43379</v>
      </c>
      <c r="B87" s="3" t="s">
        <v>8</v>
      </c>
      <c r="C87" s="3">
        <v>680</v>
      </c>
      <c r="D87" s="3" t="s">
        <v>7</v>
      </c>
    </row>
    <row r="88" spans="1:4" x14ac:dyDescent="0.25">
      <c r="A88" s="2">
        <v>43373</v>
      </c>
      <c r="B88" s="3" t="s">
        <v>8</v>
      </c>
      <c r="C88" s="3">
        <v>6873</v>
      </c>
      <c r="D88" s="3" t="s">
        <v>7</v>
      </c>
    </row>
    <row r="89" spans="1:4" x14ac:dyDescent="0.25">
      <c r="A89" s="2">
        <v>43379</v>
      </c>
      <c r="B89" s="3" t="s">
        <v>8</v>
      </c>
      <c r="C89" s="3">
        <v>6873</v>
      </c>
      <c r="D89" s="3" t="s">
        <v>7</v>
      </c>
    </row>
    <row r="90" spans="1:4" x14ac:dyDescent="0.25">
      <c r="A90" s="2">
        <v>43364</v>
      </c>
      <c r="B90" s="3" t="s">
        <v>8</v>
      </c>
      <c r="C90" s="3">
        <v>9800</v>
      </c>
      <c r="D90" s="3" t="s">
        <v>7</v>
      </c>
    </row>
    <row r="91" spans="1:4" x14ac:dyDescent="0.25">
      <c r="A91" s="2">
        <v>43385</v>
      </c>
      <c r="B91" s="3" t="s">
        <v>9</v>
      </c>
      <c r="C91" s="3">
        <v>698</v>
      </c>
      <c r="D91" s="3" t="s">
        <v>7</v>
      </c>
    </row>
    <row r="92" spans="1:4" x14ac:dyDescent="0.25">
      <c r="A92" s="2">
        <v>43451</v>
      </c>
      <c r="B92" s="3" t="s">
        <v>9</v>
      </c>
      <c r="C92" s="3">
        <v>698</v>
      </c>
      <c r="D92" s="3" t="s">
        <v>7</v>
      </c>
    </row>
    <row r="93" spans="1:4" x14ac:dyDescent="0.25">
      <c r="A93" s="2">
        <v>43460</v>
      </c>
      <c r="B93" s="3" t="s">
        <v>9</v>
      </c>
      <c r="C93" s="3">
        <v>698</v>
      </c>
      <c r="D93" s="3" t="s">
        <v>7</v>
      </c>
    </row>
    <row r="94" spans="1:4" x14ac:dyDescent="0.25">
      <c r="A94" s="2">
        <v>43372</v>
      </c>
      <c r="B94" s="3" t="s">
        <v>9</v>
      </c>
      <c r="C94" s="3">
        <v>950</v>
      </c>
      <c r="D94" s="3" t="s">
        <v>7</v>
      </c>
    </row>
    <row r="95" spans="1:4" x14ac:dyDescent="0.25">
      <c r="A95" s="2">
        <v>43380</v>
      </c>
      <c r="B95" s="3" t="s">
        <v>9</v>
      </c>
      <c r="C95" s="3">
        <v>1050</v>
      </c>
      <c r="D95" s="3" t="s">
        <v>7</v>
      </c>
    </row>
    <row r="96" spans="1:4" x14ac:dyDescent="0.25">
      <c r="A96" s="2">
        <v>43393</v>
      </c>
      <c r="B96" s="3" t="s">
        <v>9</v>
      </c>
      <c r="C96" s="3">
        <v>1050</v>
      </c>
      <c r="D96" s="3" t="s">
        <v>7</v>
      </c>
    </row>
    <row r="97" spans="1:4" x14ac:dyDescent="0.25">
      <c r="A97" s="2">
        <v>43459</v>
      </c>
      <c r="B97" s="3" t="s">
        <v>9</v>
      </c>
      <c r="C97" s="3">
        <v>1050</v>
      </c>
      <c r="D97" s="3" t="s">
        <v>7</v>
      </c>
    </row>
    <row r="98" spans="1:4" x14ac:dyDescent="0.25">
      <c r="A98" s="2">
        <v>43468</v>
      </c>
      <c r="B98" s="3" t="s">
        <v>9</v>
      </c>
      <c r="C98" s="3">
        <v>1050</v>
      </c>
      <c r="D98" s="3" t="s">
        <v>7</v>
      </c>
    </row>
    <row r="99" spans="1:4" x14ac:dyDescent="0.25">
      <c r="A99" s="2">
        <v>43365</v>
      </c>
      <c r="B99" s="3" t="s">
        <v>9</v>
      </c>
      <c r="C99" s="3">
        <v>5345</v>
      </c>
      <c r="D99" s="3" t="s">
        <v>7</v>
      </c>
    </row>
    <row r="100" spans="1:4" x14ac:dyDescent="0.25">
      <c r="A100" s="2">
        <v>43466</v>
      </c>
      <c r="B100" s="3" t="s">
        <v>9</v>
      </c>
      <c r="C100" s="3">
        <v>5345</v>
      </c>
      <c r="D100" s="3" t="s">
        <v>7</v>
      </c>
    </row>
    <row r="101" spans="1:4" x14ac:dyDescent="0.25">
      <c r="A101" s="2">
        <v>43372</v>
      </c>
      <c r="B101" s="3" t="s">
        <v>9</v>
      </c>
      <c r="C101" s="3">
        <v>6000</v>
      </c>
      <c r="D101" s="3" t="s">
        <v>7</v>
      </c>
    </row>
    <row r="102" spans="1:4" x14ac:dyDescent="0.25">
      <c r="A102" s="2">
        <v>43465</v>
      </c>
      <c r="B102" s="3" t="s">
        <v>9</v>
      </c>
      <c r="C102" s="3">
        <v>6873</v>
      </c>
      <c r="D102" s="3" t="s">
        <v>7</v>
      </c>
    </row>
    <row r="103" spans="1:4" x14ac:dyDescent="0.25">
      <c r="A103" s="2">
        <v>43471</v>
      </c>
      <c r="B103" s="3" t="s">
        <v>9</v>
      </c>
      <c r="C103" s="3">
        <v>6873</v>
      </c>
      <c r="D103" s="3" t="s">
        <v>7</v>
      </c>
    </row>
    <row r="104" spans="1:4" x14ac:dyDescent="0.25">
      <c r="A104" s="2">
        <v>43502</v>
      </c>
      <c r="B104" s="3" t="s">
        <v>9</v>
      </c>
      <c r="C104" s="3">
        <v>6873</v>
      </c>
      <c r="D104" s="3" t="s">
        <v>7</v>
      </c>
    </row>
    <row r="105" spans="1:4" x14ac:dyDescent="0.25">
      <c r="A105" s="2">
        <v>43465</v>
      </c>
      <c r="B105" s="3" t="s">
        <v>9</v>
      </c>
      <c r="C105" s="3">
        <v>9800</v>
      </c>
      <c r="D105" s="3" t="s">
        <v>7</v>
      </c>
    </row>
    <row r="106" spans="1:4" x14ac:dyDescent="0.25">
      <c r="A106" s="2">
        <v>43366</v>
      </c>
      <c r="B106" s="3" t="s">
        <v>9</v>
      </c>
      <c r="C106" s="3">
        <v>9856</v>
      </c>
      <c r="D106" s="3" t="s">
        <v>7</v>
      </c>
    </row>
    <row r="107" spans="1:4" x14ac:dyDescent="0.25">
      <c r="A107" s="2">
        <v>43467</v>
      </c>
      <c r="B107" s="3" t="s">
        <v>9</v>
      </c>
      <c r="C107" s="3">
        <v>9856</v>
      </c>
      <c r="D107" s="3" t="s">
        <v>7</v>
      </c>
    </row>
    <row r="108" spans="1:4" x14ac:dyDescent="0.25">
      <c r="A108" s="2">
        <v>43461</v>
      </c>
      <c r="B108" s="3" t="s">
        <v>9</v>
      </c>
      <c r="C108" s="3">
        <v>12000</v>
      </c>
      <c r="D108" s="3" t="s">
        <v>7</v>
      </c>
    </row>
    <row r="109" spans="1:4" x14ac:dyDescent="0.25">
      <c r="A109" s="2">
        <v>43458</v>
      </c>
      <c r="B109" s="3" t="s">
        <v>10</v>
      </c>
      <c r="C109" s="3">
        <v>698</v>
      </c>
      <c r="D109" s="3" t="s">
        <v>7</v>
      </c>
    </row>
    <row r="110" spans="1:4" x14ac:dyDescent="0.25">
      <c r="A110" s="2">
        <v>43367</v>
      </c>
      <c r="B110" s="3" t="s">
        <v>10</v>
      </c>
      <c r="C110" s="3">
        <v>1050</v>
      </c>
      <c r="D110" s="3" t="s">
        <v>7</v>
      </c>
    </row>
    <row r="111" spans="1:4" x14ac:dyDescent="0.25">
      <c r="A111" s="2">
        <v>43455</v>
      </c>
      <c r="B111" s="3" t="s">
        <v>10</v>
      </c>
      <c r="C111" s="3">
        <v>1050</v>
      </c>
      <c r="D111" s="3" t="s">
        <v>7</v>
      </c>
    </row>
    <row r="112" spans="1:4" x14ac:dyDescent="0.25">
      <c r="A112" s="2">
        <v>43452</v>
      </c>
      <c r="B112" s="3" t="s">
        <v>10</v>
      </c>
      <c r="C112" s="3">
        <v>5460</v>
      </c>
      <c r="D112" s="3" t="s">
        <v>7</v>
      </c>
    </row>
    <row r="113" spans="1:4" x14ac:dyDescent="0.25">
      <c r="A113" s="2">
        <v>43450</v>
      </c>
      <c r="B113" s="3" t="s">
        <v>10</v>
      </c>
      <c r="C113" s="3">
        <v>6000</v>
      </c>
      <c r="D113" s="3" t="s">
        <v>7</v>
      </c>
    </row>
    <row r="114" spans="1:4" x14ac:dyDescent="0.25">
      <c r="A114" s="2">
        <v>43464</v>
      </c>
      <c r="B114" s="3" t="s">
        <v>10</v>
      </c>
      <c r="C114" s="3">
        <v>6000</v>
      </c>
      <c r="D114" s="3" t="s">
        <v>7</v>
      </c>
    </row>
    <row r="115" spans="1:4" x14ac:dyDescent="0.25">
      <c r="A115" s="2">
        <v>43470</v>
      </c>
      <c r="B115" s="3" t="s">
        <v>10</v>
      </c>
      <c r="C115" s="3">
        <v>6873</v>
      </c>
      <c r="D115" s="3" t="s">
        <v>7</v>
      </c>
    </row>
    <row r="116" spans="1:4" x14ac:dyDescent="0.25">
      <c r="A116" s="2">
        <v>43501</v>
      </c>
      <c r="B116" s="3" t="s">
        <v>10</v>
      </c>
      <c r="C116" s="3">
        <v>6873</v>
      </c>
      <c r="D116" s="3" t="s">
        <v>7</v>
      </c>
    </row>
    <row r="117" spans="1:4" x14ac:dyDescent="0.25">
      <c r="A117" s="2">
        <v>43381</v>
      </c>
      <c r="B117" s="3" t="s">
        <v>10</v>
      </c>
      <c r="C117" s="3">
        <v>9000</v>
      </c>
      <c r="D117" s="3" t="s">
        <v>7</v>
      </c>
    </row>
    <row r="118" spans="1:4" x14ac:dyDescent="0.25">
      <c r="A118" s="2">
        <v>43456</v>
      </c>
      <c r="B118" s="3" t="s">
        <v>10</v>
      </c>
      <c r="C118" s="3">
        <v>9000</v>
      </c>
      <c r="D118" s="3" t="s">
        <v>7</v>
      </c>
    </row>
    <row r="119" spans="1:4" x14ac:dyDescent="0.25">
      <c r="A119" s="2">
        <v>43390</v>
      </c>
      <c r="B119" s="3" t="s">
        <v>10</v>
      </c>
      <c r="C119" s="3">
        <v>9800</v>
      </c>
      <c r="D119" s="3" t="s">
        <v>7</v>
      </c>
    </row>
    <row r="120" spans="1:4" x14ac:dyDescent="0.25">
      <c r="A120" s="2">
        <v>43456</v>
      </c>
      <c r="B120" s="3" t="s">
        <v>10</v>
      </c>
      <c r="C120" s="3">
        <v>9800</v>
      </c>
      <c r="D120" s="3" t="s">
        <v>7</v>
      </c>
    </row>
    <row r="121" spans="1:4" x14ac:dyDescent="0.25">
      <c r="A121" s="2">
        <v>43386</v>
      </c>
      <c r="B121" s="3" t="s">
        <v>10</v>
      </c>
      <c r="C121" s="3">
        <v>12000</v>
      </c>
      <c r="D121" s="3" t="s">
        <v>7</v>
      </c>
    </row>
    <row r="122" spans="1:4" x14ac:dyDescent="0.25">
      <c r="A122" s="2">
        <v>43452</v>
      </c>
      <c r="B122" s="3" t="s">
        <v>10</v>
      </c>
      <c r="C122" s="3">
        <v>12000</v>
      </c>
      <c r="D122" s="3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4"/>
  <sheetViews>
    <sheetView workbookViewId="0">
      <selection activeCell="C125" sqref="C125"/>
    </sheetView>
  </sheetViews>
  <sheetFormatPr defaultRowHeight="13.2" x14ac:dyDescent="0.25"/>
  <cols>
    <col min="1" max="1" width="19.77734375" customWidth="1"/>
    <col min="2" max="2" width="16.109375" customWidth="1"/>
    <col min="3" max="3" width="15" customWidth="1"/>
    <col min="4" max="4" width="15.5546875" customWidth="1"/>
  </cols>
  <sheetData>
    <row r="1" spans="1:4" x14ac:dyDescent="0.25">
      <c r="A1" s="4" t="s">
        <v>0</v>
      </c>
      <c r="B1" s="4" t="s">
        <v>1</v>
      </c>
      <c r="C1" s="4" t="s">
        <v>25</v>
      </c>
      <c r="D1" s="4" t="s">
        <v>3</v>
      </c>
    </row>
    <row r="2" spans="1:4" hidden="1" x14ac:dyDescent="0.25">
      <c r="A2" s="2">
        <v>43356</v>
      </c>
      <c r="B2" s="3" t="s">
        <v>11</v>
      </c>
      <c r="C2" s="3">
        <v>1000</v>
      </c>
      <c r="D2" s="3" t="s">
        <v>5</v>
      </c>
    </row>
    <row r="3" spans="1:4" hidden="1" x14ac:dyDescent="0.25">
      <c r="A3" s="2">
        <v>43378</v>
      </c>
      <c r="B3" s="3" t="s">
        <v>11</v>
      </c>
      <c r="C3" s="3">
        <v>3002</v>
      </c>
      <c r="D3" s="3" t="s">
        <v>5</v>
      </c>
    </row>
    <row r="4" spans="1:4" hidden="1" x14ac:dyDescent="0.25">
      <c r="A4" s="2">
        <v>43354</v>
      </c>
      <c r="B4" s="3" t="s">
        <v>11</v>
      </c>
      <c r="C4" s="3">
        <v>6555</v>
      </c>
      <c r="D4" s="3" t="s">
        <v>5</v>
      </c>
    </row>
    <row r="5" spans="1:4" x14ac:dyDescent="0.25">
      <c r="A5" s="2">
        <v>43370</v>
      </c>
      <c r="B5" s="3" t="s">
        <v>6</v>
      </c>
      <c r="C5" s="3">
        <v>765</v>
      </c>
      <c r="D5" s="3" t="s">
        <v>5</v>
      </c>
    </row>
    <row r="6" spans="1:4" x14ac:dyDescent="0.25">
      <c r="A6" s="2">
        <v>43388</v>
      </c>
      <c r="B6" s="3" t="s">
        <v>6</v>
      </c>
      <c r="C6" s="3">
        <v>1000</v>
      </c>
      <c r="D6" s="3" t="s">
        <v>5</v>
      </c>
    </row>
    <row r="7" spans="1:4" x14ac:dyDescent="0.25">
      <c r="A7" s="2">
        <v>43454</v>
      </c>
      <c r="B7" s="3" t="s">
        <v>6</v>
      </c>
      <c r="C7" s="3">
        <v>1000</v>
      </c>
      <c r="D7" s="3" t="s">
        <v>5</v>
      </c>
    </row>
    <row r="8" spans="1:4" x14ac:dyDescent="0.25">
      <c r="A8" s="2">
        <v>43357</v>
      </c>
      <c r="B8" s="3" t="s">
        <v>6</v>
      </c>
      <c r="C8" s="3">
        <v>2500</v>
      </c>
      <c r="D8" s="3" t="s">
        <v>5</v>
      </c>
    </row>
    <row r="9" spans="1:4" x14ac:dyDescent="0.25">
      <c r="A9" s="2">
        <v>43453</v>
      </c>
      <c r="B9" s="3" t="s">
        <v>6</v>
      </c>
      <c r="C9" s="3">
        <v>3002</v>
      </c>
      <c r="D9" s="3" t="s">
        <v>5</v>
      </c>
    </row>
    <row r="10" spans="1:4" hidden="1" x14ac:dyDescent="0.25">
      <c r="A10" s="2">
        <v>43362</v>
      </c>
      <c r="B10" s="3" t="s">
        <v>8</v>
      </c>
      <c r="C10" s="3">
        <v>1000</v>
      </c>
      <c r="D10" s="3" t="s">
        <v>5</v>
      </c>
    </row>
    <row r="11" spans="1:4" hidden="1" x14ac:dyDescent="0.25">
      <c r="A11" s="2">
        <v>43366</v>
      </c>
      <c r="B11" s="3" t="s">
        <v>9</v>
      </c>
      <c r="C11" s="3">
        <v>690</v>
      </c>
      <c r="D11" s="3" t="s">
        <v>5</v>
      </c>
    </row>
    <row r="12" spans="1:4" hidden="1" x14ac:dyDescent="0.25">
      <c r="A12" s="2">
        <v>43463</v>
      </c>
      <c r="B12" s="3" t="s">
        <v>10</v>
      </c>
      <c r="C12" s="3">
        <v>1000</v>
      </c>
      <c r="D12" s="3" t="s">
        <v>5</v>
      </c>
    </row>
    <row r="13" spans="1:4" hidden="1" x14ac:dyDescent="0.25">
      <c r="A13" s="2">
        <v>43355</v>
      </c>
      <c r="B13" s="3" t="s">
        <v>11</v>
      </c>
      <c r="C13" s="3">
        <v>1245</v>
      </c>
      <c r="D13" s="3" t="s">
        <v>4</v>
      </c>
    </row>
    <row r="14" spans="1:4" hidden="1" x14ac:dyDescent="0.25">
      <c r="A14" s="2">
        <v>43353</v>
      </c>
      <c r="B14" s="3" t="s">
        <v>11</v>
      </c>
      <c r="C14" s="3">
        <v>2401</v>
      </c>
      <c r="D14" s="3" t="s">
        <v>4</v>
      </c>
    </row>
    <row r="15" spans="1:4" hidden="1" x14ac:dyDescent="0.25">
      <c r="A15" s="2">
        <v>43382</v>
      </c>
      <c r="B15" s="3" t="s">
        <v>11</v>
      </c>
      <c r="C15" s="3">
        <v>5345</v>
      </c>
      <c r="D15" s="3" t="s">
        <v>4</v>
      </c>
    </row>
    <row r="16" spans="1:4" hidden="1" x14ac:dyDescent="0.25">
      <c r="A16" s="2">
        <v>43377</v>
      </c>
      <c r="B16" s="3" t="s">
        <v>11</v>
      </c>
      <c r="C16" s="3">
        <v>6873</v>
      </c>
      <c r="D16" s="3" t="s">
        <v>4</v>
      </c>
    </row>
    <row r="17" spans="1:4" hidden="1" x14ac:dyDescent="0.25">
      <c r="A17" s="2">
        <v>43382</v>
      </c>
      <c r="B17" s="3" t="s">
        <v>11</v>
      </c>
      <c r="C17" s="3">
        <v>6873</v>
      </c>
      <c r="D17" s="3" t="s">
        <v>4</v>
      </c>
    </row>
    <row r="18" spans="1:4" hidden="1" x14ac:dyDescent="0.25">
      <c r="A18" s="2">
        <v>43383</v>
      </c>
      <c r="B18" s="3" t="s">
        <v>11</v>
      </c>
      <c r="C18" s="3">
        <v>6873</v>
      </c>
      <c r="D18" s="3" t="s">
        <v>4</v>
      </c>
    </row>
    <row r="19" spans="1:4" x14ac:dyDescent="0.25">
      <c r="A19" s="2">
        <v>43370</v>
      </c>
      <c r="B19" s="3" t="s">
        <v>6</v>
      </c>
      <c r="C19" s="3">
        <v>500</v>
      </c>
      <c r="D19" s="3" t="s">
        <v>4</v>
      </c>
    </row>
    <row r="20" spans="1:4" x14ac:dyDescent="0.25">
      <c r="A20" s="2">
        <v>43359</v>
      </c>
      <c r="B20" s="3" t="s">
        <v>6</v>
      </c>
      <c r="C20" s="3">
        <v>1213</v>
      </c>
      <c r="D20" s="3" t="s">
        <v>4</v>
      </c>
    </row>
    <row r="21" spans="1:4" x14ac:dyDescent="0.25">
      <c r="A21" s="2">
        <v>43358</v>
      </c>
      <c r="B21" s="3" t="s">
        <v>6</v>
      </c>
      <c r="C21" s="3">
        <v>3500</v>
      </c>
      <c r="D21" s="3" t="s">
        <v>4</v>
      </c>
    </row>
    <row r="22" spans="1:4" x14ac:dyDescent="0.25">
      <c r="A22" s="2">
        <v>43369</v>
      </c>
      <c r="B22" s="3" t="s">
        <v>6</v>
      </c>
      <c r="C22" s="3">
        <v>3500</v>
      </c>
      <c r="D22" s="3" t="s">
        <v>4</v>
      </c>
    </row>
    <row r="23" spans="1:4" x14ac:dyDescent="0.25">
      <c r="A23" s="2">
        <v>43387</v>
      </c>
      <c r="B23" s="3" t="s">
        <v>6</v>
      </c>
      <c r="C23" s="3">
        <v>5345</v>
      </c>
      <c r="D23" s="3" t="s">
        <v>4</v>
      </c>
    </row>
    <row r="24" spans="1:4" x14ac:dyDescent="0.25">
      <c r="A24" s="2">
        <v>43453</v>
      </c>
      <c r="B24" s="3" t="s">
        <v>6</v>
      </c>
      <c r="C24" s="3">
        <v>5345</v>
      </c>
      <c r="D24" s="3" t="s">
        <v>4</v>
      </c>
    </row>
    <row r="25" spans="1:4" x14ac:dyDescent="0.25">
      <c r="A25" s="2">
        <v>43369</v>
      </c>
      <c r="B25" s="3" t="s">
        <v>6</v>
      </c>
      <c r="C25" s="3">
        <v>5345</v>
      </c>
      <c r="D25" s="3" t="s">
        <v>4</v>
      </c>
    </row>
    <row r="26" spans="1:4" x14ac:dyDescent="0.25">
      <c r="A26" s="2">
        <v>43457</v>
      </c>
      <c r="B26" s="3" t="s">
        <v>6</v>
      </c>
      <c r="C26" s="3">
        <v>5345</v>
      </c>
      <c r="D26" s="3" t="s">
        <v>4</v>
      </c>
    </row>
    <row r="27" spans="1:4" hidden="1" x14ac:dyDescent="0.25">
      <c r="A27" s="2">
        <v>43362</v>
      </c>
      <c r="B27" s="3" t="s">
        <v>8</v>
      </c>
      <c r="C27" s="3">
        <v>56</v>
      </c>
      <c r="D27" s="3" t="s">
        <v>4</v>
      </c>
    </row>
    <row r="28" spans="1:4" hidden="1" x14ac:dyDescent="0.25">
      <c r="A28" s="2">
        <v>43364</v>
      </c>
      <c r="B28" s="3" t="s">
        <v>8</v>
      </c>
      <c r="C28" s="3">
        <v>560</v>
      </c>
      <c r="D28" s="3" t="s">
        <v>4</v>
      </c>
    </row>
    <row r="29" spans="1:4" hidden="1" x14ac:dyDescent="0.25">
      <c r="A29" s="2">
        <v>43384</v>
      </c>
      <c r="B29" s="3" t="s">
        <v>8</v>
      </c>
      <c r="C29" s="3">
        <v>560</v>
      </c>
      <c r="D29" s="3" t="s">
        <v>4</v>
      </c>
    </row>
    <row r="30" spans="1:4" hidden="1" x14ac:dyDescent="0.25">
      <c r="A30" s="2">
        <v>43361</v>
      </c>
      <c r="B30" s="3" t="s">
        <v>8</v>
      </c>
      <c r="C30" s="3">
        <v>700</v>
      </c>
      <c r="D30" s="3" t="s">
        <v>4</v>
      </c>
    </row>
    <row r="31" spans="1:4" hidden="1" x14ac:dyDescent="0.25">
      <c r="A31" s="2">
        <v>43361</v>
      </c>
      <c r="B31" s="3" t="s">
        <v>8</v>
      </c>
      <c r="C31" s="3">
        <v>5345</v>
      </c>
      <c r="D31" s="3" t="s">
        <v>4</v>
      </c>
    </row>
    <row r="32" spans="1:4" hidden="1" x14ac:dyDescent="0.25">
      <c r="A32" s="2">
        <v>43374</v>
      </c>
      <c r="B32" s="3" t="s">
        <v>8</v>
      </c>
      <c r="C32" s="3">
        <v>6873</v>
      </c>
      <c r="D32" s="3" t="s">
        <v>4</v>
      </c>
    </row>
    <row r="33" spans="1:4" hidden="1" x14ac:dyDescent="0.25">
      <c r="A33" s="2">
        <v>43363</v>
      </c>
      <c r="B33" s="3" t="s">
        <v>8</v>
      </c>
      <c r="C33" s="3">
        <v>9800</v>
      </c>
      <c r="D33" s="3" t="s">
        <v>4</v>
      </c>
    </row>
    <row r="34" spans="1:4" hidden="1" x14ac:dyDescent="0.25">
      <c r="A34" s="2">
        <v>43394</v>
      </c>
      <c r="B34" s="3" t="s">
        <v>9</v>
      </c>
      <c r="C34" s="3">
        <v>500</v>
      </c>
      <c r="D34" s="3" t="s">
        <v>4</v>
      </c>
    </row>
    <row r="35" spans="1:4" hidden="1" x14ac:dyDescent="0.25">
      <c r="A35" s="2">
        <v>43396</v>
      </c>
      <c r="B35" s="3" t="s">
        <v>9</v>
      </c>
      <c r="C35" s="3">
        <v>500</v>
      </c>
      <c r="D35" s="3" t="s">
        <v>4</v>
      </c>
    </row>
    <row r="36" spans="1:4" hidden="1" x14ac:dyDescent="0.25">
      <c r="A36" s="2">
        <v>43460</v>
      </c>
      <c r="B36" s="3" t="s">
        <v>9</v>
      </c>
      <c r="C36" s="3">
        <v>500</v>
      </c>
      <c r="D36" s="3" t="s">
        <v>4</v>
      </c>
    </row>
    <row r="37" spans="1:4" hidden="1" x14ac:dyDescent="0.25">
      <c r="A37" s="2">
        <v>43462</v>
      </c>
      <c r="B37" s="3" t="s">
        <v>9</v>
      </c>
      <c r="C37" s="3">
        <v>500</v>
      </c>
      <c r="D37" s="3" t="s">
        <v>4</v>
      </c>
    </row>
    <row r="38" spans="1:4" hidden="1" x14ac:dyDescent="0.25">
      <c r="A38" s="2">
        <v>43459</v>
      </c>
      <c r="B38" s="3" t="s">
        <v>9</v>
      </c>
      <c r="C38" s="3">
        <v>560</v>
      </c>
      <c r="D38" s="3" t="s">
        <v>4</v>
      </c>
    </row>
    <row r="39" spans="1:4" hidden="1" x14ac:dyDescent="0.25">
      <c r="A39" s="2">
        <v>43365</v>
      </c>
      <c r="B39" s="3" t="s">
        <v>9</v>
      </c>
      <c r="C39" s="3">
        <v>698</v>
      </c>
      <c r="D39" s="3" t="s">
        <v>4</v>
      </c>
    </row>
    <row r="40" spans="1:4" hidden="1" x14ac:dyDescent="0.25">
      <c r="A40" s="2">
        <v>43371</v>
      </c>
      <c r="B40" s="3" t="s">
        <v>9</v>
      </c>
      <c r="C40" s="3">
        <v>800</v>
      </c>
      <c r="D40" s="3" t="s">
        <v>4</v>
      </c>
    </row>
    <row r="41" spans="1:4" hidden="1" x14ac:dyDescent="0.25">
      <c r="A41" s="2">
        <v>43375</v>
      </c>
      <c r="B41" s="3" t="s">
        <v>9</v>
      </c>
      <c r="C41" s="3">
        <v>1213</v>
      </c>
      <c r="D41" s="3" t="s">
        <v>4</v>
      </c>
    </row>
    <row r="42" spans="1:4" hidden="1" x14ac:dyDescent="0.25">
      <c r="A42" s="2">
        <v>43376</v>
      </c>
      <c r="B42" s="3" t="s">
        <v>9</v>
      </c>
      <c r="C42" s="3">
        <v>1505</v>
      </c>
      <c r="D42" s="3" t="s">
        <v>4</v>
      </c>
    </row>
    <row r="43" spans="1:4" hidden="1" x14ac:dyDescent="0.25">
      <c r="A43" s="2">
        <v>43395</v>
      </c>
      <c r="B43" s="3" t="s">
        <v>9</v>
      </c>
      <c r="C43" s="3">
        <v>5345</v>
      </c>
      <c r="D43" s="3" t="s">
        <v>4</v>
      </c>
    </row>
    <row r="44" spans="1:4" hidden="1" x14ac:dyDescent="0.25">
      <c r="A44" s="2">
        <v>43461</v>
      </c>
      <c r="B44" s="3" t="s">
        <v>9</v>
      </c>
      <c r="C44" s="3">
        <v>5345</v>
      </c>
      <c r="D44" s="3" t="s">
        <v>4</v>
      </c>
    </row>
    <row r="45" spans="1:4" hidden="1" x14ac:dyDescent="0.25">
      <c r="A45" s="2">
        <v>43462</v>
      </c>
      <c r="B45" s="3" t="s">
        <v>9</v>
      </c>
      <c r="C45" s="3">
        <v>5345</v>
      </c>
      <c r="D45" s="3" t="s">
        <v>4</v>
      </c>
    </row>
    <row r="46" spans="1:4" hidden="1" x14ac:dyDescent="0.25">
      <c r="A46" s="2">
        <v>43371</v>
      </c>
      <c r="B46" s="3" t="s">
        <v>9</v>
      </c>
      <c r="C46" s="3">
        <v>6000</v>
      </c>
      <c r="D46" s="3" t="s">
        <v>4</v>
      </c>
    </row>
    <row r="47" spans="1:4" hidden="1" x14ac:dyDescent="0.25">
      <c r="A47" s="2">
        <v>43466</v>
      </c>
      <c r="B47" s="3" t="s">
        <v>9</v>
      </c>
      <c r="C47" s="3">
        <v>6873</v>
      </c>
      <c r="D47" s="3" t="s">
        <v>4</v>
      </c>
    </row>
    <row r="48" spans="1:4" hidden="1" x14ac:dyDescent="0.25">
      <c r="A48" s="2">
        <v>43467</v>
      </c>
      <c r="B48" s="3" t="s">
        <v>9</v>
      </c>
      <c r="C48" s="3">
        <v>6873</v>
      </c>
      <c r="D48" s="3" t="s">
        <v>4</v>
      </c>
    </row>
    <row r="49" spans="1:4" hidden="1" x14ac:dyDescent="0.25">
      <c r="A49" s="2">
        <v>43468</v>
      </c>
      <c r="B49" s="3" t="s">
        <v>9</v>
      </c>
      <c r="C49" s="3">
        <v>6873</v>
      </c>
      <c r="D49" s="3" t="s">
        <v>4</v>
      </c>
    </row>
    <row r="50" spans="1:4" hidden="1" x14ac:dyDescent="0.25">
      <c r="A50" s="2">
        <v>43497</v>
      </c>
      <c r="B50" s="3" t="s">
        <v>9</v>
      </c>
      <c r="C50" s="3">
        <v>6873</v>
      </c>
      <c r="D50" s="3" t="s">
        <v>4</v>
      </c>
    </row>
    <row r="51" spans="1:4" hidden="1" x14ac:dyDescent="0.25">
      <c r="A51" s="2">
        <v>43498</v>
      </c>
      <c r="B51" s="3" t="s">
        <v>9</v>
      </c>
      <c r="C51" s="3">
        <v>6873</v>
      </c>
      <c r="D51" s="3" t="s">
        <v>4</v>
      </c>
    </row>
    <row r="52" spans="1:4" hidden="1" x14ac:dyDescent="0.25">
      <c r="A52" s="2">
        <v>43499</v>
      </c>
      <c r="B52" s="3" t="s">
        <v>9</v>
      </c>
      <c r="C52" s="3">
        <v>6873</v>
      </c>
      <c r="D52" s="3" t="s">
        <v>4</v>
      </c>
    </row>
    <row r="53" spans="1:4" hidden="1" x14ac:dyDescent="0.25">
      <c r="A53" s="2">
        <v>43375</v>
      </c>
      <c r="B53" s="3" t="s">
        <v>9</v>
      </c>
      <c r="C53" s="3">
        <v>6873</v>
      </c>
      <c r="D53" s="3" t="s">
        <v>4</v>
      </c>
    </row>
    <row r="54" spans="1:4" hidden="1" x14ac:dyDescent="0.25">
      <c r="A54" s="2">
        <v>43376</v>
      </c>
      <c r="B54" s="3" t="s">
        <v>9</v>
      </c>
      <c r="C54" s="3">
        <v>6873</v>
      </c>
      <c r="D54" s="3" t="s">
        <v>4</v>
      </c>
    </row>
    <row r="55" spans="1:4" hidden="1" x14ac:dyDescent="0.25">
      <c r="A55" s="2">
        <v>43472</v>
      </c>
      <c r="B55" s="3" t="s">
        <v>9</v>
      </c>
      <c r="C55" s="3">
        <v>14154</v>
      </c>
      <c r="D55" s="3" t="s">
        <v>4</v>
      </c>
    </row>
    <row r="56" spans="1:4" hidden="1" x14ac:dyDescent="0.25">
      <c r="A56" s="2">
        <v>43503</v>
      </c>
      <c r="B56" s="3" t="s">
        <v>9</v>
      </c>
      <c r="C56" s="3">
        <v>14154</v>
      </c>
      <c r="D56" s="3" t="s">
        <v>4</v>
      </c>
    </row>
    <row r="57" spans="1:4" hidden="1" x14ac:dyDescent="0.25">
      <c r="A57" s="2">
        <v>43380</v>
      </c>
      <c r="B57" s="3" t="s">
        <v>9</v>
      </c>
      <c r="C57" s="3">
        <v>14154</v>
      </c>
      <c r="D57" s="3" t="s">
        <v>4</v>
      </c>
    </row>
    <row r="58" spans="1:4" hidden="1" x14ac:dyDescent="0.25">
      <c r="A58" s="2">
        <v>43368</v>
      </c>
      <c r="B58" s="3" t="s">
        <v>10</v>
      </c>
      <c r="C58" s="3">
        <v>500</v>
      </c>
      <c r="D58" s="3" t="s">
        <v>4</v>
      </c>
    </row>
    <row r="59" spans="1:4" hidden="1" x14ac:dyDescent="0.25">
      <c r="A59" s="2">
        <v>43469</v>
      </c>
      <c r="B59" s="3" t="s">
        <v>10</v>
      </c>
      <c r="C59" s="3">
        <v>500</v>
      </c>
      <c r="D59" s="3" t="s">
        <v>4</v>
      </c>
    </row>
    <row r="60" spans="1:4" hidden="1" x14ac:dyDescent="0.25">
      <c r="A60" s="2">
        <v>43455</v>
      </c>
      <c r="B60" s="3" t="s">
        <v>10</v>
      </c>
      <c r="C60" s="3">
        <v>500</v>
      </c>
      <c r="D60" s="3" t="s">
        <v>4</v>
      </c>
    </row>
    <row r="61" spans="1:4" hidden="1" x14ac:dyDescent="0.25">
      <c r="A61" s="2">
        <v>43470</v>
      </c>
      <c r="B61" s="3" t="s">
        <v>10</v>
      </c>
      <c r="C61" s="3">
        <v>5345</v>
      </c>
      <c r="D61" s="3" t="s">
        <v>4</v>
      </c>
    </row>
    <row r="62" spans="1:4" hidden="1" x14ac:dyDescent="0.25">
      <c r="A62" s="2">
        <v>43450</v>
      </c>
      <c r="B62" s="3" t="s">
        <v>10</v>
      </c>
      <c r="C62" s="3">
        <v>6000</v>
      </c>
      <c r="D62" s="3" t="s">
        <v>4</v>
      </c>
    </row>
    <row r="63" spans="1:4" hidden="1" x14ac:dyDescent="0.25">
      <c r="A63" s="2">
        <v>43463</v>
      </c>
      <c r="B63" s="3" t="s">
        <v>10</v>
      </c>
      <c r="C63" s="3">
        <v>6000</v>
      </c>
      <c r="D63" s="3" t="s">
        <v>4</v>
      </c>
    </row>
    <row r="64" spans="1:4" hidden="1" x14ac:dyDescent="0.25">
      <c r="A64" s="2">
        <v>43456</v>
      </c>
      <c r="B64" s="3" t="s">
        <v>10</v>
      </c>
      <c r="C64" s="3">
        <v>6000</v>
      </c>
      <c r="D64" s="3" t="s">
        <v>4</v>
      </c>
    </row>
    <row r="65" spans="1:4" hidden="1" x14ac:dyDescent="0.25">
      <c r="A65" s="2">
        <v>43469</v>
      </c>
      <c r="B65" s="3" t="s">
        <v>10</v>
      </c>
      <c r="C65" s="3">
        <v>6873</v>
      </c>
      <c r="D65" s="3" t="s">
        <v>4</v>
      </c>
    </row>
    <row r="66" spans="1:4" hidden="1" x14ac:dyDescent="0.25">
      <c r="A66" s="2">
        <v>43500</v>
      </c>
      <c r="B66" s="3" t="s">
        <v>10</v>
      </c>
      <c r="C66" s="3">
        <v>6873</v>
      </c>
      <c r="D66" s="3" t="s">
        <v>4</v>
      </c>
    </row>
    <row r="67" spans="1:4" hidden="1" x14ac:dyDescent="0.25">
      <c r="A67" s="2">
        <v>43381</v>
      </c>
      <c r="B67" s="3" t="s">
        <v>10</v>
      </c>
      <c r="C67" s="3">
        <v>6873</v>
      </c>
      <c r="D67" s="3" t="s">
        <v>4</v>
      </c>
    </row>
    <row r="68" spans="1:4" hidden="1" x14ac:dyDescent="0.25">
      <c r="A68" s="2">
        <v>43367</v>
      </c>
      <c r="B68" s="3" t="s">
        <v>10</v>
      </c>
      <c r="C68" s="3">
        <v>9000</v>
      </c>
      <c r="D68" s="3" t="s">
        <v>4</v>
      </c>
    </row>
    <row r="69" spans="1:4" hidden="1" x14ac:dyDescent="0.25">
      <c r="A69" s="2">
        <v>43389</v>
      </c>
      <c r="B69" s="3" t="s">
        <v>10</v>
      </c>
      <c r="C69" s="3">
        <v>9800</v>
      </c>
      <c r="D69" s="3" t="s">
        <v>4</v>
      </c>
    </row>
    <row r="70" spans="1:4" hidden="1" x14ac:dyDescent="0.25">
      <c r="A70" s="2">
        <v>43455</v>
      </c>
      <c r="B70" s="3" t="s">
        <v>10</v>
      </c>
      <c r="C70" s="3">
        <v>9800</v>
      </c>
      <c r="D70" s="3" t="s">
        <v>4</v>
      </c>
    </row>
    <row r="71" spans="1:4" hidden="1" x14ac:dyDescent="0.25">
      <c r="A71" s="2">
        <v>43464</v>
      </c>
      <c r="B71" s="3" t="s">
        <v>10</v>
      </c>
      <c r="C71" s="3">
        <v>9800</v>
      </c>
      <c r="D71" s="3" t="s">
        <v>4</v>
      </c>
    </row>
    <row r="72" spans="1:4" hidden="1" x14ac:dyDescent="0.25">
      <c r="A72" s="2">
        <v>43368</v>
      </c>
      <c r="B72" s="3" t="s">
        <v>10</v>
      </c>
      <c r="C72" s="3">
        <v>12000</v>
      </c>
      <c r="D72" s="3" t="s">
        <v>4</v>
      </c>
    </row>
    <row r="73" spans="1:4" hidden="1" x14ac:dyDescent="0.25">
      <c r="A73" s="2">
        <v>43377</v>
      </c>
      <c r="B73" s="3" t="s">
        <v>11</v>
      </c>
      <c r="C73" s="3">
        <v>5460</v>
      </c>
      <c r="D73" s="3" t="s">
        <v>7</v>
      </c>
    </row>
    <row r="74" spans="1:4" hidden="1" x14ac:dyDescent="0.25">
      <c r="A74" s="2">
        <v>43383</v>
      </c>
      <c r="B74" s="3" t="s">
        <v>11</v>
      </c>
      <c r="C74" s="3">
        <v>6854</v>
      </c>
      <c r="D74" s="3" t="s">
        <v>7</v>
      </c>
    </row>
    <row r="75" spans="1:4" hidden="1" x14ac:dyDescent="0.25">
      <c r="A75" s="2">
        <v>43378</v>
      </c>
      <c r="B75" s="3" t="s">
        <v>11</v>
      </c>
      <c r="C75" s="3">
        <v>6873</v>
      </c>
      <c r="D75" s="3" t="s">
        <v>7</v>
      </c>
    </row>
    <row r="76" spans="1:4" x14ac:dyDescent="0.25">
      <c r="A76" s="2">
        <v>43454</v>
      </c>
      <c r="B76" s="3" t="s">
        <v>6</v>
      </c>
      <c r="C76" s="3">
        <v>680</v>
      </c>
      <c r="D76" s="3" t="s">
        <v>7</v>
      </c>
    </row>
    <row r="77" spans="1:4" x14ac:dyDescent="0.25">
      <c r="A77" s="2">
        <v>43360</v>
      </c>
      <c r="B77" s="3" t="s">
        <v>6</v>
      </c>
      <c r="C77" s="3">
        <v>2500</v>
      </c>
      <c r="D77" s="3" t="s">
        <v>7</v>
      </c>
    </row>
    <row r="78" spans="1:4" x14ac:dyDescent="0.25">
      <c r="A78" s="2">
        <v>43391</v>
      </c>
      <c r="B78" s="3" t="s">
        <v>6</v>
      </c>
      <c r="C78" s="3">
        <v>5345</v>
      </c>
      <c r="D78" s="3" t="s">
        <v>7</v>
      </c>
    </row>
    <row r="79" spans="1:4" x14ac:dyDescent="0.25">
      <c r="A79" s="2">
        <v>43457</v>
      </c>
      <c r="B79" s="3" t="s">
        <v>6</v>
      </c>
      <c r="C79" s="3">
        <v>5345</v>
      </c>
      <c r="D79" s="3" t="s">
        <v>7</v>
      </c>
    </row>
    <row r="80" spans="1:4" x14ac:dyDescent="0.25">
      <c r="A80" s="2">
        <v>43457</v>
      </c>
      <c r="B80" s="3" t="s">
        <v>6</v>
      </c>
      <c r="C80" s="3">
        <v>6000</v>
      </c>
      <c r="D80" s="3" t="s">
        <v>7</v>
      </c>
    </row>
    <row r="81" spans="1:4" x14ac:dyDescent="0.25">
      <c r="A81" s="2">
        <v>43458</v>
      </c>
      <c r="B81" s="3" t="s">
        <v>6</v>
      </c>
      <c r="C81" s="3">
        <v>6854</v>
      </c>
      <c r="D81" s="3" t="s">
        <v>7</v>
      </c>
    </row>
    <row r="82" spans="1:4" x14ac:dyDescent="0.25">
      <c r="A82" s="2">
        <v>43392</v>
      </c>
      <c r="B82" s="3" t="s">
        <v>6</v>
      </c>
      <c r="C82" s="3">
        <v>9856</v>
      </c>
      <c r="D82" s="3" t="s">
        <v>7</v>
      </c>
    </row>
    <row r="83" spans="1:4" x14ac:dyDescent="0.25">
      <c r="A83" s="2">
        <v>43458</v>
      </c>
      <c r="B83" s="3" t="s">
        <v>6</v>
      </c>
      <c r="C83" s="3">
        <v>9856</v>
      </c>
      <c r="D83" s="3" t="s">
        <v>7</v>
      </c>
    </row>
    <row r="84" spans="1:4" hidden="1" x14ac:dyDescent="0.25">
      <c r="A84" s="2">
        <v>43373</v>
      </c>
      <c r="B84" s="3" t="s">
        <v>8</v>
      </c>
      <c r="C84" s="3">
        <v>54</v>
      </c>
      <c r="D84" s="3" t="s">
        <v>7</v>
      </c>
    </row>
    <row r="85" spans="1:4" hidden="1" x14ac:dyDescent="0.25">
      <c r="A85" s="2">
        <v>43374</v>
      </c>
      <c r="B85" s="3" t="s">
        <v>8</v>
      </c>
      <c r="C85" s="3">
        <v>54</v>
      </c>
      <c r="D85" s="3" t="s">
        <v>7</v>
      </c>
    </row>
    <row r="86" spans="1:4" hidden="1" x14ac:dyDescent="0.25">
      <c r="A86" s="2">
        <v>43363</v>
      </c>
      <c r="B86" s="3" t="s">
        <v>8</v>
      </c>
      <c r="C86" s="3">
        <v>680</v>
      </c>
      <c r="D86" s="3" t="s">
        <v>7</v>
      </c>
    </row>
    <row r="87" spans="1:4" hidden="1" x14ac:dyDescent="0.25">
      <c r="A87" s="2">
        <v>43379</v>
      </c>
      <c r="B87" s="3" t="s">
        <v>8</v>
      </c>
      <c r="C87" s="3">
        <v>680</v>
      </c>
      <c r="D87" s="3" t="s">
        <v>7</v>
      </c>
    </row>
    <row r="88" spans="1:4" hidden="1" x14ac:dyDescent="0.25">
      <c r="A88" s="2">
        <v>43373</v>
      </c>
      <c r="B88" s="3" t="s">
        <v>8</v>
      </c>
      <c r="C88" s="3">
        <v>6873</v>
      </c>
      <c r="D88" s="3" t="s">
        <v>7</v>
      </c>
    </row>
    <row r="89" spans="1:4" hidden="1" x14ac:dyDescent="0.25">
      <c r="A89" s="2">
        <v>43379</v>
      </c>
      <c r="B89" s="3" t="s">
        <v>8</v>
      </c>
      <c r="C89" s="3">
        <v>6873</v>
      </c>
      <c r="D89" s="3" t="s">
        <v>7</v>
      </c>
    </row>
    <row r="90" spans="1:4" hidden="1" x14ac:dyDescent="0.25">
      <c r="A90" s="2">
        <v>43364</v>
      </c>
      <c r="B90" s="3" t="s">
        <v>8</v>
      </c>
      <c r="C90" s="3">
        <v>9800</v>
      </c>
      <c r="D90" s="3" t="s">
        <v>7</v>
      </c>
    </row>
    <row r="91" spans="1:4" hidden="1" x14ac:dyDescent="0.25">
      <c r="A91" s="2">
        <v>43385</v>
      </c>
      <c r="B91" s="3" t="s">
        <v>9</v>
      </c>
      <c r="C91" s="3">
        <v>698</v>
      </c>
      <c r="D91" s="3" t="s">
        <v>7</v>
      </c>
    </row>
    <row r="92" spans="1:4" hidden="1" x14ac:dyDescent="0.25">
      <c r="A92" s="2">
        <v>43451</v>
      </c>
      <c r="B92" s="3" t="s">
        <v>9</v>
      </c>
      <c r="C92" s="3">
        <v>698</v>
      </c>
      <c r="D92" s="3" t="s">
        <v>7</v>
      </c>
    </row>
    <row r="93" spans="1:4" hidden="1" x14ac:dyDescent="0.25">
      <c r="A93" s="2">
        <v>43460</v>
      </c>
      <c r="B93" s="3" t="s">
        <v>9</v>
      </c>
      <c r="C93" s="3">
        <v>698</v>
      </c>
      <c r="D93" s="3" t="s">
        <v>7</v>
      </c>
    </row>
    <row r="94" spans="1:4" hidden="1" x14ac:dyDescent="0.25">
      <c r="A94" s="2">
        <v>43372</v>
      </c>
      <c r="B94" s="3" t="s">
        <v>9</v>
      </c>
      <c r="C94" s="3">
        <v>950</v>
      </c>
      <c r="D94" s="3" t="s">
        <v>7</v>
      </c>
    </row>
    <row r="95" spans="1:4" hidden="1" x14ac:dyDescent="0.25">
      <c r="A95" s="2">
        <v>43380</v>
      </c>
      <c r="B95" s="3" t="s">
        <v>9</v>
      </c>
      <c r="C95" s="3">
        <v>1050</v>
      </c>
      <c r="D95" s="3" t="s">
        <v>7</v>
      </c>
    </row>
    <row r="96" spans="1:4" hidden="1" x14ac:dyDescent="0.25">
      <c r="A96" s="2">
        <v>43393</v>
      </c>
      <c r="B96" s="3" t="s">
        <v>9</v>
      </c>
      <c r="C96" s="3">
        <v>1050</v>
      </c>
      <c r="D96" s="3" t="s">
        <v>7</v>
      </c>
    </row>
    <row r="97" spans="1:4" hidden="1" x14ac:dyDescent="0.25">
      <c r="A97" s="2">
        <v>43459</v>
      </c>
      <c r="B97" s="3" t="s">
        <v>9</v>
      </c>
      <c r="C97" s="3">
        <v>1050</v>
      </c>
      <c r="D97" s="3" t="s">
        <v>7</v>
      </c>
    </row>
    <row r="98" spans="1:4" hidden="1" x14ac:dyDescent="0.25">
      <c r="A98" s="2">
        <v>43468</v>
      </c>
      <c r="B98" s="3" t="s">
        <v>9</v>
      </c>
      <c r="C98" s="3">
        <v>1050</v>
      </c>
      <c r="D98" s="3" t="s">
        <v>7</v>
      </c>
    </row>
    <row r="99" spans="1:4" hidden="1" x14ac:dyDescent="0.25">
      <c r="A99" s="2">
        <v>43365</v>
      </c>
      <c r="B99" s="3" t="s">
        <v>9</v>
      </c>
      <c r="C99" s="3">
        <v>5345</v>
      </c>
      <c r="D99" s="3" t="s">
        <v>7</v>
      </c>
    </row>
    <row r="100" spans="1:4" hidden="1" x14ac:dyDescent="0.25">
      <c r="A100" s="2">
        <v>43466</v>
      </c>
      <c r="B100" s="3" t="s">
        <v>9</v>
      </c>
      <c r="C100" s="3">
        <v>5345</v>
      </c>
      <c r="D100" s="3" t="s">
        <v>7</v>
      </c>
    </row>
    <row r="101" spans="1:4" hidden="1" x14ac:dyDescent="0.25">
      <c r="A101" s="2">
        <v>43372</v>
      </c>
      <c r="B101" s="3" t="s">
        <v>9</v>
      </c>
      <c r="C101" s="3">
        <v>6000</v>
      </c>
      <c r="D101" s="3" t="s">
        <v>7</v>
      </c>
    </row>
    <row r="102" spans="1:4" hidden="1" x14ac:dyDescent="0.25">
      <c r="A102" s="2">
        <v>43465</v>
      </c>
      <c r="B102" s="3" t="s">
        <v>9</v>
      </c>
      <c r="C102" s="3">
        <v>6873</v>
      </c>
      <c r="D102" s="3" t="s">
        <v>7</v>
      </c>
    </row>
    <row r="103" spans="1:4" hidden="1" x14ac:dyDescent="0.25">
      <c r="A103" s="2">
        <v>43471</v>
      </c>
      <c r="B103" s="3" t="s">
        <v>9</v>
      </c>
      <c r="C103" s="3">
        <v>6873</v>
      </c>
      <c r="D103" s="3" t="s">
        <v>7</v>
      </c>
    </row>
    <row r="104" spans="1:4" hidden="1" x14ac:dyDescent="0.25">
      <c r="A104" s="2">
        <v>43502</v>
      </c>
      <c r="B104" s="3" t="s">
        <v>9</v>
      </c>
      <c r="C104" s="3">
        <v>6873</v>
      </c>
      <c r="D104" s="3" t="s">
        <v>7</v>
      </c>
    </row>
    <row r="105" spans="1:4" hidden="1" x14ac:dyDescent="0.25">
      <c r="A105" s="2">
        <v>43465</v>
      </c>
      <c r="B105" s="3" t="s">
        <v>9</v>
      </c>
      <c r="C105" s="3">
        <v>9800</v>
      </c>
      <c r="D105" s="3" t="s">
        <v>7</v>
      </c>
    </row>
    <row r="106" spans="1:4" hidden="1" x14ac:dyDescent="0.25">
      <c r="A106" s="2">
        <v>43366</v>
      </c>
      <c r="B106" s="3" t="s">
        <v>9</v>
      </c>
      <c r="C106" s="3">
        <v>9856</v>
      </c>
      <c r="D106" s="3" t="s">
        <v>7</v>
      </c>
    </row>
    <row r="107" spans="1:4" hidden="1" x14ac:dyDescent="0.25">
      <c r="A107" s="2">
        <v>43467</v>
      </c>
      <c r="B107" s="3" t="s">
        <v>9</v>
      </c>
      <c r="C107" s="3">
        <v>9856</v>
      </c>
      <c r="D107" s="3" t="s">
        <v>7</v>
      </c>
    </row>
    <row r="108" spans="1:4" hidden="1" x14ac:dyDescent="0.25">
      <c r="A108" s="2">
        <v>43461</v>
      </c>
      <c r="B108" s="3" t="s">
        <v>9</v>
      </c>
      <c r="C108" s="3">
        <v>12000</v>
      </c>
      <c r="D108" s="3" t="s">
        <v>7</v>
      </c>
    </row>
    <row r="109" spans="1:4" hidden="1" x14ac:dyDescent="0.25">
      <c r="A109" s="2">
        <v>43458</v>
      </c>
      <c r="B109" s="3" t="s">
        <v>10</v>
      </c>
      <c r="C109" s="3">
        <v>698</v>
      </c>
      <c r="D109" s="3" t="s">
        <v>7</v>
      </c>
    </row>
    <row r="110" spans="1:4" hidden="1" x14ac:dyDescent="0.25">
      <c r="A110" s="2">
        <v>43367</v>
      </c>
      <c r="B110" s="3" t="s">
        <v>10</v>
      </c>
      <c r="C110" s="3">
        <v>1050</v>
      </c>
      <c r="D110" s="3" t="s">
        <v>7</v>
      </c>
    </row>
    <row r="111" spans="1:4" hidden="1" x14ac:dyDescent="0.25">
      <c r="A111" s="2">
        <v>43455</v>
      </c>
      <c r="B111" s="3" t="s">
        <v>10</v>
      </c>
      <c r="C111" s="3">
        <v>1050</v>
      </c>
      <c r="D111" s="3" t="s">
        <v>7</v>
      </c>
    </row>
    <row r="112" spans="1:4" hidden="1" x14ac:dyDescent="0.25">
      <c r="A112" s="2">
        <v>43452</v>
      </c>
      <c r="B112" s="3" t="s">
        <v>10</v>
      </c>
      <c r="C112" s="3">
        <v>5460</v>
      </c>
      <c r="D112" s="3" t="s">
        <v>7</v>
      </c>
    </row>
    <row r="113" spans="1:4" hidden="1" x14ac:dyDescent="0.25">
      <c r="A113" s="2">
        <v>43450</v>
      </c>
      <c r="B113" s="3" t="s">
        <v>10</v>
      </c>
      <c r="C113" s="3">
        <v>6000</v>
      </c>
      <c r="D113" s="3" t="s">
        <v>7</v>
      </c>
    </row>
    <row r="114" spans="1:4" hidden="1" x14ac:dyDescent="0.25">
      <c r="A114" s="2">
        <v>43464</v>
      </c>
      <c r="B114" s="3" t="s">
        <v>10</v>
      </c>
      <c r="C114" s="3">
        <v>6000</v>
      </c>
      <c r="D114" s="3" t="s">
        <v>7</v>
      </c>
    </row>
    <row r="115" spans="1:4" hidden="1" x14ac:dyDescent="0.25">
      <c r="A115" s="2">
        <v>43470</v>
      </c>
      <c r="B115" s="3" t="s">
        <v>10</v>
      </c>
      <c r="C115" s="3">
        <v>6873</v>
      </c>
      <c r="D115" s="3" t="s">
        <v>7</v>
      </c>
    </row>
    <row r="116" spans="1:4" hidden="1" x14ac:dyDescent="0.25">
      <c r="A116" s="2">
        <v>43501</v>
      </c>
      <c r="B116" s="3" t="s">
        <v>10</v>
      </c>
      <c r="C116" s="3">
        <v>6873</v>
      </c>
      <c r="D116" s="3" t="s">
        <v>7</v>
      </c>
    </row>
    <row r="117" spans="1:4" hidden="1" x14ac:dyDescent="0.25">
      <c r="A117" s="2">
        <v>43381</v>
      </c>
      <c r="B117" s="3" t="s">
        <v>10</v>
      </c>
      <c r="C117" s="3">
        <v>9000</v>
      </c>
      <c r="D117" s="3" t="s">
        <v>7</v>
      </c>
    </row>
    <row r="118" spans="1:4" hidden="1" x14ac:dyDescent="0.25">
      <c r="A118" s="2">
        <v>43456</v>
      </c>
      <c r="B118" s="3" t="s">
        <v>10</v>
      </c>
      <c r="C118" s="3">
        <v>9000</v>
      </c>
      <c r="D118" s="3" t="s">
        <v>7</v>
      </c>
    </row>
    <row r="119" spans="1:4" hidden="1" x14ac:dyDescent="0.25">
      <c r="A119" s="2">
        <v>43390</v>
      </c>
      <c r="B119" s="3" t="s">
        <v>10</v>
      </c>
      <c r="C119" s="3">
        <v>9800</v>
      </c>
      <c r="D119" s="3" t="s">
        <v>7</v>
      </c>
    </row>
    <row r="120" spans="1:4" hidden="1" x14ac:dyDescent="0.25">
      <c r="A120" s="2">
        <v>43456</v>
      </c>
      <c r="B120" s="3" t="s">
        <v>10</v>
      </c>
      <c r="C120" s="3">
        <v>9800</v>
      </c>
      <c r="D120" s="3" t="s">
        <v>7</v>
      </c>
    </row>
    <row r="121" spans="1:4" hidden="1" x14ac:dyDescent="0.25">
      <c r="A121" s="2">
        <v>43386</v>
      </c>
      <c r="B121" s="3" t="s">
        <v>10</v>
      </c>
      <c r="C121" s="3">
        <v>12000</v>
      </c>
      <c r="D121" s="3" t="s">
        <v>7</v>
      </c>
    </row>
    <row r="122" spans="1:4" hidden="1" x14ac:dyDescent="0.25">
      <c r="A122" s="2">
        <v>43452</v>
      </c>
      <c r="B122" s="3" t="s">
        <v>10</v>
      </c>
      <c r="C122" s="3">
        <v>12000</v>
      </c>
      <c r="D122" s="3" t="s">
        <v>7</v>
      </c>
    </row>
    <row r="124" spans="1:4" x14ac:dyDescent="0.25">
      <c r="C124">
        <f>AVERAGEIF(B2:B122,"Игрушки",C2:C122)</f>
        <v>4037.9047619047619</v>
      </c>
    </row>
  </sheetData>
  <autoFilter ref="A1:D122">
    <filterColumn colId="1">
      <filters>
        <filter val="Игрушки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Промежуточные итоги</vt:lpstr>
      <vt:lpstr>Автофильтр</vt:lpstr>
      <vt:lpstr>Расширенный фильтр</vt:lpstr>
      <vt:lpstr>Лист1</vt:lpstr>
      <vt:lpstr>Лист2</vt:lpstr>
      <vt:lpstr>Лист1!Извлечь</vt:lpstr>
      <vt:lpstr>'Расширенный фильтр'!Извлечь</vt:lpstr>
      <vt:lpstr>Лист1!Критерии</vt:lpstr>
      <vt:lpstr>'Расширенный фильтр'!Критерии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1</cp:lastModifiedBy>
  <dcterms:created xsi:type="dcterms:W3CDTF">2019-03-05T07:57:26Z</dcterms:created>
  <dcterms:modified xsi:type="dcterms:W3CDTF">2022-07-29T07:46:42Z</dcterms:modified>
</cp:coreProperties>
</file>