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<sst xmlns="http://schemas.openxmlformats.org/spreadsheetml/2006/main" count="42" uniqueCount="40">
  <si>
    <t>Date:</t>
  </si>
  <si>
    <t>Recipe name: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</si>
  <si>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</si>
  <si>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</si>
  <si>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</si>
  <si>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</si>
  <si>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</si>
  <si>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</si>
  <si>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</si>
  <si>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</si>
  <si>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</si>
  <si>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</si>
  <si>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</si>
  <si>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</si>
  <si>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</si>
  <si>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</si>
  <si>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</si>
  <si>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</si>
  <si>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</si>
  <si>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</si>
  <si>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</si>
  <si>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</si>
  <si>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</si>
  <si>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</si>
  <si>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Unit</t>
  </si>
  <si>
    <t>AP$ / Unit</t>
  </si>
  <si>
    <t>Yield %</t>
  </si>
  <si>
    <t>EP$ / Unit</t>
  </si>
  <si>
    <t>Cost</t>
  </si>
  <si>
    <t>Classic Black Tea Packet</t>
  </si>
  <si>
    <t>ea</t>
  </si>
  <si>
    <t>Cold Water</t>
  </si>
  <si>
    <t>qts</t>
  </si>
  <si>
    <t>Cambro 6 qt</t>
  </si>
  <si>
    <t>Method:</t>
  </si>
  <si>
    <t>1. Place one packet into plastic fetco brew basket lined with coffee filter.</t>
  </si>
  <si>
    <t xml:space="preserve">2. Shake tea till flattened out and even. Put basket into fetco. Place 6qt cambro underneith. </t>
  </si>
  <si>
    <t>3. Press and hold the ice tea setting to activate cycle.</t>
  </si>
  <si>
    <t>4. Once brewed a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</si>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</sst>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/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2</v>
      </c>
      <c r="B4" s="11"/>
      <c r="C4" s="9"/>
      <c r="D4" s="9"/>
      <c r="E4" s="9"/>
      <c r="F4" s="6"/>
      <c r="G4" s="12" t="s">
        <v>3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4</v>
      </c>
      <c r="B5" s="13"/>
      <c r="C5" s="9"/>
      <c r="D5" s="9"/>
      <c r="E5" s="9"/>
      <c r="F5" s="6"/>
      <c r="G5" s="14" t="s">
        <v>5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6</v>
      </c>
      <c r="B6" s="17">
        <v>1.0</v>
      </c>
      <c r="C6" s="18"/>
      <c r="D6" s="19"/>
      <c r="E6" s="20" t="s">
        <v>7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8</v>
      </c>
      <c r="B7" s="22"/>
      <c r="C7" s="23"/>
      <c r="D7" s="24"/>
      <c r="E7" s="25" t="s">
        <v>9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10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11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12</v>
      </c>
      <c r="H9" s="34"/>
      <c r="I9" s="35">
        <f>SUM(I15:I35)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14</v>
      </c>
      <c r="C11" s="38" t="s">
        <v>15</v>
      </c>
      <c r="E11" s="38" t="s">
        <v>16</v>
      </c>
      <c r="G11" s="39" t="s">
        <v>17</v>
      </c>
      <c r="H11" s="38" t="s">
        <v>18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19</v>
      </c>
      <c r="C13" s="41"/>
      <c r="D13" s="41"/>
      <c r="E13" s="42" t="s">
        <v>20</v>
      </c>
      <c r="F13" s="41"/>
      <c r="G13" s="41"/>
      <c r="H13" s="41"/>
      <c r="I13" s="43" t="s">
        <v>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22</v>
      </c>
      <c r="B14" s="44" t="s">
        <v>23</v>
      </c>
      <c r="C14" s="45" t="s">
        <v>24</v>
      </c>
      <c r="D14" s="46"/>
      <c r="E14" s="47" t="s">
        <v>25</v>
      </c>
      <c r="F14" s="44" t="s">
        <v>24</v>
      </c>
      <c r="G14" s="44" t="s">
        <v>26</v>
      </c>
      <c r="H14" s="46" t="s">
        <v>27</v>
      </c>
      <c r="I14" s="47" t="s">
        <v>28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8" t="s">
        <v>29</v>
      </c>
      <c r="B15" s="49">
        <v>1.0</v>
      </c>
      <c r="C15" s="50" t="s">
        <v>30</v>
      </c>
      <c r="D15" s="51"/>
      <c r="E15" s="52"/>
      <c r="F15" s="53" t="str">
        <f t="shared" ref="F15:F16" si="1">IF(B15&gt;0,IF(C15&lt;&gt;"",C15,D15),"")</f>
        <v>ea</v>
      </c>
      <c r="G15" s="54"/>
      <c r="H15" s="55" t="str">
        <f t="shared" ref="H15:H16" si="2">IF(G15&gt;0,E15+(E15*(1-G15)),"")</f>
        <v/>
      </c>
      <c r="I15" s="56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7" t="s">
        <v>31</v>
      </c>
      <c r="B16" s="49">
        <v>3.0</v>
      </c>
      <c r="C16" s="50" t="s">
        <v>32</v>
      </c>
      <c r="D16" s="51"/>
      <c r="E16" s="52"/>
      <c r="F16" s="53" t="str">
        <f t="shared" si="1"/>
        <v>qts</v>
      </c>
      <c r="G16" s="54"/>
      <c r="H16" s="55" t="str">
        <f t="shared" si="2"/>
        <v/>
      </c>
      <c r="I16" s="56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7" t="s">
        <v>33</v>
      </c>
      <c r="B17" s="49">
        <v>1.0</v>
      </c>
      <c r="C17" s="50" t="s">
        <v>30</v>
      </c>
      <c r="D17" s="51"/>
      <c r="E17" s="52"/>
      <c r="F17" s="53"/>
      <c r="G17" s="54"/>
      <c r="H17" s="55"/>
      <c r="I17" s="5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7"/>
      <c r="B18" s="49"/>
      <c r="C18" s="50"/>
      <c r="D18" s="51"/>
      <c r="E18" s="52"/>
      <c r="F18" s="53" t="str">
        <f t="shared" ref="F18:F35" si="4">IF(B18&gt;0,IF(C18&lt;&gt;"",C18,D18),"")</f>
        <v/>
      </c>
      <c r="G18" s="54"/>
      <c r="H18" s="55" t="str">
        <f t="shared" ref="H18:H35" si="5">IF(G18&gt;0,E18+(E18*(1-G18)),"")</f>
        <v/>
      </c>
      <c r="I18" s="56" t="str">
        <f t="shared" ref="I18:I35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/>
      <c r="B19" s="58"/>
      <c r="C19" s="59"/>
      <c r="D19" s="60"/>
      <c r="E19" s="52"/>
      <c r="F19" s="53" t="str">
        <f t="shared" si="4"/>
        <v/>
      </c>
      <c r="G19" s="54"/>
      <c r="H19" s="55" t="str">
        <f t="shared" si="5"/>
        <v/>
      </c>
      <c r="I19" s="56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61"/>
      <c r="B20" s="58"/>
      <c r="C20" s="59"/>
      <c r="D20" s="51"/>
      <c r="E20" s="52"/>
      <c r="F20" s="53" t="str">
        <f t="shared" si="4"/>
        <v/>
      </c>
      <c r="G20" s="54"/>
      <c r="H20" s="55" t="str">
        <f t="shared" si="5"/>
        <v/>
      </c>
      <c r="I20" s="56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61"/>
      <c r="B21" s="58"/>
      <c r="C21" s="59"/>
      <c r="D21" s="51"/>
      <c r="E21" s="52"/>
      <c r="F21" s="53" t="str">
        <f t="shared" si="4"/>
        <v/>
      </c>
      <c r="G21" s="54"/>
      <c r="H21" s="55" t="str">
        <f t="shared" si="5"/>
        <v/>
      </c>
      <c r="I21" s="56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61"/>
      <c r="B22" s="58"/>
      <c r="C22" s="59"/>
      <c r="D22" s="51"/>
      <c r="E22" s="52"/>
      <c r="F22" s="53" t="str">
        <f t="shared" si="4"/>
        <v/>
      </c>
      <c r="G22" s="54"/>
      <c r="H22" s="55" t="str">
        <f t="shared" si="5"/>
        <v/>
      </c>
      <c r="I22" s="56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1"/>
      <c r="B23" s="58"/>
      <c r="C23" s="59"/>
      <c r="D23" s="51"/>
      <c r="E23" s="52"/>
      <c r="F23" s="53" t="str">
        <f t="shared" si="4"/>
        <v/>
      </c>
      <c r="G23" s="54"/>
      <c r="H23" s="55" t="str">
        <f t="shared" si="5"/>
        <v/>
      </c>
      <c r="I23" s="56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1"/>
      <c r="B24" s="58"/>
      <c r="C24" s="59"/>
      <c r="D24" s="51"/>
      <c r="E24" s="52"/>
      <c r="F24" s="53" t="str">
        <f t="shared" si="4"/>
        <v/>
      </c>
      <c r="G24" s="54"/>
      <c r="H24" s="55" t="str">
        <f t="shared" si="5"/>
        <v/>
      </c>
      <c r="I24" s="56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1"/>
      <c r="B25" s="58"/>
      <c r="C25" s="59"/>
      <c r="D25" s="51"/>
      <c r="E25" s="52"/>
      <c r="F25" s="53" t="str">
        <f t="shared" si="4"/>
        <v/>
      </c>
      <c r="G25" s="54"/>
      <c r="H25" s="55" t="str">
        <f t="shared" si="5"/>
        <v/>
      </c>
      <c r="I25" s="56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1"/>
      <c r="B26" s="58"/>
      <c r="C26" s="59"/>
      <c r="D26" s="51"/>
      <c r="E26" s="52"/>
      <c r="F26" s="53" t="str">
        <f t="shared" si="4"/>
        <v/>
      </c>
      <c r="G26" s="54"/>
      <c r="H26" s="55" t="str">
        <f t="shared" si="5"/>
        <v/>
      </c>
      <c r="I26" s="56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1"/>
      <c r="B27" s="58"/>
      <c r="C27" s="59"/>
      <c r="D27" s="51"/>
      <c r="E27" s="52"/>
      <c r="F27" s="53" t="str">
        <f t="shared" si="4"/>
        <v/>
      </c>
      <c r="G27" s="54"/>
      <c r="H27" s="55" t="str">
        <f t="shared" si="5"/>
        <v/>
      </c>
      <c r="I27" s="56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1"/>
      <c r="B28" s="58"/>
      <c r="C28" s="59"/>
      <c r="D28" s="51"/>
      <c r="E28" s="52"/>
      <c r="F28" s="53" t="str">
        <f t="shared" si="4"/>
        <v/>
      </c>
      <c r="G28" s="54"/>
      <c r="H28" s="55" t="str">
        <f t="shared" si="5"/>
        <v/>
      </c>
      <c r="I28" s="56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58"/>
      <c r="C29" s="59"/>
      <c r="D29" s="51"/>
      <c r="E29" s="52"/>
      <c r="F29" s="53" t="str">
        <f t="shared" si="4"/>
        <v/>
      </c>
      <c r="G29" s="54"/>
      <c r="H29" s="55" t="str">
        <f t="shared" si="5"/>
        <v/>
      </c>
      <c r="I29" s="56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58"/>
      <c r="C30" s="59"/>
      <c r="D30" s="51"/>
      <c r="E30" s="52"/>
      <c r="F30" s="53" t="str">
        <f t="shared" si="4"/>
        <v/>
      </c>
      <c r="G30" s="54"/>
      <c r="H30" s="55" t="str">
        <f t="shared" si="5"/>
        <v/>
      </c>
      <c r="I30" s="56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1"/>
      <c r="B31" s="58"/>
      <c r="C31" s="59"/>
      <c r="D31" s="51"/>
      <c r="E31" s="52"/>
      <c r="F31" s="53" t="str">
        <f t="shared" si="4"/>
        <v/>
      </c>
      <c r="G31" s="54"/>
      <c r="H31" s="55" t="str">
        <f t="shared" si="5"/>
        <v/>
      </c>
      <c r="I31" s="56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1"/>
      <c r="B32" s="58"/>
      <c r="C32" s="59"/>
      <c r="D32" s="51"/>
      <c r="E32" s="52"/>
      <c r="F32" s="53" t="str">
        <f t="shared" si="4"/>
        <v/>
      </c>
      <c r="G32" s="54"/>
      <c r="H32" s="55" t="str">
        <f t="shared" si="5"/>
        <v/>
      </c>
      <c r="I32" s="56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1"/>
      <c r="B33" s="58"/>
      <c r="C33" s="59"/>
      <c r="D33" s="51"/>
      <c r="E33" s="52"/>
      <c r="F33" s="53" t="str">
        <f t="shared" si="4"/>
        <v/>
      </c>
      <c r="G33" s="54"/>
      <c r="H33" s="55" t="str">
        <f t="shared" si="5"/>
        <v/>
      </c>
      <c r="I33" s="56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2"/>
      <c r="B34" s="58"/>
      <c r="C34" s="59"/>
      <c r="D34" s="51"/>
      <c r="E34" s="52"/>
      <c r="F34" s="53" t="str">
        <f t="shared" si="4"/>
        <v/>
      </c>
      <c r="G34" s="54"/>
      <c r="H34" s="55" t="str">
        <f t="shared" si="5"/>
        <v/>
      </c>
      <c r="I34" s="56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1"/>
      <c r="B35" s="58"/>
      <c r="C35" s="63"/>
      <c r="D35" s="64"/>
      <c r="E35" s="65"/>
      <c r="F35" s="53" t="str">
        <f t="shared" si="4"/>
        <v/>
      </c>
      <c r="G35" s="54"/>
      <c r="H35" s="55" t="str">
        <f t="shared" si="5"/>
        <v/>
      </c>
      <c r="I35" s="56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 t="s">
        <v>34</v>
      </c>
      <c r="B36" s="10"/>
      <c r="C36" s="10"/>
      <c r="D36" s="10"/>
      <c r="E36" s="10"/>
      <c r="F36" s="10"/>
      <c r="G36" s="66"/>
      <c r="H36" s="6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7" t="s">
        <v>35</v>
      </c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7" t="s">
        <v>36</v>
      </c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7" t="s">
        <v>37</v>
      </c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7" t="s">
        <v>38</v>
      </c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7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7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68" t="s">
        <v>39</v>
      </c>
      <c r="B54" s="69"/>
      <c r="C54" s="69"/>
      <c r="D54" s="69"/>
      <c r="E54" s="69"/>
      <c r="F54" s="69"/>
      <c r="G54" s="69"/>
      <c r="H54" s="69"/>
      <c r="I54" s="7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71"/>
      <c r="H55" s="7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1"/>
      <c r="H56" s="7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1"/>
      <c r="H57" s="7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1"/>
      <c r="H58" s="7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1"/>
      <c r="H59" s="7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1"/>
      <c r="H60" s="7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1"/>
      <c r="H61" s="7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7:I37"/>
    <mergeCell ref="A38:I38"/>
    <mergeCell ref="A39:I39"/>
    <mergeCell ref="A40:I40"/>
    <mergeCell ref="A41:I41"/>
    <mergeCell ref="A42:I42"/>
    <mergeCell ref="A43:I43"/>
    <mergeCell ref="A44:I44"/>
    <mergeCell ref="A52:I52"/>
    <mergeCell ref="A53:I53"/>
    <mergeCell ref="A54:I54"/>
    <mergeCell ref="A45:I45"/>
    <mergeCell ref="A46:I46"/>
    <mergeCell ref="A47:I47"/>
    <mergeCell ref="A48:I48"/>
    <mergeCell ref="A49:I49"/>
    <mergeCell ref="A50:I50"/>
    <mergeCell ref="A51:I51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