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<sst xmlns="http://schemas.openxmlformats.org/spreadsheetml/2006/main" count="64" uniqueCount="59">
  <si>
    <t>Date:</t>
  </si>
  <si>
    <t>Recipe name:</t>
  </si>
  <si>
    <t>Farmwich Sauce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</si>
  <si>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</si>
  <si>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</si>
  <si>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</si>
  <si>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</si>
  <si>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</si>
  <si>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</si>
  <si>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</si>
  <si>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</si>
  <si>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</si>
  <si>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</si>
  <si>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</si>
  <si>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</si>
  <si>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</si>
  <si>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</si>
  <si>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</si>
  <si>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</si>
  <si>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</si>
  <si>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</si>
  <si>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</si>
  <si>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</si>
  <si>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</si>
  <si>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</si>
  <si>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</si>
  <si>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</si>
  <si>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</si>
  <si>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</si>
  <si>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</si>
  <si>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</si>
  <si>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</si>
  <si>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Herb Mix</t>
  </si>
  <si>
    <t>1pt</t>
  </si>
  <si>
    <t>Olive Oil</t>
  </si>
  <si>
    <t>275g</t>
  </si>
  <si>
    <t xml:space="preserve">Rice Vinegar </t>
  </si>
  <si>
    <t>140g</t>
  </si>
  <si>
    <t>Dijon Mustard</t>
  </si>
  <si>
    <t>20g</t>
  </si>
  <si>
    <t>Salt, White</t>
  </si>
  <si>
    <t>7g</t>
  </si>
  <si>
    <t>Black Pepper, Ground</t>
  </si>
  <si>
    <t>4g</t>
  </si>
  <si>
    <t>Chickpeas</t>
  </si>
  <si>
    <t>250g</t>
  </si>
  <si>
    <t>Tahini</t>
  </si>
  <si>
    <t>50g</t>
  </si>
  <si>
    <t>Basil</t>
  </si>
  <si>
    <t>35g</t>
  </si>
  <si>
    <t>Parsley</t>
  </si>
  <si>
    <t>Cilabntro</t>
  </si>
  <si>
    <t>Scallion</t>
  </si>
  <si>
    <t>Dill</t>
  </si>
  <si>
    <t>Garlic Confit</t>
  </si>
  <si>
    <t>Method:</t>
  </si>
  <si>
    <t>Spin all ingregients except oil</t>
  </si>
  <si>
    <t>Stream in oil slowly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</si>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</sst>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8"/>
      <c r="E18" s="51"/>
      <c r="F18" s="52" t="str">
        <f t="shared" ref="F18:F21" si="4">IF(B18&gt;0,IF(C18&lt;&gt;"",C18,D18),"")</f>
        <v/>
      </c>
      <c r="G18" s="53"/>
      <c r="H18" s="54" t="str">
        <f t="shared" ref="H18:H21" si="5">IF(G18&gt;0,E18+(E18*(1-G18)),"")</f>
        <v/>
      </c>
      <c r="I18" s="55" t="str">
        <f t="shared" ref="I18:I21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9.5" customHeight="1">
      <c r="A22" s="56" t="s">
        <v>46</v>
      </c>
      <c r="B22" s="48"/>
      <c r="C22" s="49" t="s">
        <v>47</v>
      </c>
      <c r="D22" s="50"/>
      <c r="E22" s="51"/>
      <c r="F22" s="52"/>
      <c r="G22" s="53"/>
      <c r="H22" s="54"/>
      <c r="I22" s="5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8"/>
      <c r="E23" s="51"/>
      <c r="F23" s="52" t="str">
        <f t="shared" ref="F23:F42" si="7">IF(B23&gt;0,IF(C23&lt;&gt;"",C23,D23),"")</f>
        <v/>
      </c>
      <c r="G23" s="53"/>
      <c r="H23" s="54" t="str">
        <f t="shared" ref="H23:H42" si="8">IF(G23&gt;0,E23+(E23*(1-G23)),"")</f>
        <v/>
      </c>
      <c r="I23" s="55" t="str">
        <f t="shared" ref="I23:I42" si="9">IF(E23&gt;0,(B23*H23)," ")</f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50</v>
      </c>
      <c r="B24" s="48"/>
      <c r="C24" s="49" t="s">
        <v>39</v>
      </c>
      <c r="D24" s="58"/>
      <c r="E24" s="51"/>
      <c r="F24" s="52" t="str">
        <f t="shared" si="7"/>
        <v/>
      </c>
      <c r="G24" s="53"/>
      <c r="H24" s="54" t="str">
        <f t="shared" si="8"/>
        <v/>
      </c>
      <c r="I24" s="55" t="str">
        <f t="shared" si="9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51</v>
      </c>
      <c r="B25" s="48"/>
      <c r="C25" s="49" t="s">
        <v>39</v>
      </c>
      <c r="D25" s="58"/>
      <c r="E25" s="51"/>
      <c r="F25" s="52" t="str">
        <f t="shared" si="7"/>
        <v/>
      </c>
      <c r="G25" s="53"/>
      <c r="H25" s="54" t="str">
        <f t="shared" si="8"/>
        <v/>
      </c>
      <c r="I25" s="55" t="str">
        <f t="shared" si="9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52</v>
      </c>
      <c r="B26" s="48"/>
      <c r="C26" s="49" t="s">
        <v>47</v>
      </c>
      <c r="D26" s="58"/>
      <c r="E26" s="51"/>
      <c r="F26" s="52" t="str">
        <f t="shared" si="7"/>
        <v/>
      </c>
      <c r="G26" s="53"/>
      <c r="H26" s="54" t="str">
        <f t="shared" si="8"/>
        <v/>
      </c>
      <c r="I26" s="55" t="str">
        <f t="shared" si="9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53</v>
      </c>
      <c r="B27" s="48"/>
      <c r="C27" s="49" t="s">
        <v>39</v>
      </c>
      <c r="D27" s="58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54</v>
      </c>
      <c r="B28" s="48"/>
      <c r="C28" s="49" t="s">
        <v>39</v>
      </c>
      <c r="D28" s="58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8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8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8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8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8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8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8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8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8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8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8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8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8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