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<sst xmlns="http://schemas.openxmlformats.org/spreadsheetml/2006/main" count="50" uniqueCount="44">
  <si>
    <t>Short Rib Rub</t>
  </si>
  <si>
    <t>Date:</t>
  </si>
  <si>
    <t>Recipe name:</t>
  </si>
  <si>
    <t>Short Rib rub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</si>
  <si>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</si>
  <si>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</si>
  <si>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</si>
  <si>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</si>
  <si>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</si>
  <si>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</si>
  <si>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</si>
  <si>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120g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</si>
  <si>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</si>
  <si>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</si>
  <si>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</si>
  <si>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</si>
  <si>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</si>
  <si>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</si>
  <si>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</si>
  <si>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</si>
  <si>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</si>
  <si>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</si>
  <si>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</si>
  <si>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</si>
  <si>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</si>
  <si>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</si>
  <si>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</si>
  <si>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</si>
  <si>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</si>
  <si>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</si>
  <si>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</si>
  <si>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</si>
  <si>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</si>
  <si>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</si>
  <si>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Salt, Kosher</t>
  </si>
  <si>
    <t>g</t>
  </si>
  <si>
    <t>Brown sugar</t>
  </si>
  <si>
    <t>Cumin</t>
  </si>
  <si>
    <t>Smoked paprika</t>
  </si>
  <si>
    <t>Black pepper</t>
  </si>
  <si>
    <t>Garlic powder</t>
  </si>
  <si>
    <t>onion powder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</si>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</sst>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1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2.0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 t="s">
        <v>11</v>
      </c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22</v>
      </c>
      <c r="C13" s="41"/>
      <c r="D13" s="41"/>
      <c r="E13" s="42" t="s">
        <v>23</v>
      </c>
      <c r="F13" s="41"/>
      <c r="G13" s="41"/>
      <c r="H13" s="41"/>
      <c r="I13" s="43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4" t="s">
        <v>26</v>
      </c>
      <c r="C14" s="44" t="s">
        <v>27</v>
      </c>
      <c r="D14" s="45" t="s">
        <v>28</v>
      </c>
      <c r="E14" s="46" t="s">
        <v>29</v>
      </c>
      <c r="F14" s="44" t="s">
        <v>30</v>
      </c>
      <c r="G14" s="44" t="s">
        <v>31</v>
      </c>
      <c r="H14" s="45" t="s">
        <v>32</v>
      </c>
      <c r="I14" s="46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34</v>
      </c>
      <c r="B15" s="48">
        <v>600.0</v>
      </c>
      <c r="C15" s="49" t="s">
        <v>35</v>
      </c>
      <c r="D15" s="50"/>
      <c r="E15" s="51"/>
      <c r="F15" s="52" t="str">
        <f t="shared" ref="F15:F42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48">
        <v>300.0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>
        <v>22.0</v>
      </c>
      <c r="C17" s="49" t="s">
        <v>35</v>
      </c>
      <c r="D17" s="50"/>
      <c r="E17" s="51"/>
      <c r="F17" s="52" t="str">
        <f t="shared" si="1"/>
        <v>g</v>
      </c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>
        <v>55.0</v>
      </c>
      <c r="C18" s="49" t="s">
        <v>35</v>
      </c>
      <c r="D18" s="50"/>
      <c r="E18" s="51"/>
      <c r="F18" s="52" t="str">
        <f t="shared" si="1"/>
        <v>g</v>
      </c>
      <c r="G18" s="53"/>
      <c r="H18" s="54" t="str">
        <f t="shared" ref="H18:H42" si="4">IF(G18&gt;0,E18+(E18*(1-G18)),"")</f>
        <v/>
      </c>
      <c r="I18" s="55" t="str">
        <f t="shared" ref="I18:I42" si="5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>
        <v>25.0</v>
      </c>
      <c r="C19" s="49" t="s">
        <v>35</v>
      </c>
      <c r="D19" s="57"/>
      <c r="E19" s="51"/>
      <c r="F19" s="52" t="str">
        <f t="shared" si="1"/>
        <v>g</v>
      </c>
      <c r="G19" s="53"/>
      <c r="H19" s="54" t="str">
        <f t="shared" si="4"/>
        <v/>
      </c>
      <c r="I19" s="55" t="str">
        <f t="shared" si="5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>
        <v>10.0</v>
      </c>
      <c r="C20" s="49" t="s">
        <v>35</v>
      </c>
      <c r="D20" s="50"/>
      <c r="E20" s="51"/>
      <c r="F20" s="52" t="str">
        <f t="shared" si="1"/>
        <v>g</v>
      </c>
      <c r="G20" s="53"/>
      <c r="H20" s="54" t="str">
        <f t="shared" si="4"/>
        <v/>
      </c>
      <c r="I20" s="55" t="str">
        <f t="shared" si="5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20.0</v>
      </c>
      <c r="C21" s="49" t="s">
        <v>35</v>
      </c>
      <c r="D21" s="57"/>
      <c r="E21" s="51"/>
      <c r="F21" s="52" t="str">
        <f t="shared" si="1"/>
        <v>g</v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59"/>
      <c r="D22" s="57"/>
      <c r="E22" s="51"/>
      <c r="F22" s="52" t="str">
        <f t="shared" si="1"/>
        <v/>
      </c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1"/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1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1"/>
        <v/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1"/>
        <v/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1"/>
        <v/>
      </c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1"/>
        <v/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1"/>
        <v/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1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1"/>
        <v/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1"/>
        <v/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1"/>
        <v/>
      </c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1"/>
        <v/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1"/>
        <v/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1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1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1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1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1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1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1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