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<sst xmlns="http://schemas.openxmlformats.org/spreadsheetml/2006/main" count="72" uniqueCount="65">
  <si>
    <t>Date:</t>
  </si>
  <si>
    <t>Recipe name:</t>
  </si>
  <si>
    <t>Cheddar Cornbread Muffins with Hot Honey Butter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</si>
  <si>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</si>
  <si>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</si>
  <si>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</si>
  <si>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</si>
  <si>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</si>
  <si>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</si>
  <si>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</si>
  <si>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</si>
  <si>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</si>
  <si>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</si>
  <si>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</si>
  <si>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</si>
  <si>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</si>
  <si>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</si>
  <si>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</si>
  <si>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</si>
  <si>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</si>
  <si>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</si>
  <si>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</si>
  <si>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</si>
  <si>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</si>
  <si>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</si>
  <si>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</si>
  <si>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</si>
  <si>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</si>
  <si>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</si>
  <si>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</si>
  <si>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</si>
  <si>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</si>
  <si>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Cornmeal</t>
  </si>
  <si>
    <t>280g</t>
  </si>
  <si>
    <t>AP</t>
  </si>
  <si>
    <t>Sugar</t>
  </si>
  <si>
    <t>100g</t>
  </si>
  <si>
    <t>Baking Powder</t>
  </si>
  <si>
    <t>10g</t>
  </si>
  <si>
    <t>Baking Soda</t>
  </si>
  <si>
    <t>5g</t>
  </si>
  <si>
    <t>Gochugaru</t>
  </si>
  <si>
    <t>Salt</t>
  </si>
  <si>
    <t>Garlic Scape Butter, melted</t>
  </si>
  <si>
    <t>230g</t>
  </si>
  <si>
    <t>Milk, whole</t>
  </si>
  <si>
    <t>320g</t>
  </si>
  <si>
    <t>Sour Cream/Marscapone</t>
  </si>
  <si>
    <t>240g</t>
  </si>
  <si>
    <t>Eggs</t>
  </si>
  <si>
    <t>3ea</t>
  </si>
  <si>
    <t>Cheddar, shredded</t>
  </si>
  <si>
    <t>Corn</t>
  </si>
  <si>
    <t>300g</t>
  </si>
  <si>
    <t>Honey</t>
  </si>
  <si>
    <t>Butter</t>
  </si>
  <si>
    <t>Salt, maldon</t>
  </si>
  <si>
    <t>Thai bird chili</t>
  </si>
  <si>
    <t>.5ea</t>
  </si>
  <si>
    <t>Method:</t>
  </si>
  <si>
    <t>1. Whip eggs and sugar with the whisk attachment until sugar is dissolved.  Stream in cooled garlic scape butter</t>
  </si>
  <si>
    <t>2.  Add in dry ingredients alternating with wet ingredients, beginning and ending with the dry ingredients, making sure to</t>
  </si>
  <si>
    <t xml:space="preserve">scrape the bottom of the bowl </t>
  </si>
  <si>
    <t>3.  Fold in corn and cheddar cheese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</si>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</sst>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4286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SUM(I15:I43)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 t="s">
        <v>33</v>
      </c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34</v>
      </c>
      <c r="B16" s="48"/>
      <c r="C16" s="49" t="s">
        <v>33</v>
      </c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48"/>
      <c r="C17" s="49" t="s">
        <v>36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57"/>
      <c r="C18" s="49" t="s">
        <v>38</v>
      </c>
      <c r="D18" s="50"/>
      <c r="E18" s="51"/>
      <c r="F18" s="52" t="str">
        <f t="shared" ref="F18:F19" si="4">IF(B18&gt;0,IF(C18&lt;&gt;"",C18,D18),"")</f>
        <v/>
      </c>
      <c r="G18" s="53"/>
      <c r="H18" s="54" t="str">
        <f t="shared" ref="H18:H19" si="5">IF(G18&gt;0,E18+(E18*(1-G18)),"")</f>
        <v/>
      </c>
      <c r="I18" s="55" t="str">
        <f t="shared" ref="I18:I19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48"/>
      <c r="C19" s="49" t="s">
        <v>40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8.0" customHeight="1">
      <c r="A20" s="56" t="s">
        <v>41</v>
      </c>
      <c r="B20" s="48"/>
      <c r="C20" s="49" t="s">
        <v>40</v>
      </c>
      <c r="D20" s="50"/>
      <c r="E20" s="51"/>
      <c r="F20" s="52"/>
      <c r="G20" s="53"/>
      <c r="H20" s="54"/>
      <c r="I20" s="5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42</v>
      </c>
      <c r="B21" s="48"/>
      <c r="C21" s="49" t="s">
        <v>40</v>
      </c>
      <c r="D21" s="50"/>
      <c r="E21" s="51"/>
      <c r="F21" s="52" t="str">
        <f t="shared" ref="F21:F43" si="7">IF(B21&gt;0,IF(C21&lt;&gt;"",C21,D21),"")</f>
        <v/>
      </c>
      <c r="G21" s="53"/>
      <c r="H21" s="54" t="str">
        <f t="shared" ref="H21:H43" si="8">IF(G21&gt;0,E21+(E21*(1-G21)),"")</f>
        <v/>
      </c>
      <c r="I21" s="55" t="str">
        <f t="shared" ref="I21:I43" si="9">IF(E21&gt;0,(B21*H21)," ")</f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 t="s">
        <v>43</v>
      </c>
      <c r="B22" s="48"/>
      <c r="C22" s="49" t="s">
        <v>44</v>
      </c>
      <c r="D22" s="58"/>
      <c r="E22" s="51"/>
      <c r="F22" s="52" t="str">
        <f t="shared" si="7"/>
        <v/>
      </c>
      <c r="G22" s="53"/>
      <c r="H22" s="54" t="str">
        <f t="shared" si="8"/>
        <v/>
      </c>
      <c r="I22" s="55" t="str">
        <f t="shared" si="9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 t="s">
        <v>45</v>
      </c>
      <c r="B23" s="48"/>
      <c r="C23" s="49" t="s">
        <v>46</v>
      </c>
      <c r="D23" s="58"/>
      <c r="E23" s="51"/>
      <c r="F23" s="52" t="str">
        <f t="shared" si="7"/>
        <v/>
      </c>
      <c r="G23" s="53"/>
      <c r="H23" s="54" t="str">
        <f t="shared" si="8"/>
        <v/>
      </c>
      <c r="I23" s="55" t="str">
        <f t="shared" si="9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 t="s">
        <v>47</v>
      </c>
      <c r="B24" s="48"/>
      <c r="C24" s="49" t="s">
        <v>48</v>
      </c>
      <c r="D24" s="50"/>
      <c r="E24" s="51"/>
      <c r="F24" s="52" t="str">
        <f t="shared" si="7"/>
        <v/>
      </c>
      <c r="G24" s="53"/>
      <c r="H24" s="54" t="str">
        <f t="shared" si="8"/>
        <v/>
      </c>
      <c r="I24" s="55" t="str">
        <f t="shared" si="9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6" t="s">
        <v>49</v>
      </c>
      <c r="B25" s="57" t="s">
        <v>50</v>
      </c>
      <c r="C25" s="49"/>
      <c r="D25" s="50"/>
      <c r="E25" s="51"/>
      <c r="F25" s="52" t="str">
        <f t="shared" si="7"/>
        <v/>
      </c>
      <c r="G25" s="53"/>
      <c r="H25" s="54" t="str">
        <f t="shared" si="8"/>
        <v/>
      </c>
      <c r="I25" s="55" t="str">
        <f t="shared" si="9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56" t="s">
        <v>51</v>
      </c>
      <c r="B26" s="48"/>
      <c r="C26" s="49" t="s">
        <v>44</v>
      </c>
      <c r="D26" s="50"/>
      <c r="E26" s="51"/>
      <c r="F26" s="52" t="str">
        <f t="shared" si="7"/>
        <v/>
      </c>
      <c r="G26" s="53"/>
      <c r="H26" s="54" t="str">
        <f t="shared" si="8"/>
        <v/>
      </c>
      <c r="I26" s="55" t="str">
        <f t="shared" si="9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56" t="s">
        <v>52</v>
      </c>
      <c r="B27" s="48"/>
      <c r="C27" s="49" t="s">
        <v>53</v>
      </c>
      <c r="D27" s="50"/>
      <c r="E27" s="51"/>
      <c r="F27" s="52" t="str">
        <f t="shared" si="7"/>
        <v/>
      </c>
      <c r="G27" s="53"/>
      <c r="H27" s="54" t="str">
        <f t="shared" si="8"/>
        <v/>
      </c>
      <c r="I27" s="55" t="str">
        <f t="shared" si="9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59"/>
      <c r="B28" s="48"/>
      <c r="C28" s="60"/>
      <c r="D28" s="50"/>
      <c r="E28" s="51"/>
      <c r="F28" s="52" t="str">
        <f t="shared" si="7"/>
        <v/>
      </c>
      <c r="G28" s="53"/>
      <c r="H28" s="54" t="str">
        <f t="shared" si="8"/>
        <v/>
      </c>
      <c r="I28" s="55" t="str">
        <f t="shared" si="9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59"/>
      <c r="B29" s="48"/>
      <c r="C29" s="60"/>
      <c r="D29" s="50"/>
      <c r="E29" s="51"/>
      <c r="F29" s="52" t="str">
        <f t="shared" si="7"/>
        <v/>
      </c>
      <c r="G29" s="53"/>
      <c r="H29" s="54" t="str">
        <f t="shared" si="8"/>
        <v/>
      </c>
      <c r="I29" s="55" t="str">
        <f t="shared" si="9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56" t="s">
        <v>54</v>
      </c>
      <c r="B30" s="48"/>
      <c r="C30" s="49" t="s">
        <v>36</v>
      </c>
      <c r="D30" s="50"/>
      <c r="E30" s="51"/>
      <c r="F30" s="52" t="str">
        <f t="shared" si="7"/>
        <v/>
      </c>
      <c r="G30" s="53"/>
      <c r="H30" s="54" t="str">
        <f t="shared" si="8"/>
        <v/>
      </c>
      <c r="I30" s="55" t="str">
        <f t="shared" si="9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56" t="s">
        <v>55</v>
      </c>
      <c r="B31" s="48"/>
      <c r="C31" s="49" t="s">
        <v>36</v>
      </c>
      <c r="D31" s="50"/>
      <c r="E31" s="51"/>
      <c r="F31" s="52" t="str">
        <f t="shared" si="7"/>
        <v/>
      </c>
      <c r="G31" s="53"/>
      <c r="H31" s="54" t="str">
        <f t="shared" si="8"/>
        <v/>
      </c>
      <c r="I31" s="55" t="str">
        <f t="shared" si="9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56" t="s">
        <v>56</v>
      </c>
      <c r="B32" s="48"/>
      <c r="C32" s="49" t="s">
        <v>40</v>
      </c>
      <c r="D32" s="50"/>
      <c r="E32" s="51"/>
      <c r="F32" s="52" t="str">
        <f t="shared" si="7"/>
        <v/>
      </c>
      <c r="G32" s="53"/>
      <c r="H32" s="54" t="str">
        <f t="shared" si="8"/>
        <v/>
      </c>
      <c r="I32" s="55" t="str">
        <f t="shared" si="9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56" t="s">
        <v>57</v>
      </c>
      <c r="B33" s="57" t="s">
        <v>58</v>
      </c>
      <c r="C33" s="60"/>
      <c r="D33" s="50"/>
      <c r="E33" s="51"/>
      <c r="F33" s="52" t="str">
        <f t="shared" si="7"/>
        <v/>
      </c>
      <c r="G33" s="53"/>
      <c r="H33" s="54" t="str">
        <f t="shared" si="8"/>
        <v/>
      </c>
      <c r="I33" s="55" t="str">
        <f t="shared" si="9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59"/>
      <c r="B34" s="48"/>
      <c r="C34" s="60"/>
      <c r="D34" s="50"/>
      <c r="E34" s="51"/>
      <c r="F34" s="52" t="str">
        <f t="shared" si="7"/>
        <v/>
      </c>
      <c r="G34" s="53"/>
      <c r="H34" s="54" t="str">
        <f t="shared" si="8"/>
        <v/>
      </c>
      <c r="I34" s="55" t="str">
        <f t="shared" si="9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59"/>
      <c r="B35" s="48"/>
      <c r="C35" s="60"/>
      <c r="D35" s="50"/>
      <c r="E35" s="51"/>
      <c r="F35" s="52" t="str">
        <f t="shared" si="7"/>
        <v/>
      </c>
      <c r="G35" s="53"/>
      <c r="H35" s="54" t="str">
        <f t="shared" si="8"/>
        <v/>
      </c>
      <c r="I35" s="55" t="str">
        <f t="shared" si="9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59"/>
      <c r="B36" s="48"/>
      <c r="C36" s="60"/>
      <c r="D36" s="50"/>
      <c r="E36" s="51"/>
      <c r="F36" s="52" t="str">
        <f t="shared" si="7"/>
        <v/>
      </c>
      <c r="G36" s="53"/>
      <c r="H36" s="54" t="str">
        <f t="shared" si="8"/>
        <v/>
      </c>
      <c r="I36" s="55" t="str">
        <f t="shared" si="9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59"/>
      <c r="B37" s="48"/>
      <c r="C37" s="60"/>
      <c r="D37" s="50"/>
      <c r="E37" s="51"/>
      <c r="F37" s="52" t="str">
        <f t="shared" si="7"/>
        <v/>
      </c>
      <c r="G37" s="53"/>
      <c r="H37" s="54" t="str">
        <f t="shared" si="8"/>
        <v/>
      </c>
      <c r="I37" s="55" t="str">
        <f t="shared" si="9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59"/>
      <c r="B38" s="48"/>
      <c r="C38" s="60"/>
      <c r="D38" s="50"/>
      <c r="E38" s="51"/>
      <c r="F38" s="52" t="str">
        <f t="shared" si="7"/>
        <v/>
      </c>
      <c r="G38" s="53"/>
      <c r="H38" s="54" t="str">
        <f t="shared" si="8"/>
        <v/>
      </c>
      <c r="I38" s="55" t="str">
        <f t="shared" si="9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59"/>
      <c r="B39" s="48"/>
      <c r="C39" s="60"/>
      <c r="D39" s="50"/>
      <c r="E39" s="51"/>
      <c r="F39" s="52" t="str">
        <f t="shared" si="7"/>
        <v/>
      </c>
      <c r="G39" s="53"/>
      <c r="H39" s="54" t="str">
        <f t="shared" si="8"/>
        <v/>
      </c>
      <c r="I39" s="55" t="str">
        <f t="shared" si="9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59"/>
      <c r="B40" s="48"/>
      <c r="C40" s="60"/>
      <c r="D40" s="50"/>
      <c r="E40" s="51"/>
      <c r="F40" s="52" t="str">
        <f t="shared" si="7"/>
        <v/>
      </c>
      <c r="G40" s="53"/>
      <c r="H40" s="54" t="str">
        <f t="shared" si="8"/>
        <v/>
      </c>
      <c r="I40" s="55" t="str">
        <f t="shared" si="9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59"/>
      <c r="B41" s="48"/>
      <c r="C41" s="60"/>
      <c r="D41" s="50"/>
      <c r="E41" s="51"/>
      <c r="F41" s="52" t="str">
        <f t="shared" si="7"/>
        <v/>
      </c>
      <c r="G41" s="53"/>
      <c r="H41" s="54" t="str">
        <f t="shared" si="8"/>
        <v/>
      </c>
      <c r="I41" s="55" t="str">
        <f t="shared" si="9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1"/>
      <c r="B42" s="48"/>
      <c r="C42" s="60"/>
      <c r="D42" s="50"/>
      <c r="E42" s="51"/>
      <c r="F42" s="52" t="str">
        <f t="shared" si="7"/>
        <v/>
      </c>
      <c r="G42" s="53"/>
      <c r="H42" s="54" t="str">
        <f t="shared" si="8"/>
        <v/>
      </c>
      <c r="I42" s="55" t="str">
        <f t="shared" si="9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59"/>
      <c r="B43" s="48"/>
      <c r="C43" s="62"/>
      <c r="D43" s="63"/>
      <c r="E43" s="64"/>
      <c r="F43" s="52" t="str">
        <f t="shared" si="7"/>
        <v/>
      </c>
      <c r="G43" s="53"/>
      <c r="H43" s="54" t="str">
        <f t="shared" si="8"/>
        <v/>
      </c>
      <c r="I43" s="55" t="str">
        <f t="shared" si="9"/>
        <v> 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 t="s">
        <v>59</v>
      </c>
      <c r="B44" s="10"/>
      <c r="C44" s="10"/>
      <c r="D44" s="10"/>
      <c r="E44" s="10"/>
      <c r="F44" s="10"/>
      <c r="G44" s="65"/>
      <c r="H44" s="65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60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61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62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63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6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1"/>
      <c r="B61" s="9"/>
      <c r="C61" s="9"/>
      <c r="D61" s="9"/>
      <c r="E61" s="9"/>
      <c r="F61" s="9"/>
      <c r="G61" s="9"/>
      <c r="H61" s="9"/>
      <c r="I61" s="6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67" t="s">
        <v>64</v>
      </c>
      <c r="B62" s="68"/>
      <c r="C62" s="68"/>
      <c r="D62" s="68"/>
      <c r="E62" s="68"/>
      <c r="F62" s="68"/>
      <c r="G62" s="68"/>
      <c r="H62" s="68"/>
      <c r="I62" s="6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70"/>
      <c r="H1002" s="70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5:I45"/>
    <mergeCell ref="A46:I46"/>
    <mergeCell ref="A47:I47"/>
    <mergeCell ref="A48:I48"/>
    <mergeCell ref="A49:I49"/>
    <mergeCell ref="A50:I50"/>
    <mergeCell ref="A51:I51"/>
    <mergeCell ref="A52:I52"/>
    <mergeCell ref="A60:I60"/>
    <mergeCell ref="A61:I61"/>
    <mergeCell ref="A62:I62"/>
    <mergeCell ref="A53:I53"/>
    <mergeCell ref="A54:I54"/>
    <mergeCell ref="A55:I55"/>
    <mergeCell ref="A56:I56"/>
    <mergeCell ref="A57:I57"/>
    <mergeCell ref="A58:I58"/>
    <mergeCell ref="A59:I59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