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sting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<sst xmlns="http://schemas.openxmlformats.org/spreadsheetml/2006/main" count="60" uniqueCount="39">
  <si>
    <t xml:space="preserve">                                           </t>
  </si>
  <si>
    <t>TIKI-ROCK</t>
  </si>
  <si>
    <t>Recipe Name: Chili Oil</t>
  </si>
  <si>
    <t>Recipe Code:</t>
  </si>
  <si>
    <t>TK0--F-6</t>
  </si>
  <si>
    <t>Yield:</t>
  </si>
  <si>
    <t>2000g</t>
  </si>
  <si>
    <t>Prep area:</t>
  </si>
  <si>
    <t>Serving Size:</t>
  </si>
  <si>
    <t>g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</si>
  <si>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</si>
  <si>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</si>
  <si>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</si>
  <si>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</si>
  <si>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</si>
  <si>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</si>
  <si>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</si>
  <si>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Canola Oil</t>
  </si>
  <si>
    <t>Korean chili flake</t>
  </si>
  <si>
    <t>Red pepper flakes</t>
  </si>
  <si>
    <t>lime peels</t>
  </si>
  <si>
    <t>ea</t>
  </si>
  <si>
    <t>5 Spice</t>
  </si>
  <si>
    <t>tsp</t>
  </si>
  <si>
    <t>Szechuan pepper ground</t>
  </si>
  <si>
    <t>Method of Preperation:</t>
  </si>
  <si>
    <t xml:space="preserve">1. Bring oil to 325F, </t>
  </si>
  <si>
    <t>pour in all dried spices and ingrients. Turn off heat, let cool to room temp</t>
  </si>
  <si>
    <t>Date Modified:</t>
  </si>
  <si>
    <t>Managers modified:</t>
  </si>
  <si>
    <t>MKM</t>
  </si>
  <si>
    <t>CRB</t>
  </si>
  <si>
    <t>Recipe Name: Chefs Seasoning</t>
  </si>
  <si>
    <t>TK-G-1</t>
  </si>
  <si>
    <t>$</t>
  </si>
  <si>
    <t>Recipe cost</t>
  </si>
  <si>
    <t>Kosher Salt</t>
  </si>
  <si>
    <t>sugar</t>
  </si>
  <si>
    <t>msg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</si>
</sst>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m/d/yy"/>
  </numFmts>
  <fonts count="11">
    <font>
      <sz val="11.0"/>
      <color rgb="FF000000"/>
      <name val="Calibri"/>
    </font>
    <font/>
    <font>
      <sz val="36.0"/>
      <name val="Pacifico"/>
    </font>
    <font>
      <b/>
      <sz val="12.0"/>
      <color rgb="FF000000"/>
      <name val="Arial"/>
    </font>
    <font>
      <sz val="12.0"/>
      <color rgb="FF000000"/>
      <name val="Calibri"/>
    </font>
    <font>
      <b/>
      <sz val="12.0"/>
    </font>
    <font>
      <name val="Arial"/>
    </font>
    <font>
      <sz val="12.0"/>
    </font>
    <font>
      <b/>
      <sz val="12.0"/>
      <color rgb="FF000000"/>
      <name val="Calibri"/>
    </font>
    <font>
      <sz val="12.0"/>
      <color rgb="FF000000"/>
      <name val="Arial"/>
    </font>
    <font>
      <sz val="12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0" fontId="1" numFmtId="0" xfId="0" applyBorder="1" applyFont="1"/>
    <xf borderId="2" fillId="0" fontId="2" numFmtId="0" xfId="0" applyBorder="1" applyFont="1"/>
    <xf borderId="2" fillId="0" fontId="1" numFmtId="0" xfId="0" applyBorder="1" applyFont="1"/>
    <xf borderId="3" fillId="0" fontId="1" numFmtId="0" xfId="0" applyBorder="1" applyFont="1"/>
    <xf borderId="1" fillId="0" fontId="3" numFmtId="0" xfId="0" applyAlignment="1" applyBorder="1" applyFont="1">
      <alignment readingOrder="0" shrinkToFit="0" wrapText="0"/>
    </xf>
    <xf borderId="2" fillId="0" fontId="4" numFmtId="0" xfId="0" applyAlignment="1" applyBorder="1" applyFont="1">
      <alignment shrinkToFit="0" wrapText="0"/>
    </xf>
    <xf borderId="3" fillId="0" fontId="4" numFmtId="0" xfId="0" applyAlignment="1" applyBorder="1" applyFont="1">
      <alignment shrinkToFit="0" wrapText="0"/>
    </xf>
    <xf borderId="4" fillId="0" fontId="5" numFmtId="0" xfId="0" applyBorder="1" applyFont="1"/>
    <xf borderId="4" fillId="0" fontId="6" numFmtId="0" xfId="0" applyAlignment="1" applyBorder="1" applyFont="1">
      <alignment readingOrder="0"/>
    </xf>
    <xf borderId="0" fillId="0" fontId="7" numFmtId="0" xfId="0" applyFont="1"/>
    <xf borderId="0" fillId="0" fontId="4" numFmtId="0" xfId="0" applyAlignment="1" applyFont="1">
      <alignment shrinkToFit="0" wrapText="0"/>
    </xf>
    <xf borderId="1" fillId="0" fontId="8" numFmtId="0" xfId="0" applyAlignment="1" applyBorder="1" applyFont="1">
      <alignment shrinkToFit="0" wrapText="0"/>
    </xf>
    <xf borderId="2" fillId="0" fontId="9" numFmtId="0" xfId="0" applyAlignment="1" applyBorder="1" applyFont="1">
      <alignment readingOrder="0" shrinkToFit="0" wrapText="0"/>
    </xf>
    <xf borderId="4" fillId="0" fontId="1" numFmtId="0" xfId="0" applyBorder="1" applyFont="1"/>
    <xf borderId="5" fillId="0" fontId="8" numFmtId="0" xfId="0" applyAlignment="1" applyBorder="1" applyFont="1">
      <alignment shrinkToFit="0" wrapText="0"/>
    </xf>
    <xf borderId="0" fillId="0" fontId="9" numFmtId="0" xfId="0" applyAlignment="1" applyFont="1">
      <alignment readingOrder="0" shrinkToFit="0" wrapText="0"/>
    </xf>
    <xf borderId="6" fillId="0" fontId="9" numFmtId="0" xfId="0" applyAlignment="1" applyBorder="1" applyFont="1">
      <alignment readingOrder="0" shrinkToFit="0" wrapText="0"/>
    </xf>
    <xf borderId="7" fillId="0" fontId="5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4" numFmtId="0" xfId="0" applyAlignment="1" applyBorder="1" applyFont="1">
      <alignment shrinkToFit="0" wrapText="0"/>
    </xf>
    <xf borderId="11" fillId="0" fontId="8" numFmtId="0" xfId="0" applyAlignment="1" applyBorder="1" applyFont="1">
      <alignment shrinkToFit="0" wrapText="0"/>
    </xf>
    <xf borderId="12" fillId="0" fontId="4" numFmtId="0" xfId="0" applyAlignment="1" applyBorder="1" applyFont="1">
      <alignment shrinkToFit="0" wrapText="0"/>
    </xf>
    <xf borderId="11" fillId="0" fontId="7" numFmtId="0" xfId="0" applyBorder="1" applyFont="1"/>
    <xf borderId="12" fillId="0" fontId="7" numFmtId="0" xfId="0" applyBorder="1" applyFont="1"/>
    <xf borderId="13" fillId="0" fontId="4" numFmtId="0" xfId="0" applyAlignment="1" applyBorder="1" applyFont="1">
      <alignment shrinkToFit="0" wrapText="0"/>
    </xf>
    <xf borderId="14" fillId="0" fontId="8" numFmtId="0" xfId="0" applyAlignment="1" applyBorder="1" applyFont="1">
      <alignment shrinkToFit="0" wrapText="0"/>
    </xf>
    <xf borderId="12" fillId="0" fontId="8" numFmtId="0" xfId="0" applyAlignment="1" applyBorder="1" applyFont="1">
      <alignment shrinkToFit="0" wrapText="0"/>
    </xf>
    <xf borderId="7" fillId="0" fontId="9" numFmtId="0" xfId="0" applyAlignment="1" applyBorder="1" applyFont="1">
      <alignment readingOrder="0" shrinkToFit="0" wrapText="0"/>
    </xf>
    <xf borderId="15" fillId="0" fontId="4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readingOrder="0" shrinkToFit="0" wrapText="0"/>
    </xf>
    <xf borderId="8" fillId="0" fontId="4" numFmtId="9" xfId="0" applyAlignment="1" applyBorder="1" applyFont="1" applyNumberFormat="1">
      <alignment readingOrder="0" shrinkToFit="0" wrapText="0"/>
    </xf>
    <xf borderId="9" fillId="0" fontId="4" numFmtId="0" xfId="0" applyAlignment="1" applyBorder="1" applyFont="1">
      <alignment shrinkToFit="0" wrapText="0"/>
    </xf>
    <xf borderId="15" fillId="0" fontId="9" numFmtId="0" xfId="0" applyAlignment="1" applyBorder="1" applyFont="1">
      <alignment readingOrder="0" shrinkToFit="0" wrapText="0"/>
    </xf>
    <xf borderId="5" fillId="0" fontId="4" numFmtId="9" xfId="0" applyAlignment="1" applyBorder="1" applyFont="1" applyNumberFormat="1">
      <alignment readingOrder="0" shrinkToFit="0" wrapText="0"/>
    </xf>
    <xf borderId="6" fillId="0" fontId="4" numFmtId="0" xfId="0" applyAlignment="1" applyBorder="1" applyFont="1">
      <alignment shrinkToFit="0" wrapText="0"/>
    </xf>
    <xf borderId="5" fillId="0" fontId="4" numFmtId="0" xfId="0" applyAlignment="1" applyBorder="1" applyFont="1">
      <alignment shrinkToFit="0" wrapText="0"/>
    </xf>
    <xf borderId="15" fillId="0" fontId="4" numFmtId="0" xfId="0" applyAlignment="1" applyBorder="1" applyFont="1">
      <alignment shrinkToFit="0" wrapText="0"/>
    </xf>
    <xf borderId="14" fillId="0" fontId="4" numFmtId="0" xfId="0" applyAlignment="1" applyBorder="1" applyFont="1">
      <alignment shrinkToFit="0" wrapText="0"/>
    </xf>
    <xf borderId="11" fillId="0" fontId="4" numFmtId="0" xfId="0" applyAlignment="1" applyBorder="1" applyFont="1">
      <alignment shrinkToFit="0" wrapText="0"/>
    </xf>
    <xf borderId="5" fillId="0" fontId="9" numFmtId="0" xfId="0" applyAlignment="1" applyBorder="1" applyFont="1">
      <alignment readingOrder="0" shrinkToFit="0" wrapText="0"/>
    </xf>
    <xf borderId="0" fillId="2" fontId="9" numFmtId="0" xfId="0" applyAlignment="1" applyFill="1" applyFont="1">
      <alignment horizontal="left" readingOrder="0"/>
    </xf>
    <xf borderId="4" fillId="0" fontId="8" numFmtId="0" xfId="0" applyAlignment="1" applyBorder="1" applyFont="1">
      <alignment shrinkToFit="0" wrapText="0"/>
    </xf>
    <xf borderId="9" fillId="0" fontId="10" numFmtId="164" xfId="0" applyAlignment="1" applyBorder="1" applyFont="1" applyNumberFormat="1">
      <alignment readingOrder="0"/>
    </xf>
    <xf borderId="9" fillId="0" fontId="10" numFmtId="165" xfId="0" applyAlignment="1" applyBorder="1" applyFont="1" applyNumberFormat="1">
      <alignment readingOrder="0"/>
    </xf>
    <xf borderId="12" fillId="0" fontId="7" numFmtId="0" xfId="0" applyAlignment="1" applyBorder="1" applyFont="1">
      <alignment readingOrder="0"/>
    </xf>
    <xf borderId="12" fillId="0" fontId="10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6" fillId="0" fontId="4" numFmtId="0" xfId="0" applyAlignment="1" applyBorder="1" applyFont="1">
      <alignment readingOrder="0" shrinkToFit="0" wrapText="0"/>
    </xf>
    <xf borderId="12" fillId="0" fontId="4" numFmtId="0" xfId="0" applyAlignment="1" applyBorder="1" applyFont="1">
      <alignment readingOrder="0" shrinkToFit="0" wrapText="0"/>
    </xf>
    <xf borderId="13" fillId="0" fontId="4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9" fillId="0" fontId="4" numFmtId="0" xfId="0" applyAlignment="1" applyBorder="1" applyFont="1">
      <alignment readingOrder="0" shrinkToFit="0" wrapText="0"/>
    </xf>
    <xf borderId="10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11.0"/>
    <col customWidth="1" min="3" max="3" width="8.71"/>
    <col customWidth="1" min="4" max="4" width="15.71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A2" s="2"/>
      <c r="B2" s="3" t="s">
        <v>1</v>
      </c>
      <c r="C2" s="4"/>
      <c r="D2" s="4"/>
      <c r="E2" s="4"/>
      <c r="F2" s="5"/>
      <c r="I2" s="1"/>
    </row>
    <row r="3">
      <c r="A3" s="6" t="s">
        <v>2</v>
      </c>
      <c r="B3" s="7"/>
      <c r="C3" s="8"/>
      <c r="D3" s="9" t="s">
        <v>3</v>
      </c>
      <c r="E3" s="10" t="s">
        <v>4</v>
      </c>
      <c r="F3" s="11"/>
      <c r="G3" s="11"/>
      <c r="H3" s="12"/>
      <c r="I3" s="1"/>
    </row>
    <row r="4">
      <c r="A4" s="13" t="s">
        <v>5</v>
      </c>
      <c r="B4" s="14" t="s">
        <v>6</v>
      </c>
      <c r="C4" s="8"/>
      <c r="D4" s="9" t="s">
        <v>7</v>
      </c>
      <c r="E4" s="15"/>
      <c r="F4" s="11"/>
      <c r="G4" s="11"/>
      <c r="H4" s="12"/>
      <c r="I4" s="1"/>
    </row>
    <row r="5">
      <c r="A5" s="16" t="s">
        <v>8</v>
      </c>
      <c r="B5" s="17">
        <v>15.0</v>
      </c>
      <c r="C5" s="18" t="s">
        <v>9</v>
      </c>
      <c r="D5" s="19" t="s">
        <v>10</v>
      </c>
      <c r="E5" s="15"/>
      <c r="F5" s="11"/>
      <c r="G5" s="11"/>
      <c r="H5" s="12"/>
      <c r="I5" s="1"/>
    </row>
    <row r="6">
      <c r="A6" s="13" t="s">
        <v>11</v>
      </c>
      <c r="B6" s="7"/>
      <c r="C6" s="7"/>
      <c r="D6" s="20"/>
      <c r="E6" s="21"/>
      <c r="F6" s="21"/>
      <c r="G6" s="21"/>
      <c r="H6" s="22"/>
      <c r="I6" s="1"/>
    </row>
    <row r="7">
      <c r="A7" s="23" t="s">
        <v>12</v>
      </c>
      <c r="B7" s="24"/>
      <c r="C7" s="24"/>
      <c r="D7" s="25"/>
      <c r="E7" s="26"/>
      <c r="F7" s="26"/>
      <c r="G7" s="26"/>
      <c r="H7" s="27"/>
      <c r="I7" s="1"/>
    </row>
    <row r="8">
      <c r="A8" s="23" t="s">
        <v>13</v>
      </c>
      <c r="B8" s="28" t="s">
        <v>14</v>
      </c>
      <c r="C8" s="28" t="s">
        <v>15</v>
      </c>
      <c r="D8" s="29" t="s">
        <v>16</v>
      </c>
      <c r="E8" s="24"/>
      <c r="F8" s="24"/>
      <c r="G8" s="24"/>
      <c r="H8" s="27"/>
      <c r="I8" s="1"/>
    </row>
    <row r="9">
      <c r="A9" s="30" t="s">
        <v>17</v>
      </c>
      <c r="B9" s="31">
        <v>2000.0</v>
      </c>
      <c r="C9" s="32" t="s">
        <v>9</v>
      </c>
      <c r="D9" s="33"/>
      <c r="E9" s="34"/>
      <c r="F9" s="34"/>
      <c r="G9" s="34"/>
      <c r="H9" s="22"/>
      <c r="I9" s="1"/>
    </row>
    <row r="10">
      <c r="A10" s="35" t="s">
        <v>18</v>
      </c>
      <c r="B10" s="35">
        <v>50.0</v>
      </c>
      <c r="C10" s="35" t="s">
        <v>9</v>
      </c>
      <c r="D10" s="36"/>
      <c r="E10" s="12"/>
      <c r="F10" s="12"/>
      <c r="G10" s="12"/>
      <c r="H10" s="37"/>
      <c r="I10" s="1"/>
    </row>
    <row r="11">
      <c r="A11" s="35" t="s">
        <v>19</v>
      </c>
      <c r="B11" s="35">
        <v>20.0</v>
      </c>
      <c r="C11" s="35" t="s">
        <v>9</v>
      </c>
      <c r="D11" s="38"/>
      <c r="E11" s="12"/>
      <c r="F11" s="12"/>
      <c r="G11" s="12"/>
      <c r="H11" s="37"/>
      <c r="I11" s="1"/>
    </row>
    <row r="12">
      <c r="A12" s="35" t="s">
        <v>20</v>
      </c>
      <c r="B12" s="35">
        <v>4.0</v>
      </c>
      <c r="C12" s="35" t="s">
        <v>21</v>
      </c>
      <c r="D12" s="38"/>
      <c r="E12" s="12"/>
      <c r="F12" s="12"/>
      <c r="G12" s="12"/>
      <c r="H12" s="37"/>
      <c r="I12" s="1"/>
    </row>
    <row r="13">
      <c r="A13" s="35" t="s">
        <v>22</v>
      </c>
      <c r="B13" s="35">
        <v>1.0</v>
      </c>
      <c r="C13" s="35" t="s">
        <v>23</v>
      </c>
      <c r="D13" s="38"/>
      <c r="E13" s="12"/>
      <c r="F13" s="12"/>
      <c r="G13" s="12"/>
      <c r="H13" s="37"/>
      <c r="I13" s="1"/>
    </row>
    <row r="14">
      <c r="A14" s="35" t="s">
        <v>24</v>
      </c>
      <c r="B14" s="35">
        <v>20.0</v>
      </c>
      <c r="C14" s="35" t="s">
        <v>9</v>
      </c>
      <c r="D14" s="38"/>
      <c r="E14" s="12"/>
      <c r="F14" s="12"/>
      <c r="G14" s="12"/>
      <c r="H14" s="37"/>
      <c r="I14" s="1"/>
    </row>
    <row r="15">
      <c r="A15" s="39"/>
      <c r="B15" s="39"/>
      <c r="C15" s="39"/>
      <c r="D15" s="38"/>
      <c r="E15" s="12"/>
      <c r="F15" s="12"/>
      <c r="G15" s="12"/>
      <c r="H15" s="37"/>
      <c r="I15" s="1"/>
    </row>
    <row r="16">
      <c r="A16" s="39"/>
      <c r="B16" s="39"/>
      <c r="C16" s="39"/>
      <c r="D16" s="38"/>
      <c r="E16" s="12"/>
      <c r="F16" s="12"/>
      <c r="G16" s="12"/>
      <c r="H16" s="37"/>
      <c r="I16" s="1"/>
    </row>
    <row r="17">
      <c r="A17" s="39"/>
      <c r="B17" s="39"/>
      <c r="C17" s="39"/>
      <c r="D17" s="38"/>
      <c r="E17" s="12"/>
      <c r="F17" s="12"/>
      <c r="G17" s="12"/>
      <c r="H17" s="37"/>
      <c r="I17" s="1"/>
    </row>
    <row r="18">
      <c r="A18" s="39"/>
      <c r="B18" s="39"/>
      <c r="C18" s="39"/>
      <c r="D18" s="38"/>
      <c r="E18" s="12"/>
      <c r="F18" s="12"/>
      <c r="G18" s="12"/>
      <c r="H18" s="37"/>
      <c r="I18" s="1"/>
    </row>
    <row r="19">
      <c r="A19" s="40"/>
      <c r="B19" s="40"/>
      <c r="C19" s="40"/>
      <c r="D19" s="41"/>
      <c r="E19" s="24"/>
      <c r="F19" s="24"/>
      <c r="G19" s="24"/>
      <c r="H19" s="27"/>
      <c r="I19" s="1"/>
    </row>
    <row r="20">
      <c r="A20" s="13" t="s">
        <v>25</v>
      </c>
      <c r="B20" s="7"/>
      <c r="C20" s="7"/>
      <c r="D20" s="7"/>
      <c r="E20" s="7"/>
      <c r="F20" s="7"/>
      <c r="G20" s="7"/>
      <c r="H20" s="8"/>
      <c r="I20" s="1"/>
    </row>
    <row r="21">
      <c r="A21" s="42" t="s">
        <v>26</v>
      </c>
      <c r="B21" s="12"/>
      <c r="C21" s="12"/>
      <c r="D21" s="12"/>
      <c r="E21" s="12"/>
      <c r="F21" s="12"/>
      <c r="G21" s="12"/>
      <c r="H21" s="37"/>
      <c r="I21" s="1"/>
    </row>
    <row r="22">
      <c r="A22" s="43" t="s">
        <v>27</v>
      </c>
      <c r="B22" s="12"/>
      <c r="C22" s="12"/>
      <c r="D22" s="12"/>
      <c r="E22" s="12"/>
      <c r="F22" s="12"/>
      <c r="G22" s="12"/>
      <c r="H22" s="37"/>
      <c r="I22" s="1"/>
    </row>
    <row r="23">
      <c r="A23" s="38"/>
      <c r="B23" s="12"/>
      <c r="C23" s="12"/>
      <c r="D23" s="12"/>
      <c r="E23" s="12"/>
      <c r="F23" s="12"/>
      <c r="G23" s="12"/>
      <c r="H23" s="37"/>
      <c r="I23" s="1"/>
    </row>
    <row r="24">
      <c r="A24" s="38"/>
      <c r="B24" s="12"/>
      <c r="C24" s="12"/>
      <c r="D24" s="12"/>
      <c r="E24" s="12"/>
      <c r="F24" s="12"/>
      <c r="G24" s="12"/>
      <c r="H24" s="37"/>
      <c r="I24" s="1"/>
    </row>
    <row r="25">
      <c r="A25" s="38"/>
      <c r="B25" s="12"/>
      <c r="C25" s="12"/>
      <c r="D25" s="12"/>
      <c r="E25" s="12"/>
      <c r="F25" s="12"/>
      <c r="G25" s="12"/>
      <c r="H25" s="37"/>
      <c r="I25" s="1"/>
    </row>
    <row r="26">
      <c r="A26" s="38"/>
      <c r="B26" s="12"/>
      <c r="C26" s="12"/>
      <c r="D26" s="12"/>
      <c r="E26" s="12"/>
      <c r="F26" s="12"/>
      <c r="G26" s="12"/>
      <c r="H26" s="37"/>
      <c r="I26" s="1"/>
    </row>
    <row r="27">
      <c r="A27" s="38"/>
      <c r="B27" s="12"/>
      <c r="C27" s="12"/>
      <c r="D27" s="12"/>
      <c r="E27" s="12"/>
      <c r="F27" s="12"/>
      <c r="G27" s="12"/>
      <c r="H27" s="37"/>
      <c r="I27" s="1"/>
    </row>
    <row r="28">
      <c r="A28" s="38"/>
      <c r="B28" s="12"/>
      <c r="C28" s="12"/>
      <c r="D28" s="12"/>
      <c r="E28" s="12"/>
      <c r="F28" s="12"/>
      <c r="G28" s="12"/>
      <c r="H28" s="37"/>
      <c r="I28" s="1"/>
    </row>
    <row r="29">
      <c r="A29" s="38"/>
      <c r="B29" s="12"/>
      <c r="C29" s="12"/>
      <c r="D29" s="12"/>
      <c r="E29" s="12"/>
      <c r="F29" s="12"/>
      <c r="G29" s="12"/>
      <c r="H29" s="37"/>
      <c r="I29" s="1"/>
    </row>
    <row r="30">
      <c r="A30" s="38"/>
      <c r="B30" s="12"/>
      <c r="C30" s="12"/>
      <c r="D30" s="12"/>
      <c r="E30" s="12"/>
      <c r="F30" s="12"/>
      <c r="G30" s="12"/>
      <c r="H30" s="37"/>
      <c r="I30" s="1"/>
    </row>
    <row r="31">
      <c r="A31" s="38"/>
      <c r="B31" s="12"/>
      <c r="C31" s="12"/>
      <c r="D31" s="12"/>
      <c r="E31" s="12"/>
      <c r="F31" s="12"/>
      <c r="G31" s="12"/>
      <c r="H31" s="37"/>
      <c r="I31" s="1"/>
    </row>
    <row r="32">
      <c r="A32" s="41"/>
      <c r="B32" s="24"/>
      <c r="C32" s="24"/>
      <c r="D32" s="24"/>
      <c r="E32" s="24"/>
      <c r="F32" s="24"/>
      <c r="G32" s="24"/>
      <c r="H32" s="27"/>
      <c r="I32" s="1"/>
    </row>
    <row r="33">
      <c r="A33" s="44" t="s">
        <v>28</v>
      </c>
      <c r="B33" s="45">
        <v>43456.0</v>
      </c>
      <c r="C33" s="46">
        <v>43544.0</v>
      </c>
      <c r="D33" s="21"/>
      <c r="E33" s="21"/>
      <c r="F33" s="21"/>
      <c r="G33" s="21"/>
      <c r="H33" s="22"/>
      <c r="I33" s="1"/>
    </row>
    <row r="34">
      <c r="A34" s="44" t="s">
        <v>29</v>
      </c>
      <c r="B34" s="47" t="s">
        <v>30</v>
      </c>
      <c r="C34" s="48" t="s">
        <v>31</v>
      </c>
      <c r="D34" s="26"/>
      <c r="E34" s="26"/>
      <c r="F34" s="26"/>
      <c r="G34" s="26"/>
      <c r="H34" s="27"/>
      <c r="I34" s="1"/>
    </row>
    <row r="35">
      <c r="A35" s="1"/>
      <c r="H35" s="1"/>
      <c r="I35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0.0"/>
    <col customWidth="1" min="4" max="4" width="18.0"/>
    <col customWidth="1" min="5" max="8" width="8.71"/>
    <col customWidth="1" min="9" max="9" width="16.0"/>
    <col customWidth="1" min="10" max="10" width="8.71"/>
    <col customWidth="1" min="11" max="26" width="17.29"/>
  </cols>
  <sheetData>
    <row r="4">
      <c r="A4" s="49" t="s">
        <v>32</v>
      </c>
      <c r="B4" s="7"/>
      <c r="C4" s="8"/>
      <c r="D4" s="9" t="s">
        <v>3</v>
      </c>
      <c r="E4" s="50" t="s">
        <v>33</v>
      </c>
      <c r="F4" s="11"/>
      <c r="G4" s="11"/>
      <c r="H4" s="12"/>
    </row>
    <row r="5">
      <c r="A5" s="13" t="s">
        <v>5</v>
      </c>
      <c r="B5" s="51">
        <v>2250.0</v>
      </c>
      <c r="C5" s="52" t="s">
        <v>9</v>
      </c>
      <c r="D5" s="9" t="s">
        <v>7</v>
      </c>
      <c r="E5" s="15"/>
      <c r="F5" s="11"/>
      <c r="G5" s="11"/>
      <c r="H5" s="12"/>
    </row>
    <row r="6">
      <c r="A6" s="16" t="s">
        <v>8</v>
      </c>
      <c r="B6" s="53">
        <v>10.0</v>
      </c>
      <c r="C6" s="54" t="s">
        <v>9</v>
      </c>
      <c r="D6" s="19" t="s">
        <v>10</v>
      </c>
      <c r="E6" s="15"/>
      <c r="F6" s="11"/>
      <c r="G6" s="11"/>
      <c r="H6" s="12"/>
    </row>
    <row r="7">
      <c r="A7" s="13" t="s">
        <v>11</v>
      </c>
      <c r="B7" s="7"/>
      <c r="C7" s="7"/>
      <c r="D7" s="20"/>
      <c r="E7" s="21"/>
      <c r="F7" s="21"/>
      <c r="G7" s="21"/>
      <c r="H7" s="22"/>
    </row>
    <row r="8">
      <c r="A8" s="23" t="s">
        <v>12</v>
      </c>
      <c r="B8" s="24">
        <f>B5/B6</f>
        <v>225</v>
      </c>
      <c r="C8" s="24"/>
      <c r="D8" s="25"/>
      <c r="E8" s="26"/>
      <c r="F8" s="26"/>
      <c r="G8" s="26"/>
      <c r="H8" s="27"/>
    </row>
    <row r="9">
      <c r="A9" s="23" t="s">
        <v>13</v>
      </c>
      <c r="B9" s="28" t="s">
        <v>14</v>
      </c>
      <c r="C9" s="28" t="s">
        <v>15</v>
      </c>
      <c r="D9" s="29" t="s">
        <v>16</v>
      </c>
      <c r="E9" s="24"/>
      <c r="F9" s="24"/>
      <c r="G9" s="55" t="s">
        <v>9</v>
      </c>
      <c r="H9" s="56" t="s">
        <v>34</v>
      </c>
      <c r="I9" s="57" t="s">
        <v>35</v>
      </c>
    </row>
    <row r="10">
      <c r="A10" s="32" t="s">
        <v>36</v>
      </c>
      <c r="B10" s="31">
        <v>2000.0</v>
      </c>
      <c r="C10" s="32" t="s">
        <v>9</v>
      </c>
      <c r="D10" s="33">
        <v>1.0</v>
      </c>
      <c r="E10" s="34"/>
      <c r="F10" s="34"/>
      <c r="G10" s="58">
        <v>28.0</v>
      </c>
      <c r="H10" s="59">
        <v>0.13</v>
      </c>
      <c r="I10">
        <f t="shared" ref="I10:I12" si="1">(B10/G10)*H10</f>
        <v>9.285714286</v>
      </c>
    </row>
    <row r="11">
      <c r="A11" s="31" t="s">
        <v>37</v>
      </c>
      <c r="B11" s="31">
        <v>100.0</v>
      </c>
      <c r="C11" s="31" t="s">
        <v>9</v>
      </c>
      <c r="D11" s="36">
        <v>0.05</v>
      </c>
      <c r="E11" s="12"/>
      <c r="F11" s="12"/>
      <c r="G11" s="53">
        <v>28.0</v>
      </c>
      <c r="H11" s="54">
        <v>0.04</v>
      </c>
      <c r="I11">
        <f t="shared" si="1"/>
        <v>0.1428571429</v>
      </c>
    </row>
    <row r="12">
      <c r="A12" s="31" t="s">
        <v>38</v>
      </c>
      <c r="B12" s="31">
        <v>150.0</v>
      </c>
      <c r="C12" s="31" t="s">
        <v>9</v>
      </c>
      <c r="D12" s="38"/>
      <c r="E12" s="12"/>
      <c r="F12" s="12"/>
      <c r="G12" s="53">
        <v>28.0</v>
      </c>
      <c r="H12" s="59">
        <v>0.28</v>
      </c>
      <c r="I12">
        <f t="shared" si="1"/>
        <v>1.5</v>
      </c>
    </row>
    <row r="13">
      <c r="A13" s="39"/>
      <c r="B13" s="39"/>
      <c r="C13" s="39"/>
      <c r="D13" s="38"/>
      <c r="E13" s="12"/>
      <c r="F13" s="12"/>
      <c r="G13" s="12"/>
      <c r="H13" s="37"/>
      <c r="I13">
        <f>sum(I10:I12)</f>
        <v>10.92857143</v>
      </c>
    </row>
    <row r="14">
      <c r="A14" s="39"/>
      <c r="B14" s="39"/>
      <c r="C14" s="39"/>
      <c r="D14" s="38"/>
      <c r="E14" s="12"/>
      <c r="F14" s="12"/>
      <c r="G14" s="12"/>
      <c r="H14" s="37"/>
      <c r="I14">
        <f>I13/B8</f>
        <v>0.04857142857</v>
      </c>
    </row>
    <row r="15">
      <c r="A15" s="39"/>
      <c r="B15" s="39"/>
      <c r="C15" s="39"/>
      <c r="D15" s="38"/>
      <c r="E15" s="12"/>
      <c r="F15" s="12"/>
      <c r="G15" s="12"/>
      <c r="H15" s="37"/>
    </row>
    <row r="16">
      <c r="A16" s="39"/>
      <c r="B16" s="39"/>
      <c r="C16" s="39"/>
      <c r="D16" s="38"/>
      <c r="E16" s="12"/>
      <c r="F16" s="12"/>
      <c r="G16" s="12"/>
      <c r="H16" s="37"/>
    </row>
    <row r="17">
      <c r="A17" s="39"/>
      <c r="B17" s="39"/>
      <c r="C17" s="39"/>
      <c r="D17" s="38"/>
      <c r="E17" s="12"/>
      <c r="F17" s="12"/>
      <c r="G17" s="12"/>
      <c r="H17" s="37"/>
    </row>
    <row r="18">
      <c r="A18" s="39"/>
      <c r="B18" s="39"/>
      <c r="C18" s="39"/>
      <c r="D18" s="38"/>
      <c r="E18" s="12"/>
      <c r="F18" s="12"/>
      <c r="G18" s="12"/>
      <c r="H18" s="37"/>
    </row>
    <row r="19">
      <c r="A19" s="39"/>
      <c r="B19" s="39"/>
      <c r="C19" s="39"/>
      <c r="D19" s="38"/>
      <c r="E19" s="12"/>
      <c r="F19" s="12"/>
      <c r="G19" s="12"/>
      <c r="H19" s="37"/>
    </row>
    <row r="20">
      <c r="A20" s="40"/>
      <c r="B20" s="40"/>
      <c r="C20" s="40"/>
      <c r="D20" s="41"/>
      <c r="E20" s="24"/>
      <c r="F20" s="24"/>
      <c r="G20" s="24"/>
      <c r="H2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