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32d9550cc489fb51/Рабочий стол/"/>
    </mc:Choice>
  </mc:AlternateContent>
  <xr:revisionPtr revIDLastSave="140" documentId="11_F25DC773A252ABDACC104846E9986F0E5ADE58F8" xr6:coauthVersionLast="47" xr6:coauthVersionMax="47" xr10:uidLastSave="{60D5768B-4F45-43A1-B457-43D1347D43AE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3" i="2"/>
  <c r="B4" i="2"/>
  <c r="B2" i="2"/>
</calcChain>
</file>

<file path=xl/sharedStrings.xml><?xml version="1.0" encoding="utf-8"?>
<sst xmlns="http://schemas.openxmlformats.org/spreadsheetml/2006/main" count="115" uniqueCount="114">
  <si>
    <t>Федоров Даниэль Тимурович</t>
  </si>
  <si>
    <t>Попова Алиса Григорьевна</t>
  </si>
  <si>
    <t>Киселев Александр Дмитриевич</t>
  </si>
  <si>
    <t>Ильин Михаил Леонидович</t>
  </si>
  <si>
    <t>Лебедев Лука Андреевич</t>
  </si>
  <si>
    <t>Сидоров Тихон Денисович</t>
  </si>
  <si>
    <t>Поляков Дмитрий Степанович</t>
  </si>
  <si>
    <t>Петухова Алисия Денисовна</t>
  </si>
  <si>
    <t>Киселев Максим Кириллович</t>
  </si>
  <si>
    <t>Нестеров Антон Дмитриевич</t>
  </si>
  <si>
    <t>Афанасьев Богдан Миронович</t>
  </si>
  <si>
    <t>Климова Мария Андреевна</t>
  </si>
  <si>
    <t>Никитин Александр Викторович</t>
  </si>
  <si>
    <t>Губанова Амина Андреевна</t>
  </si>
  <si>
    <t>Смирнов Владимир Робертович</t>
  </si>
  <si>
    <t>Жукова Елена Марковна</t>
  </si>
  <si>
    <t>Бессонов Ярослав Васильевич</t>
  </si>
  <si>
    <t>Матвеева Варвара Антоновна</t>
  </si>
  <si>
    <t>Шмелева Виктория Михайловна</t>
  </si>
  <si>
    <t>ОТОПЛЕНИЕ</t>
  </si>
  <si>
    <t>ЭНЕРГОСНАБЖЕНИЕ</t>
  </si>
  <si>
    <t>ВОДА ГОРЯЧАЯ</t>
  </si>
  <si>
    <t>ВОДА ХОЛОДНАЯ</t>
  </si>
  <si>
    <t>ЛЬГОТА</t>
  </si>
  <si>
    <t>ПРИЛАГАЮЩИЙСЯ КОЭФ</t>
  </si>
  <si>
    <t>Савельева Анастасия Николаевна</t>
  </si>
  <si>
    <t>Сидоров Владимир Александрович</t>
  </si>
  <si>
    <t>Захаров Максим Артёмович</t>
  </si>
  <si>
    <t>Кравцова Мирослава Егоровна</t>
  </si>
  <si>
    <t>Романов Николай Маркович</t>
  </si>
  <si>
    <t>Пономарев Артём Никитич</t>
  </si>
  <si>
    <t>Соколова Татьяна Данииловна</t>
  </si>
  <si>
    <t>Дмитриева Варвара Тимуровна</t>
  </si>
  <si>
    <t>Круглов Михаил Степанович</t>
  </si>
  <si>
    <t>Кудряшов Константин Дмитриевич</t>
  </si>
  <si>
    <t>Озерова Мила Михайловна</t>
  </si>
  <si>
    <t>Макаров Иван Дмитриевич</t>
  </si>
  <si>
    <t>Киселев Вадим Фёдорович</t>
  </si>
  <si>
    <t>Столяров Давид Максимович</t>
  </si>
  <si>
    <t>Сидоров Владимир Кириллович</t>
  </si>
  <si>
    <t>Кузина Виктория Львовна</t>
  </si>
  <si>
    <t>Золотов Адам Леонович</t>
  </si>
  <si>
    <t>Смирнова Алиса Дмитриевна</t>
  </si>
  <si>
    <t>Попов Максим Артёмович</t>
  </si>
  <si>
    <t>Иванов Юрий Владимирович</t>
  </si>
  <si>
    <t>Жуков Гордей Даниилович</t>
  </si>
  <si>
    <t>Головин Кирилл Артёмович</t>
  </si>
  <si>
    <t>Захарова Виктория Данииловна</t>
  </si>
  <si>
    <t>Родина Полина Артёмовна</t>
  </si>
  <si>
    <t>Маркина Сафия Макаровна</t>
  </si>
  <si>
    <t>Козлова Мария Игоревна</t>
  </si>
  <si>
    <t>Романова Татьяна Михайловна</t>
  </si>
  <si>
    <t>Зайцев Фёдор Даниилович</t>
  </si>
  <si>
    <t>Вишневская Арина Данииловна</t>
  </si>
  <si>
    <t>Демьянов Павел Александрович</t>
  </si>
  <si>
    <t>Кузина Варвара Ивановна</t>
  </si>
  <si>
    <t>Васильев Николай Альбертович</t>
  </si>
  <si>
    <t>Ерофеев Даниил Егорович</t>
  </si>
  <si>
    <t>Демин Ярослав Викторович</t>
  </si>
  <si>
    <t>Беляков Максим Михайлович</t>
  </si>
  <si>
    <t>Лебедева Анна Денисовна</t>
  </si>
  <si>
    <t>Рыбакова Александра Алексеевна</t>
  </si>
  <si>
    <t>Богданова Кира Марковна</t>
  </si>
  <si>
    <t>Зимин Дмитрий Дмитриевич</t>
  </si>
  <si>
    <t>Макарова Мария Александровна</t>
  </si>
  <si>
    <t>Плотников Тимур Ильич</t>
  </si>
  <si>
    <t>Александров Александр Робертович</t>
  </si>
  <si>
    <t>Петрова Юлия Михайловна</t>
  </si>
  <si>
    <t>Карпова Арина Руслановна</t>
  </si>
  <si>
    <t>Соколов Вячеслав Дмитриевич</t>
  </si>
  <si>
    <t>Сергеев Александр Тимофеевич</t>
  </si>
  <si>
    <t>Лебедева Виктория Егоровна</t>
  </si>
  <si>
    <t>Макарова Стефания Дмитриевна</t>
  </si>
  <si>
    <t>Кулакова Варвара Ильинична</t>
  </si>
  <si>
    <t>Михайлова Нина Егоровна</t>
  </si>
  <si>
    <t>Максимов Иван Михайлович</t>
  </si>
  <si>
    <t>Королев Алексей Арсентьевич</t>
  </si>
  <si>
    <t>Белова Арина Никитична</t>
  </si>
  <si>
    <t>Журавлев Валерий Демидович</t>
  </si>
  <si>
    <t>Егоров Виктор Александрович</t>
  </si>
  <si>
    <t>Герасимов Тимофей Тимурович</t>
  </si>
  <si>
    <t>Крылова Милана Мироновна</t>
  </si>
  <si>
    <t>Егоров Максим Адамович</t>
  </si>
  <si>
    <t>Колосов Степан Петрович</t>
  </si>
  <si>
    <t>Мельникова Диана Алексеевна</t>
  </si>
  <si>
    <t>Митрофанов Фёдор Маркович</t>
  </si>
  <si>
    <t>Романова Алина Александровна</t>
  </si>
  <si>
    <t>Горелов Даниил Александрович</t>
  </si>
  <si>
    <t>Маслов Лев Борисович</t>
  </si>
  <si>
    <t>Павловский Максим Русланович</t>
  </si>
  <si>
    <t>Мухина София Родионовна</t>
  </si>
  <si>
    <t>Уткина Варвара Семёновна</t>
  </si>
  <si>
    <t>Борисов Александр Мирославович</t>
  </si>
  <si>
    <t>Смирнова Дарья Дмитриевна</t>
  </si>
  <si>
    <t>Соколов Дмитрий Романович</t>
  </si>
  <si>
    <t>Пименова Елена Марковна</t>
  </si>
  <si>
    <t>Евдокимов Сергей Даниилович</t>
  </si>
  <si>
    <t>Ефимов Захар Даниилович</t>
  </si>
  <si>
    <t>Зайцев Михаил Тимофеевич</t>
  </si>
  <si>
    <t>Симонов Евгений Вадимович</t>
  </si>
  <si>
    <t>Виноградов Давид Денисович</t>
  </si>
  <si>
    <t>Полякова Екатерина Георгиевна</t>
  </si>
  <si>
    <t>Васильев Фёдор Евгеньевич</t>
  </si>
  <si>
    <t>Руднев Ярослав Маркович</t>
  </si>
  <si>
    <t>Ильин Руслан Владиславович</t>
  </si>
  <si>
    <t>инвалидность</t>
  </si>
  <si>
    <t>работник образ учред</t>
  </si>
  <si>
    <t>ветераны</t>
  </si>
  <si>
    <t>пенсионеры</t>
  </si>
  <si>
    <t>многодетные семьи</t>
  </si>
  <si>
    <t>нет льготы</t>
  </si>
  <si>
    <t>КАПИТАЛЬНЫЙ РЕМОНТ</t>
  </si>
  <si>
    <t>СОДЕРЖАНИЕ ЖИЛОГО ПОМЕЩЕНИЯ</t>
  </si>
  <si>
    <t>ВЫВОЗ ТБО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</si>
</sst>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abSelected="1" workbookViewId="0">
      <selection activeCell="N3" sqref="N3"/>
    </sheetView>
  </sheetViews>
  <sheetFormatPr defaultRowHeight="15" x14ac:dyDescent="0.25"/>
  <cols>
    <col min="1" max="1" width="31.42578125" customWidth="1"/>
    <col min="2" max="2" width="19.140625" customWidth="1"/>
    <col min="3" max="3" width="17.42578125" bestFit="1" customWidth="1"/>
    <col min="4" max="4" width="11.28515625" bestFit="1" customWidth="1"/>
    <col min="5" max="5" width="14.7109375" customWidth="1"/>
    <col min="6" max="6" width="21.42578125" customWidth="1"/>
    <col min="7" max="7" width="24" customWidth="1"/>
    <col min="8" max="8" width="35.85546875" bestFit="1" customWidth="1"/>
  </cols>
  <sheetData>
    <row r="1" spans="1:9" x14ac:dyDescent="0.25">
      <c r="B1" t="s">
        <v>21</v>
      </c>
      <c r="C1" t="s">
        <v>22</v>
      </c>
      <c r="D1" t="s">
        <v>113</v>
      </c>
      <c r="E1" t="s">
        <v>19</v>
      </c>
      <c r="F1" t="s">
        <v>20</v>
      </c>
      <c r="G1" t="s">
        <v>111</v>
      </c>
      <c r="H1" t="s">
        <v>112</v>
      </c>
      <c r="I1" t="s">
        <v>23</v>
      </c>
    </row>
    <row r="2" spans="1:9" x14ac:dyDescent="0.25">
      <c r="A2" t="s">
        <v>0</v>
      </c>
      <c r="B2">
        <v>574</v>
      </c>
      <c r="C2">
        <v>837</v>
      </c>
      <c r="D2">
        <v>461</v>
      </c>
      <c r="E2">
        <v>945</v>
      </c>
      <c r="F2">
        <v>867</v>
      </c>
      <c r="G2">
        <v>2570</v>
      </c>
      <c r="H2">
        <v>2391</v>
      </c>
      <c r="I2">
        <v>3</v>
      </c>
    </row>
    <row r="3" spans="1:9" x14ac:dyDescent="0.25">
      <c r="A3" t="s">
        <v>1</v>
      </c>
      <c r="B3">
        <v>484</v>
      </c>
      <c r="C3">
        <v>506</v>
      </c>
      <c r="D3">
        <v>577</v>
      </c>
      <c r="E3">
        <v>861</v>
      </c>
      <c r="F3">
        <v>379</v>
      </c>
      <c r="G3">
        <v>2652</v>
      </c>
      <c r="H3">
        <v>2658</v>
      </c>
      <c r="I3">
        <v>2</v>
      </c>
    </row>
    <row r="4" spans="1:9" x14ac:dyDescent="0.25">
      <c r="A4" t="s">
        <v>2</v>
      </c>
      <c r="B4">
        <v>531</v>
      </c>
      <c r="C4">
        <v>344</v>
      </c>
      <c r="D4">
        <v>924</v>
      </c>
      <c r="E4">
        <v>766</v>
      </c>
      <c r="F4">
        <v>917</v>
      </c>
      <c r="G4">
        <v>2198</v>
      </c>
      <c r="H4">
        <v>2754</v>
      </c>
      <c r="I4">
        <v>2</v>
      </c>
    </row>
    <row r="5" spans="1:9" x14ac:dyDescent="0.25">
      <c r="A5" t="s">
        <v>3</v>
      </c>
      <c r="B5">
        <v>333</v>
      </c>
      <c r="C5">
        <v>384</v>
      </c>
      <c r="D5">
        <v>367</v>
      </c>
      <c r="E5">
        <v>808</v>
      </c>
      <c r="F5">
        <v>344</v>
      </c>
      <c r="G5">
        <v>2348</v>
      </c>
      <c r="H5">
        <v>2717</v>
      </c>
      <c r="I5">
        <v>6</v>
      </c>
    </row>
    <row r="6" spans="1:9" x14ac:dyDescent="0.25">
      <c r="A6" t="s">
        <v>4</v>
      </c>
      <c r="B6">
        <v>394</v>
      </c>
      <c r="C6">
        <v>351</v>
      </c>
      <c r="D6">
        <v>834</v>
      </c>
      <c r="E6">
        <v>707</v>
      </c>
      <c r="F6">
        <v>815</v>
      </c>
      <c r="G6">
        <v>2916</v>
      </c>
      <c r="H6">
        <v>2887</v>
      </c>
      <c r="I6">
        <v>2</v>
      </c>
    </row>
    <row r="7" spans="1:9" x14ac:dyDescent="0.25">
      <c r="A7" t="s">
        <v>5</v>
      </c>
      <c r="B7">
        <v>574</v>
      </c>
      <c r="C7">
        <v>424</v>
      </c>
      <c r="D7">
        <v>424</v>
      </c>
      <c r="E7">
        <v>265</v>
      </c>
      <c r="F7">
        <v>204</v>
      </c>
      <c r="G7">
        <v>2004</v>
      </c>
      <c r="H7">
        <v>2753</v>
      </c>
      <c r="I7">
        <v>2</v>
      </c>
    </row>
    <row r="8" spans="1:9" x14ac:dyDescent="0.25">
      <c r="A8" t="s">
        <v>6</v>
      </c>
      <c r="B8">
        <v>416</v>
      </c>
      <c r="C8">
        <v>554</v>
      </c>
      <c r="D8">
        <v>258</v>
      </c>
      <c r="E8">
        <v>993</v>
      </c>
      <c r="F8">
        <v>218</v>
      </c>
      <c r="G8">
        <v>2642</v>
      </c>
      <c r="H8">
        <v>2689</v>
      </c>
      <c r="I8">
        <v>3</v>
      </c>
    </row>
    <row r="9" spans="1:9" x14ac:dyDescent="0.25">
      <c r="A9" t="s">
        <v>7</v>
      </c>
      <c r="B9">
        <v>307</v>
      </c>
      <c r="C9">
        <v>471</v>
      </c>
      <c r="D9">
        <v>874</v>
      </c>
      <c r="E9">
        <v>654</v>
      </c>
      <c r="F9">
        <v>321</v>
      </c>
      <c r="G9">
        <v>2075</v>
      </c>
      <c r="H9">
        <v>2351</v>
      </c>
      <c r="I9">
        <v>6</v>
      </c>
    </row>
    <row r="10" spans="1:9" x14ac:dyDescent="0.25">
      <c r="A10" t="s">
        <v>8</v>
      </c>
      <c r="B10">
        <v>204</v>
      </c>
      <c r="C10">
        <v>763</v>
      </c>
      <c r="D10">
        <v>518</v>
      </c>
      <c r="E10">
        <v>947</v>
      </c>
      <c r="F10">
        <v>594</v>
      </c>
      <c r="G10">
        <v>2182</v>
      </c>
      <c r="H10">
        <v>2865</v>
      </c>
      <c r="I10">
        <v>4</v>
      </c>
    </row>
    <row r="11" spans="1:9" x14ac:dyDescent="0.25">
      <c r="A11" t="s">
        <v>9</v>
      </c>
      <c r="B11">
        <v>565</v>
      </c>
      <c r="C11">
        <v>397</v>
      </c>
      <c r="D11">
        <v>274</v>
      </c>
      <c r="E11">
        <v>803</v>
      </c>
      <c r="F11">
        <v>280</v>
      </c>
      <c r="G11">
        <v>2941</v>
      </c>
      <c r="H11">
        <v>2648</v>
      </c>
      <c r="I11">
        <v>5</v>
      </c>
    </row>
    <row r="12" spans="1:9" x14ac:dyDescent="0.25">
      <c r="A12" t="s">
        <v>10</v>
      </c>
      <c r="B12">
        <v>545</v>
      </c>
      <c r="C12">
        <v>575</v>
      </c>
      <c r="D12">
        <v>763</v>
      </c>
      <c r="E12">
        <v>773</v>
      </c>
      <c r="F12">
        <v>655</v>
      </c>
      <c r="G12">
        <v>2404</v>
      </c>
      <c r="H12">
        <v>2864</v>
      </c>
      <c r="I12">
        <v>2</v>
      </c>
    </row>
    <row r="13" spans="1:9" x14ac:dyDescent="0.25">
      <c r="A13" t="s">
        <v>11</v>
      </c>
      <c r="B13">
        <v>355</v>
      </c>
      <c r="C13">
        <v>468</v>
      </c>
      <c r="D13">
        <v>518</v>
      </c>
      <c r="E13">
        <v>890</v>
      </c>
      <c r="F13">
        <v>356</v>
      </c>
      <c r="G13">
        <v>2991</v>
      </c>
      <c r="H13">
        <v>2453</v>
      </c>
      <c r="I13">
        <v>7</v>
      </c>
    </row>
    <row r="14" spans="1:9" x14ac:dyDescent="0.25">
      <c r="A14" t="s">
        <v>12</v>
      </c>
      <c r="B14">
        <v>293</v>
      </c>
      <c r="C14">
        <v>460</v>
      </c>
      <c r="D14">
        <v>650</v>
      </c>
      <c r="E14">
        <v>297</v>
      </c>
      <c r="F14">
        <v>507</v>
      </c>
      <c r="G14">
        <v>2027</v>
      </c>
      <c r="H14">
        <v>2048</v>
      </c>
      <c r="I14">
        <v>5</v>
      </c>
    </row>
    <row r="15" spans="1:9" x14ac:dyDescent="0.25">
      <c r="A15" t="s">
        <v>13</v>
      </c>
      <c r="B15">
        <v>425</v>
      </c>
      <c r="C15">
        <v>386</v>
      </c>
      <c r="D15">
        <v>954</v>
      </c>
      <c r="E15">
        <v>642</v>
      </c>
      <c r="F15">
        <v>244</v>
      </c>
      <c r="G15">
        <v>2801</v>
      </c>
      <c r="H15">
        <v>2642</v>
      </c>
      <c r="I15">
        <v>3</v>
      </c>
    </row>
    <row r="16" spans="1:9" x14ac:dyDescent="0.25">
      <c r="A16" t="s">
        <v>14</v>
      </c>
      <c r="B16">
        <v>578</v>
      </c>
      <c r="C16">
        <v>469</v>
      </c>
      <c r="D16">
        <v>892</v>
      </c>
      <c r="E16">
        <v>301</v>
      </c>
      <c r="F16">
        <v>556</v>
      </c>
      <c r="G16">
        <v>2733</v>
      </c>
      <c r="H16">
        <v>2796</v>
      </c>
      <c r="I16">
        <v>5</v>
      </c>
    </row>
    <row r="17" spans="1:9" x14ac:dyDescent="0.25">
      <c r="A17" t="s">
        <v>15</v>
      </c>
      <c r="B17">
        <v>458</v>
      </c>
      <c r="C17">
        <v>255</v>
      </c>
      <c r="D17">
        <v>436</v>
      </c>
      <c r="E17">
        <v>506</v>
      </c>
      <c r="F17">
        <v>822</v>
      </c>
      <c r="G17">
        <v>2195</v>
      </c>
      <c r="H17">
        <v>2474</v>
      </c>
      <c r="I17">
        <v>3</v>
      </c>
    </row>
    <row r="18" spans="1:9" x14ac:dyDescent="0.25">
      <c r="A18" t="s">
        <v>16</v>
      </c>
      <c r="B18">
        <v>459</v>
      </c>
      <c r="C18">
        <v>365</v>
      </c>
      <c r="D18">
        <v>608</v>
      </c>
      <c r="E18">
        <v>239</v>
      </c>
      <c r="F18">
        <v>226</v>
      </c>
      <c r="G18">
        <v>2182</v>
      </c>
      <c r="H18">
        <v>2666</v>
      </c>
      <c r="I18">
        <v>7</v>
      </c>
    </row>
    <row r="19" spans="1:9" x14ac:dyDescent="0.25">
      <c r="A19" t="s">
        <v>17</v>
      </c>
      <c r="B19">
        <v>371</v>
      </c>
      <c r="C19">
        <v>517</v>
      </c>
      <c r="D19">
        <v>812</v>
      </c>
      <c r="E19">
        <v>316</v>
      </c>
      <c r="F19">
        <v>734</v>
      </c>
      <c r="G19">
        <v>2905</v>
      </c>
      <c r="H19">
        <v>2280</v>
      </c>
      <c r="I19">
        <v>5</v>
      </c>
    </row>
    <row r="20" spans="1:9" x14ac:dyDescent="0.25">
      <c r="A20" t="s">
        <v>18</v>
      </c>
      <c r="B20">
        <v>328</v>
      </c>
      <c r="C20">
        <v>853</v>
      </c>
      <c r="D20">
        <v>481</v>
      </c>
      <c r="E20">
        <v>807</v>
      </c>
      <c r="F20">
        <v>371</v>
      </c>
      <c r="G20">
        <v>2634</v>
      </c>
      <c r="H20">
        <v>2487</v>
      </c>
      <c r="I20">
        <v>4</v>
      </c>
    </row>
    <row r="21" spans="1:9" x14ac:dyDescent="0.25">
      <c r="A21" t="s">
        <v>25</v>
      </c>
      <c r="B21">
        <v>451</v>
      </c>
      <c r="C21">
        <v>554</v>
      </c>
      <c r="D21">
        <v>474</v>
      </c>
      <c r="E21">
        <v>621</v>
      </c>
      <c r="F21">
        <v>226</v>
      </c>
      <c r="G21">
        <v>2158</v>
      </c>
      <c r="H21">
        <v>2270</v>
      </c>
      <c r="I21">
        <v>4</v>
      </c>
    </row>
    <row r="22" spans="1:9" x14ac:dyDescent="0.25">
      <c r="A22" t="s">
        <v>26</v>
      </c>
      <c r="B22">
        <v>555</v>
      </c>
      <c r="C22">
        <v>280</v>
      </c>
      <c r="D22">
        <v>800</v>
      </c>
      <c r="E22">
        <v>684</v>
      </c>
      <c r="F22">
        <v>774</v>
      </c>
      <c r="G22">
        <v>2762</v>
      </c>
      <c r="H22">
        <v>2372</v>
      </c>
      <c r="I22">
        <v>2</v>
      </c>
    </row>
    <row r="23" spans="1:9" x14ac:dyDescent="0.25">
      <c r="A23" t="s">
        <v>27</v>
      </c>
      <c r="B23">
        <v>592</v>
      </c>
      <c r="C23">
        <v>503</v>
      </c>
      <c r="D23">
        <v>574</v>
      </c>
      <c r="E23">
        <v>721</v>
      </c>
      <c r="F23">
        <v>996</v>
      </c>
      <c r="G23">
        <v>2021</v>
      </c>
      <c r="H23">
        <v>2276</v>
      </c>
      <c r="I23">
        <v>3</v>
      </c>
    </row>
    <row r="24" spans="1:9" x14ac:dyDescent="0.25">
      <c r="A24" t="s">
        <v>28</v>
      </c>
      <c r="B24">
        <v>497</v>
      </c>
      <c r="C24">
        <v>536</v>
      </c>
      <c r="D24">
        <v>404</v>
      </c>
      <c r="E24">
        <v>651</v>
      </c>
      <c r="F24">
        <v>448</v>
      </c>
      <c r="G24">
        <v>2275</v>
      </c>
      <c r="H24">
        <v>2027</v>
      </c>
      <c r="I24">
        <v>4</v>
      </c>
    </row>
    <row r="25" spans="1:9" x14ac:dyDescent="0.25">
      <c r="A25" t="s">
        <v>29</v>
      </c>
      <c r="B25">
        <v>354</v>
      </c>
      <c r="C25">
        <v>205</v>
      </c>
      <c r="D25">
        <v>740</v>
      </c>
      <c r="E25">
        <v>282</v>
      </c>
      <c r="F25">
        <v>239</v>
      </c>
      <c r="G25">
        <v>2870</v>
      </c>
      <c r="H25">
        <v>2982</v>
      </c>
      <c r="I25">
        <v>2</v>
      </c>
    </row>
    <row r="26" spans="1:9" x14ac:dyDescent="0.25">
      <c r="A26" t="s">
        <v>30</v>
      </c>
      <c r="B26">
        <v>468</v>
      </c>
      <c r="C26">
        <v>704</v>
      </c>
      <c r="D26">
        <v>720</v>
      </c>
      <c r="E26">
        <v>720</v>
      </c>
      <c r="F26">
        <v>839</v>
      </c>
      <c r="G26">
        <v>2665</v>
      </c>
      <c r="H26">
        <v>2001</v>
      </c>
      <c r="I26">
        <v>6</v>
      </c>
    </row>
    <row r="27" spans="1:9" x14ac:dyDescent="0.25">
      <c r="A27" t="s">
        <v>31</v>
      </c>
      <c r="B27">
        <v>458</v>
      </c>
      <c r="C27">
        <v>569</v>
      </c>
      <c r="D27">
        <v>262</v>
      </c>
      <c r="E27">
        <v>423</v>
      </c>
      <c r="F27">
        <v>305</v>
      </c>
      <c r="G27">
        <v>2055</v>
      </c>
      <c r="H27">
        <v>2915</v>
      </c>
      <c r="I27">
        <v>6</v>
      </c>
    </row>
    <row r="28" spans="1:9" x14ac:dyDescent="0.25">
      <c r="A28" t="s">
        <v>32</v>
      </c>
      <c r="B28">
        <v>587</v>
      </c>
      <c r="C28">
        <v>845</v>
      </c>
      <c r="D28">
        <v>334</v>
      </c>
      <c r="E28">
        <v>805</v>
      </c>
      <c r="F28">
        <v>911</v>
      </c>
      <c r="G28">
        <v>2023</v>
      </c>
      <c r="H28">
        <v>2666</v>
      </c>
      <c r="I28">
        <v>4</v>
      </c>
    </row>
    <row r="29" spans="1:9" x14ac:dyDescent="0.25">
      <c r="A29" t="s">
        <v>33</v>
      </c>
      <c r="B29">
        <v>419</v>
      </c>
      <c r="C29">
        <v>573</v>
      </c>
      <c r="D29">
        <v>212</v>
      </c>
      <c r="E29">
        <v>582</v>
      </c>
      <c r="F29">
        <v>771</v>
      </c>
      <c r="G29">
        <v>2443</v>
      </c>
      <c r="H29">
        <v>2298</v>
      </c>
      <c r="I29">
        <v>4</v>
      </c>
    </row>
    <row r="30" spans="1:9" x14ac:dyDescent="0.25">
      <c r="A30" t="s">
        <v>34</v>
      </c>
      <c r="B30">
        <v>464</v>
      </c>
      <c r="C30">
        <v>287</v>
      </c>
      <c r="D30">
        <v>796</v>
      </c>
      <c r="E30">
        <v>493</v>
      </c>
      <c r="F30">
        <v>776</v>
      </c>
      <c r="G30">
        <v>2473</v>
      </c>
      <c r="H30">
        <v>2411</v>
      </c>
      <c r="I30">
        <v>5</v>
      </c>
    </row>
    <row r="31" spans="1:9" x14ac:dyDescent="0.25">
      <c r="A31" t="s">
        <v>35</v>
      </c>
      <c r="B31">
        <v>204</v>
      </c>
      <c r="C31">
        <v>961</v>
      </c>
      <c r="D31">
        <v>437</v>
      </c>
      <c r="E31">
        <v>496</v>
      </c>
      <c r="F31">
        <v>927</v>
      </c>
      <c r="G31">
        <v>2623</v>
      </c>
      <c r="H31">
        <v>2295</v>
      </c>
      <c r="I31">
        <v>5</v>
      </c>
    </row>
    <row r="32" spans="1:9" x14ac:dyDescent="0.25">
      <c r="A32" t="s">
        <v>36</v>
      </c>
      <c r="B32">
        <v>412</v>
      </c>
      <c r="C32">
        <v>327</v>
      </c>
      <c r="D32">
        <v>608</v>
      </c>
      <c r="E32">
        <v>670</v>
      </c>
      <c r="F32">
        <v>786</v>
      </c>
      <c r="G32">
        <v>2897</v>
      </c>
      <c r="H32">
        <v>2280</v>
      </c>
      <c r="I32">
        <v>3</v>
      </c>
    </row>
    <row r="33" spans="1:9" x14ac:dyDescent="0.25">
      <c r="A33" t="s">
        <v>37</v>
      </c>
      <c r="B33">
        <v>360</v>
      </c>
      <c r="C33">
        <v>455</v>
      </c>
      <c r="D33">
        <v>769</v>
      </c>
      <c r="E33">
        <v>210</v>
      </c>
      <c r="F33">
        <v>972</v>
      </c>
      <c r="G33">
        <v>2595</v>
      </c>
      <c r="H33">
        <v>2122</v>
      </c>
      <c r="I33">
        <v>3</v>
      </c>
    </row>
    <row r="34" spans="1:9" x14ac:dyDescent="0.25">
      <c r="A34" t="s">
        <v>38</v>
      </c>
      <c r="B34">
        <v>291</v>
      </c>
      <c r="C34">
        <v>377</v>
      </c>
      <c r="D34">
        <v>331</v>
      </c>
      <c r="E34">
        <v>210</v>
      </c>
      <c r="F34">
        <v>322</v>
      </c>
      <c r="G34">
        <v>2346</v>
      </c>
      <c r="H34">
        <v>2389</v>
      </c>
      <c r="I34">
        <v>4</v>
      </c>
    </row>
    <row r="35" spans="1:9" x14ac:dyDescent="0.25">
      <c r="A35" t="s">
        <v>39</v>
      </c>
      <c r="B35">
        <v>258</v>
      </c>
      <c r="C35">
        <v>833</v>
      </c>
      <c r="D35">
        <v>602</v>
      </c>
      <c r="E35">
        <v>239</v>
      </c>
      <c r="F35">
        <v>1000</v>
      </c>
      <c r="G35">
        <v>2562</v>
      </c>
      <c r="H35">
        <v>2822</v>
      </c>
      <c r="I35">
        <v>6</v>
      </c>
    </row>
    <row r="36" spans="1:9" x14ac:dyDescent="0.25">
      <c r="A36" t="s">
        <v>40</v>
      </c>
      <c r="B36">
        <v>376</v>
      </c>
      <c r="C36">
        <v>860</v>
      </c>
      <c r="D36">
        <v>463</v>
      </c>
      <c r="E36">
        <v>899</v>
      </c>
      <c r="F36">
        <v>518</v>
      </c>
      <c r="G36">
        <v>2586</v>
      </c>
      <c r="H36">
        <v>2077</v>
      </c>
      <c r="I36">
        <v>2</v>
      </c>
    </row>
    <row r="37" spans="1:9" x14ac:dyDescent="0.25">
      <c r="A37" t="s">
        <v>41</v>
      </c>
      <c r="B37">
        <v>561</v>
      </c>
      <c r="C37">
        <v>621</v>
      </c>
      <c r="D37">
        <v>382</v>
      </c>
      <c r="E37">
        <v>264</v>
      </c>
      <c r="F37">
        <v>913</v>
      </c>
      <c r="G37">
        <v>2905</v>
      </c>
      <c r="H37">
        <v>2006</v>
      </c>
      <c r="I37">
        <v>6</v>
      </c>
    </row>
    <row r="38" spans="1:9" x14ac:dyDescent="0.25">
      <c r="A38" t="s">
        <v>42</v>
      </c>
      <c r="B38">
        <v>298</v>
      </c>
      <c r="C38">
        <v>571</v>
      </c>
      <c r="D38">
        <v>880</v>
      </c>
      <c r="E38">
        <v>938</v>
      </c>
      <c r="F38">
        <v>905</v>
      </c>
      <c r="G38">
        <v>2255</v>
      </c>
      <c r="H38">
        <v>2237</v>
      </c>
      <c r="I38">
        <v>7</v>
      </c>
    </row>
    <row r="39" spans="1:9" x14ac:dyDescent="0.25">
      <c r="A39" t="s">
        <v>43</v>
      </c>
      <c r="B39">
        <v>372</v>
      </c>
      <c r="C39">
        <v>223</v>
      </c>
      <c r="D39">
        <v>464</v>
      </c>
      <c r="E39">
        <v>573</v>
      </c>
      <c r="F39">
        <v>941</v>
      </c>
      <c r="G39">
        <v>2600</v>
      </c>
      <c r="H39">
        <v>2176</v>
      </c>
      <c r="I39">
        <v>5</v>
      </c>
    </row>
    <row r="40" spans="1:9" x14ac:dyDescent="0.25">
      <c r="A40" t="s">
        <v>44</v>
      </c>
      <c r="B40">
        <v>302</v>
      </c>
      <c r="C40">
        <v>436</v>
      </c>
      <c r="D40">
        <v>288</v>
      </c>
      <c r="E40">
        <v>349</v>
      </c>
      <c r="F40">
        <v>343</v>
      </c>
      <c r="G40">
        <v>2514</v>
      </c>
      <c r="H40">
        <v>2719</v>
      </c>
      <c r="I40">
        <v>2</v>
      </c>
    </row>
    <row r="41" spans="1:9" x14ac:dyDescent="0.25">
      <c r="A41" t="s">
        <v>45</v>
      </c>
      <c r="B41">
        <v>482</v>
      </c>
      <c r="C41">
        <v>915</v>
      </c>
      <c r="D41">
        <v>831</v>
      </c>
      <c r="E41">
        <v>987</v>
      </c>
      <c r="F41">
        <v>376</v>
      </c>
      <c r="G41">
        <v>2698</v>
      </c>
      <c r="H41">
        <v>2203</v>
      </c>
      <c r="I41">
        <v>5</v>
      </c>
    </row>
    <row r="42" spans="1:9" x14ac:dyDescent="0.25">
      <c r="A42" t="s">
        <v>46</v>
      </c>
      <c r="B42">
        <v>436</v>
      </c>
      <c r="C42">
        <v>821</v>
      </c>
      <c r="D42">
        <v>410</v>
      </c>
      <c r="E42">
        <v>283</v>
      </c>
      <c r="F42">
        <v>750</v>
      </c>
      <c r="G42">
        <v>2555</v>
      </c>
      <c r="H42">
        <v>2796</v>
      </c>
      <c r="I42">
        <v>3</v>
      </c>
    </row>
    <row r="43" spans="1:9" x14ac:dyDescent="0.25">
      <c r="A43" t="s">
        <v>47</v>
      </c>
      <c r="B43">
        <v>503</v>
      </c>
      <c r="C43">
        <v>709</v>
      </c>
      <c r="D43">
        <v>947</v>
      </c>
      <c r="E43">
        <v>445</v>
      </c>
      <c r="F43">
        <v>992</v>
      </c>
      <c r="G43">
        <v>2000</v>
      </c>
      <c r="H43">
        <v>2879</v>
      </c>
      <c r="I43">
        <v>5</v>
      </c>
    </row>
    <row r="44" spans="1:9" x14ac:dyDescent="0.25">
      <c r="A44" t="s">
        <v>48</v>
      </c>
      <c r="B44">
        <v>420</v>
      </c>
      <c r="C44">
        <v>423</v>
      </c>
      <c r="D44">
        <v>383</v>
      </c>
      <c r="E44">
        <v>468</v>
      </c>
      <c r="F44">
        <v>301</v>
      </c>
      <c r="G44">
        <v>2764</v>
      </c>
      <c r="H44">
        <v>2584</v>
      </c>
      <c r="I44">
        <v>6</v>
      </c>
    </row>
    <row r="45" spans="1:9" x14ac:dyDescent="0.25">
      <c r="A45" t="s">
        <v>49</v>
      </c>
      <c r="B45">
        <v>208</v>
      </c>
      <c r="C45">
        <v>266</v>
      </c>
      <c r="D45">
        <v>735</v>
      </c>
      <c r="E45">
        <v>369</v>
      </c>
      <c r="F45">
        <v>723</v>
      </c>
      <c r="G45">
        <v>2118</v>
      </c>
      <c r="H45">
        <v>2887</v>
      </c>
      <c r="I45">
        <v>3</v>
      </c>
    </row>
    <row r="46" spans="1:9" x14ac:dyDescent="0.25">
      <c r="A46" t="s">
        <v>50</v>
      </c>
      <c r="B46">
        <v>256</v>
      </c>
      <c r="C46">
        <v>509</v>
      </c>
      <c r="D46">
        <v>770</v>
      </c>
      <c r="E46">
        <v>654</v>
      </c>
      <c r="F46">
        <v>403</v>
      </c>
      <c r="G46">
        <v>2869</v>
      </c>
      <c r="H46">
        <v>2210</v>
      </c>
      <c r="I46">
        <v>7</v>
      </c>
    </row>
    <row r="47" spans="1:9" x14ac:dyDescent="0.25">
      <c r="A47" t="s">
        <v>51</v>
      </c>
      <c r="B47">
        <v>428</v>
      </c>
      <c r="C47">
        <v>232</v>
      </c>
      <c r="D47">
        <v>926</v>
      </c>
      <c r="E47">
        <v>206</v>
      </c>
      <c r="F47">
        <v>707</v>
      </c>
      <c r="G47">
        <v>2865</v>
      </c>
      <c r="H47">
        <v>2959</v>
      </c>
      <c r="I47">
        <v>2</v>
      </c>
    </row>
    <row r="48" spans="1:9" x14ac:dyDescent="0.25">
      <c r="A48" t="s">
        <v>52</v>
      </c>
      <c r="B48">
        <v>496</v>
      </c>
      <c r="C48">
        <v>521</v>
      </c>
      <c r="D48">
        <v>874</v>
      </c>
      <c r="E48">
        <v>336</v>
      </c>
      <c r="F48">
        <v>745</v>
      </c>
      <c r="G48">
        <v>2183</v>
      </c>
      <c r="H48">
        <v>2436</v>
      </c>
      <c r="I48">
        <v>6</v>
      </c>
    </row>
    <row r="49" spans="1:9" x14ac:dyDescent="0.25">
      <c r="A49" t="s">
        <v>53</v>
      </c>
      <c r="B49">
        <v>273</v>
      </c>
      <c r="C49">
        <v>782</v>
      </c>
      <c r="D49">
        <v>777</v>
      </c>
      <c r="E49">
        <v>914</v>
      </c>
      <c r="F49">
        <v>642</v>
      </c>
      <c r="G49">
        <v>2333</v>
      </c>
      <c r="H49">
        <v>2031</v>
      </c>
      <c r="I49">
        <v>6</v>
      </c>
    </row>
    <row r="50" spans="1:9" x14ac:dyDescent="0.25">
      <c r="A50" t="s">
        <v>54</v>
      </c>
      <c r="B50">
        <v>546</v>
      </c>
      <c r="C50">
        <v>636</v>
      </c>
      <c r="D50">
        <v>917</v>
      </c>
      <c r="E50">
        <v>289</v>
      </c>
      <c r="F50">
        <v>812</v>
      </c>
      <c r="G50">
        <v>2125</v>
      </c>
      <c r="H50">
        <v>2709</v>
      </c>
      <c r="I50">
        <v>3</v>
      </c>
    </row>
    <row r="51" spans="1:9" x14ac:dyDescent="0.25">
      <c r="A51" t="s">
        <v>55</v>
      </c>
      <c r="B51">
        <v>510</v>
      </c>
      <c r="C51">
        <v>604</v>
      </c>
      <c r="D51">
        <v>671</v>
      </c>
      <c r="E51">
        <v>933</v>
      </c>
      <c r="F51">
        <v>632</v>
      </c>
      <c r="G51">
        <v>2166</v>
      </c>
      <c r="H51">
        <v>2271</v>
      </c>
      <c r="I51">
        <v>7</v>
      </c>
    </row>
    <row r="52" spans="1:9" x14ac:dyDescent="0.25">
      <c r="A52" t="s">
        <v>56</v>
      </c>
      <c r="B52">
        <v>400</v>
      </c>
      <c r="C52">
        <v>576</v>
      </c>
      <c r="D52">
        <v>775</v>
      </c>
      <c r="E52">
        <v>272</v>
      </c>
      <c r="F52">
        <v>753</v>
      </c>
      <c r="G52">
        <v>2247</v>
      </c>
      <c r="H52">
        <v>2418</v>
      </c>
      <c r="I52">
        <v>4</v>
      </c>
    </row>
    <row r="53" spans="1:9" x14ac:dyDescent="0.25">
      <c r="A53" t="s">
        <v>57</v>
      </c>
      <c r="B53">
        <v>279</v>
      </c>
      <c r="C53">
        <v>368</v>
      </c>
      <c r="D53">
        <v>501</v>
      </c>
      <c r="E53">
        <v>684</v>
      </c>
      <c r="F53">
        <v>542</v>
      </c>
      <c r="G53">
        <v>2002</v>
      </c>
      <c r="H53">
        <v>2171</v>
      </c>
      <c r="I53">
        <v>3</v>
      </c>
    </row>
    <row r="54" spans="1:9" x14ac:dyDescent="0.25">
      <c r="A54" t="s">
        <v>58</v>
      </c>
      <c r="B54">
        <v>209</v>
      </c>
      <c r="C54">
        <v>801</v>
      </c>
      <c r="D54">
        <v>534</v>
      </c>
      <c r="E54">
        <v>517</v>
      </c>
      <c r="F54">
        <v>358</v>
      </c>
      <c r="G54">
        <v>2866</v>
      </c>
      <c r="H54">
        <v>2450</v>
      </c>
      <c r="I54">
        <v>3</v>
      </c>
    </row>
    <row r="55" spans="1:9" x14ac:dyDescent="0.25">
      <c r="A55" t="s">
        <v>59</v>
      </c>
      <c r="B55">
        <v>495</v>
      </c>
      <c r="C55">
        <v>707</v>
      </c>
      <c r="D55">
        <v>456</v>
      </c>
      <c r="E55">
        <v>752</v>
      </c>
      <c r="F55">
        <v>486</v>
      </c>
      <c r="G55">
        <v>2990</v>
      </c>
      <c r="H55">
        <v>2541</v>
      </c>
      <c r="I55">
        <v>4</v>
      </c>
    </row>
    <row r="56" spans="1:9" x14ac:dyDescent="0.25">
      <c r="A56" t="s">
        <v>60</v>
      </c>
      <c r="B56">
        <v>600</v>
      </c>
      <c r="C56">
        <v>412</v>
      </c>
      <c r="D56">
        <v>400</v>
      </c>
      <c r="E56">
        <v>394</v>
      </c>
      <c r="F56">
        <v>903</v>
      </c>
      <c r="G56">
        <v>2295</v>
      </c>
      <c r="H56">
        <v>2416</v>
      </c>
      <c r="I56">
        <v>3</v>
      </c>
    </row>
    <row r="57" spans="1:9" x14ac:dyDescent="0.25">
      <c r="A57" t="s">
        <v>61</v>
      </c>
      <c r="B57">
        <v>555</v>
      </c>
      <c r="C57">
        <v>865</v>
      </c>
      <c r="D57">
        <v>333</v>
      </c>
      <c r="E57">
        <v>883</v>
      </c>
      <c r="F57">
        <v>533</v>
      </c>
      <c r="G57">
        <v>2910</v>
      </c>
      <c r="H57">
        <v>2920</v>
      </c>
      <c r="I57">
        <v>5</v>
      </c>
    </row>
    <row r="58" spans="1:9" x14ac:dyDescent="0.25">
      <c r="A58" t="s">
        <v>62</v>
      </c>
      <c r="B58">
        <v>416</v>
      </c>
      <c r="C58">
        <v>977</v>
      </c>
      <c r="D58">
        <v>982</v>
      </c>
      <c r="E58">
        <v>200</v>
      </c>
      <c r="F58">
        <v>792</v>
      </c>
      <c r="G58">
        <v>2522</v>
      </c>
      <c r="H58">
        <v>2827</v>
      </c>
      <c r="I58">
        <v>2</v>
      </c>
    </row>
    <row r="59" spans="1:9" x14ac:dyDescent="0.25">
      <c r="A59" t="s">
        <v>63</v>
      </c>
      <c r="B59">
        <v>304</v>
      </c>
      <c r="C59">
        <v>539</v>
      </c>
      <c r="D59">
        <v>900</v>
      </c>
      <c r="E59">
        <v>890</v>
      </c>
      <c r="F59">
        <v>317</v>
      </c>
      <c r="G59">
        <v>2103</v>
      </c>
      <c r="H59">
        <v>2970</v>
      </c>
      <c r="I59">
        <v>5</v>
      </c>
    </row>
    <row r="60" spans="1:9" x14ac:dyDescent="0.25">
      <c r="A60" t="s">
        <v>64</v>
      </c>
      <c r="B60">
        <v>453</v>
      </c>
      <c r="C60">
        <v>861</v>
      </c>
      <c r="D60">
        <v>746</v>
      </c>
      <c r="E60">
        <v>678</v>
      </c>
      <c r="F60">
        <v>453</v>
      </c>
      <c r="G60">
        <v>2588</v>
      </c>
      <c r="H60">
        <v>2207</v>
      </c>
      <c r="I60">
        <v>5</v>
      </c>
    </row>
    <row r="61" spans="1:9" x14ac:dyDescent="0.25">
      <c r="A61" t="s">
        <v>65</v>
      </c>
      <c r="B61">
        <v>341</v>
      </c>
      <c r="C61">
        <v>226</v>
      </c>
      <c r="D61">
        <v>417</v>
      </c>
      <c r="E61">
        <v>762</v>
      </c>
      <c r="F61">
        <v>208</v>
      </c>
      <c r="G61">
        <v>2961</v>
      </c>
      <c r="H61">
        <v>2954</v>
      </c>
      <c r="I61">
        <v>7</v>
      </c>
    </row>
    <row r="62" spans="1:9" x14ac:dyDescent="0.25">
      <c r="A62" t="s">
        <v>66</v>
      </c>
      <c r="B62">
        <v>349</v>
      </c>
      <c r="C62">
        <v>649</v>
      </c>
      <c r="D62">
        <v>440</v>
      </c>
      <c r="E62">
        <v>414</v>
      </c>
      <c r="F62">
        <v>667</v>
      </c>
      <c r="G62">
        <v>2117</v>
      </c>
      <c r="H62">
        <v>2270</v>
      </c>
      <c r="I62">
        <v>5</v>
      </c>
    </row>
    <row r="63" spans="1:9" x14ac:dyDescent="0.25">
      <c r="A63" t="s">
        <v>67</v>
      </c>
      <c r="B63">
        <v>323</v>
      </c>
      <c r="C63">
        <v>942</v>
      </c>
      <c r="D63">
        <v>670</v>
      </c>
      <c r="E63">
        <v>534</v>
      </c>
      <c r="F63">
        <v>620</v>
      </c>
      <c r="G63">
        <v>2319</v>
      </c>
      <c r="H63">
        <v>2518</v>
      </c>
      <c r="I63">
        <v>3</v>
      </c>
    </row>
    <row r="64" spans="1:9" x14ac:dyDescent="0.25">
      <c r="A64" t="s">
        <v>68</v>
      </c>
      <c r="B64">
        <v>556</v>
      </c>
      <c r="C64">
        <v>852</v>
      </c>
      <c r="D64">
        <v>984</v>
      </c>
      <c r="E64">
        <v>392</v>
      </c>
      <c r="F64">
        <v>574</v>
      </c>
      <c r="G64">
        <v>2975</v>
      </c>
      <c r="H64">
        <v>2712</v>
      </c>
      <c r="I64">
        <v>6</v>
      </c>
    </row>
    <row r="65" spans="1:9" x14ac:dyDescent="0.25">
      <c r="A65" t="s">
        <v>69</v>
      </c>
      <c r="B65">
        <v>519</v>
      </c>
      <c r="C65">
        <v>790</v>
      </c>
      <c r="D65">
        <v>628</v>
      </c>
      <c r="E65">
        <v>525</v>
      </c>
      <c r="F65">
        <v>318</v>
      </c>
      <c r="G65">
        <v>2828</v>
      </c>
      <c r="H65">
        <v>2937</v>
      </c>
      <c r="I65">
        <v>6</v>
      </c>
    </row>
    <row r="66" spans="1:9" x14ac:dyDescent="0.25">
      <c r="A66" t="s">
        <v>70</v>
      </c>
      <c r="B66">
        <v>449</v>
      </c>
      <c r="C66">
        <v>405</v>
      </c>
      <c r="D66">
        <v>345</v>
      </c>
      <c r="E66">
        <v>333</v>
      </c>
      <c r="F66">
        <v>773</v>
      </c>
      <c r="G66">
        <v>2662</v>
      </c>
      <c r="H66">
        <v>2660</v>
      </c>
      <c r="I66">
        <v>5</v>
      </c>
    </row>
    <row r="67" spans="1:9" x14ac:dyDescent="0.25">
      <c r="A67" t="s">
        <v>71</v>
      </c>
      <c r="B67">
        <v>485</v>
      </c>
      <c r="C67">
        <v>959</v>
      </c>
      <c r="D67">
        <v>927</v>
      </c>
      <c r="E67">
        <v>703</v>
      </c>
      <c r="F67">
        <v>996</v>
      </c>
      <c r="G67">
        <v>2062</v>
      </c>
      <c r="H67">
        <v>2009</v>
      </c>
      <c r="I67">
        <v>2</v>
      </c>
    </row>
    <row r="68" spans="1:9" x14ac:dyDescent="0.25">
      <c r="A68" t="s">
        <v>72</v>
      </c>
      <c r="B68">
        <v>365</v>
      </c>
      <c r="C68">
        <v>979</v>
      </c>
      <c r="D68">
        <v>681</v>
      </c>
      <c r="E68">
        <v>857</v>
      </c>
      <c r="F68">
        <v>538</v>
      </c>
      <c r="G68">
        <v>2321</v>
      </c>
      <c r="H68">
        <v>2350</v>
      </c>
      <c r="I68">
        <v>3</v>
      </c>
    </row>
    <row r="69" spans="1:9" x14ac:dyDescent="0.25">
      <c r="A69" t="s">
        <v>73</v>
      </c>
      <c r="B69">
        <v>382</v>
      </c>
      <c r="C69">
        <v>290</v>
      </c>
      <c r="D69">
        <v>686</v>
      </c>
      <c r="E69">
        <v>913</v>
      </c>
      <c r="F69">
        <v>823</v>
      </c>
      <c r="G69">
        <v>2560</v>
      </c>
      <c r="H69">
        <v>2006</v>
      </c>
      <c r="I69">
        <v>3</v>
      </c>
    </row>
    <row r="70" spans="1:9" x14ac:dyDescent="0.25">
      <c r="A70" t="s">
        <v>74</v>
      </c>
      <c r="B70">
        <v>346</v>
      </c>
      <c r="C70">
        <v>608</v>
      </c>
      <c r="D70">
        <v>226</v>
      </c>
      <c r="E70">
        <v>654</v>
      </c>
      <c r="F70">
        <v>637</v>
      </c>
      <c r="G70">
        <v>2972</v>
      </c>
      <c r="H70">
        <v>2515</v>
      </c>
      <c r="I70">
        <v>4</v>
      </c>
    </row>
    <row r="71" spans="1:9" x14ac:dyDescent="0.25">
      <c r="A71" t="s">
        <v>75</v>
      </c>
      <c r="B71">
        <v>537</v>
      </c>
      <c r="C71">
        <v>729</v>
      </c>
      <c r="D71">
        <v>941</v>
      </c>
      <c r="E71">
        <v>421</v>
      </c>
      <c r="F71">
        <v>682</v>
      </c>
      <c r="G71">
        <v>2463</v>
      </c>
      <c r="H71">
        <v>2605</v>
      </c>
      <c r="I71">
        <v>5</v>
      </c>
    </row>
    <row r="72" spans="1:9" x14ac:dyDescent="0.25">
      <c r="A72" t="s">
        <v>76</v>
      </c>
      <c r="B72">
        <v>233</v>
      </c>
      <c r="C72">
        <v>245</v>
      </c>
      <c r="D72">
        <v>548</v>
      </c>
      <c r="E72">
        <v>748</v>
      </c>
      <c r="F72">
        <v>846</v>
      </c>
      <c r="G72">
        <v>2298</v>
      </c>
      <c r="H72">
        <v>2251</v>
      </c>
      <c r="I72">
        <v>2</v>
      </c>
    </row>
    <row r="73" spans="1:9" x14ac:dyDescent="0.25">
      <c r="A73" t="s">
        <v>77</v>
      </c>
      <c r="B73">
        <v>368</v>
      </c>
      <c r="C73">
        <v>232</v>
      </c>
      <c r="D73">
        <v>317</v>
      </c>
      <c r="E73">
        <v>348</v>
      </c>
      <c r="F73">
        <v>628</v>
      </c>
      <c r="G73">
        <v>2701</v>
      </c>
      <c r="H73">
        <v>2970</v>
      </c>
      <c r="I73">
        <v>6</v>
      </c>
    </row>
    <row r="74" spans="1:9" x14ac:dyDescent="0.25">
      <c r="A74" t="s">
        <v>78</v>
      </c>
      <c r="B74">
        <v>520</v>
      </c>
      <c r="C74">
        <v>371</v>
      </c>
      <c r="D74">
        <v>345</v>
      </c>
      <c r="E74">
        <v>645</v>
      </c>
      <c r="F74">
        <v>809</v>
      </c>
      <c r="G74">
        <v>2992</v>
      </c>
      <c r="H74">
        <v>2198</v>
      </c>
      <c r="I74">
        <v>7</v>
      </c>
    </row>
    <row r="75" spans="1:9" x14ac:dyDescent="0.25">
      <c r="A75" t="s">
        <v>79</v>
      </c>
      <c r="B75">
        <v>467</v>
      </c>
      <c r="C75">
        <v>345</v>
      </c>
      <c r="D75">
        <v>726</v>
      </c>
      <c r="E75">
        <v>681</v>
      </c>
      <c r="F75">
        <v>224</v>
      </c>
      <c r="G75">
        <v>2875</v>
      </c>
      <c r="H75">
        <v>2416</v>
      </c>
      <c r="I75">
        <v>3</v>
      </c>
    </row>
    <row r="76" spans="1:9" x14ac:dyDescent="0.25">
      <c r="A76" t="s">
        <v>80</v>
      </c>
      <c r="B76">
        <v>268</v>
      </c>
      <c r="C76">
        <v>660</v>
      </c>
      <c r="D76">
        <v>857</v>
      </c>
      <c r="E76">
        <v>689</v>
      </c>
      <c r="F76">
        <v>749</v>
      </c>
      <c r="G76">
        <v>2446</v>
      </c>
      <c r="H76">
        <v>2895</v>
      </c>
      <c r="I76">
        <v>4</v>
      </c>
    </row>
    <row r="77" spans="1:9" x14ac:dyDescent="0.25">
      <c r="A77" t="s">
        <v>81</v>
      </c>
      <c r="B77">
        <v>491</v>
      </c>
      <c r="C77">
        <v>450</v>
      </c>
      <c r="D77">
        <v>332</v>
      </c>
      <c r="E77">
        <v>250</v>
      </c>
      <c r="F77">
        <v>502</v>
      </c>
      <c r="G77">
        <v>2907</v>
      </c>
      <c r="H77">
        <v>2717</v>
      </c>
      <c r="I77">
        <v>5</v>
      </c>
    </row>
    <row r="78" spans="1:9" x14ac:dyDescent="0.25">
      <c r="A78" t="s">
        <v>82</v>
      </c>
      <c r="B78">
        <v>592</v>
      </c>
      <c r="C78">
        <v>405</v>
      </c>
      <c r="D78">
        <v>873</v>
      </c>
      <c r="E78">
        <v>924</v>
      </c>
      <c r="F78">
        <v>953</v>
      </c>
      <c r="G78">
        <v>2053</v>
      </c>
      <c r="H78">
        <v>2631</v>
      </c>
      <c r="I78">
        <v>4</v>
      </c>
    </row>
    <row r="79" spans="1:9" x14ac:dyDescent="0.25">
      <c r="A79" t="s">
        <v>83</v>
      </c>
      <c r="B79">
        <v>215</v>
      </c>
      <c r="C79">
        <v>514</v>
      </c>
      <c r="D79">
        <v>863</v>
      </c>
      <c r="E79">
        <v>861</v>
      </c>
      <c r="F79">
        <v>277</v>
      </c>
      <c r="G79">
        <v>2393</v>
      </c>
      <c r="H79">
        <v>2450</v>
      </c>
      <c r="I79">
        <v>6</v>
      </c>
    </row>
    <row r="80" spans="1:9" x14ac:dyDescent="0.25">
      <c r="A80" t="s">
        <v>84</v>
      </c>
      <c r="B80">
        <v>564</v>
      </c>
      <c r="C80">
        <v>535</v>
      </c>
      <c r="D80">
        <v>770</v>
      </c>
      <c r="E80">
        <v>725</v>
      </c>
      <c r="F80">
        <v>610</v>
      </c>
      <c r="G80">
        <v>2314</v>
      </c>
      <c r="H80">
        <v>2887</v>
      </c>
      <c r="I80">
        <v>7</v>
      </c>
    </row>
    <row r="81" spans="1:9" x14ac:dyDescent="0.25">
      <c r="A81" t="s">
        <v>85</v>
      </c>
      <c r="B81">
        <v>258</v>
      </c>
      <c r="C81">
        <v>463</v>
      </c>
      <c r="D81">
        <v>627</v>
      </c>
      <c r="E81">
        <v>760</v>
      </c>
      <c r="F81">
        <v>542</v>
      </c>
      <c r="G81">
        <v>2953</v>
      </c>
      <c r="H81">
        <v>2693</v>
      </c>
      <c r="I81">
        <v>7</v>
      </c>
    </row>
    <row r="82" spans="1:9" x14ac:dyDescent="0.25">
      <c r="A82" t="s">
        <v>86</v>
      </c>
      <c r="B82">
        <v>314</v>
      </c>
      <c r="C82">
        <v>536</v>
      </c>
      <c r="D82">
        <v>533</v>
      </c>
      <c r="E82">
        <v>459</v>
      </c>
      <c r="F82">
        <v>215</v>
      </c>
      <c r="G82">
        <v>2059</v>
      </c>
      <c r="H82">
        <v>2689</v>
      </c>
      <c r="I82">
        <v>7</v>
      </c>
    </row>
    <row r="83" spans="1:9" x14ac:dyDescent="0.25">
      <c r="A83" t="s">
        <v>87</v>
      </c>
      <c r="B83">
        <v>280</v>
      </c>
      <c r="C83">
        <v>329</v>
      </c>
      <c r="D83">
        <v>776</v>
      </c>
      <c r="E83">
        <v>715</v>
      </c>
      <c r="F83">
        <v>541</v>
      </c>
      <c r="G83">
        <v>2436</v>
      </c>
      <c r="H83">
        <v>2073</v>
      </c>
      <c r="I83">
        <v>3</v>
      </c>
    </row>
    <row r="84" spans="1:9" x14ac:dyDescent="0.25">
      <c r="A84" t="s">
        <v>88</v>
      </c>
      <c r="B84">
        <v>527</v>
      </c>
      <c r="C84">
        <v>690</v>
      </c>
      <c r="D84">
        <v>471</v>
      </c>
      <c r="E84">
        <v>562</v>
      </c>
      <c r="F84">
        <v>668</v>
      </c>
      <c r="G84">
        <v>2172</v>
      </c>
      <c r="H84">
        <v>2954</v>
      </c>
      <c r="I84">
        <v>7</v>
      </c>
    </row>
    <row r="85" spans="1:9" x14ac:dyDescent="0.25">
      <c r="A85" t="s">
        <v>89</v>
      </c>
      <c r="B85">
        <v>351</v>
      </c>
      <c r="C85">
        <v>668</v>
      </c>
      <c r="D85">
        <v>799</v>
      </c>
      <c r="E85">
        <v>595</v>
      </c>
      <c r="F85">
        <v>240</v>
      </c>
      <c r="G85">
        <v>2835</v>
      </c>
      <c r="H85">
        <v>2684</v>
      </c>
      <c r="I85">
        <v>4</v>
      </c>
    </row>
    <row r="86" spans="1:9" x14ac:dyDescent="0.25">
      <c r="A86" t="s">
        <v>90</v>
      </c>
      <c r="B86">
        <v>355</v>
      </c>
      <c r="C86">
        <v>663</v>
      </c>
      <c r="D86">
        <v>230</v>
      </c>
      <c r="E86">
        <v>776</v>
      </c>
      <c r="F86">
        <v>504</v>
      </c>
      <c r="G86">
        <v>2110</v>
      </c>
      <c r="H86">
        <v>2576</v>
      </c>
      <c r="I86">
        <v>7</v>
      </c>
    </row>
    <row r="87" spans="1:9" x14ac:dyDescent="0.25">
      <c r="A87" t="s">
        <v>91</v>
      </c>
      <c r="B87">
        <v>221</v>
      </c>
      <c r="C87">
        <v>630</v>
      </c>
      <c r="D87">
        <v>754</v>
      </c>
      <c r="E87">
        <v>241</v>
      </c>
      <c r="F87">
        <v>750</v>
      </c>
      <c r="G87">
        <v>2879</v>
      </c>
      <c r="H87">
        <v>2684</v>
      </c>
      <c r="I87">
        <v>5</v>
      </c>
    </row>
    <row r="88" spans="1:9" x14ac:dyDescent="0.25">
      <c r="A88" t="s">
        <v>92</v>
      </c>
      <c r="B88">
        <v>212</v>
      </c>
      <c r="C88">
        <v>321</v>
      </c>
      <c r="D88">
        <v>496</v>
      </c>
      <c r="E88">
        <v>358</v>
      </c>
      <c r="F88">
        <v>807</v>
      </c>
      <c r="G88">
        <v>2762</v>
      </c>
      <c r="H88">
        <v>2997</v>
      </c>
      <c r="I88">
        <v>2</v>
      </c>
    </row>
    <row r="89" spans="1:9" x14ac:dyDescent="0.25">
      <c r="A89" t="s">
        <v>93</v>
      </c>
      <c r="B89">
        <v>483</v>
      </c>
      <c r="C89">
        <v>239</v>
      </c>
      <c r="D89">
        <v>574</v>
      </c>
      <c r="E89">
        <v>593</v>
      </c>
      <c r="F89">
        <v>335</v>
      </c>
      <c r="G89">
        <v>2694</v>
      </c>
      <c r="H89">
        <v>2068</v>
      </c>
      <c r="I89">
        <v>5</v>
      </c>
    </row>
    <row r="90" spans="1:9" x14ac:dyDescent="0.25">
      <c r="A90" t="s">
        <v>94</v>
      </c>
      <c r="B90">
        <v>280</v>
      </c>
      <c r="C90">
        <v>212</v>
      </c>
      <c r="D90">
        <v>601</v>
      </c>
      <c r="E90">
        <v>772</v>
      </c>
      <c r="F90">
        <v>726</v>
      </c>
      <c r="G90">
        <v>2891</v>
      </c>
      <c r="H90">
        <v>2127</v>
      </c>
      <c r="I90">
        <v>7</v>
      </c>
    </row>
    <row r="91" spans="1:9" x14ac:dyDescent="0.25">
      <c r="A91" t="s">
        <v>95</v>
      </c>
      <c r="B91">
        <v>450</v>
      </c>
      <c r="C91">
        <v>334</v>
      </c>
      <c r="D91">
        <v>434</v>
      </c>
      <c r="E91">
        <v>655</v>
      </c>
      <c r="F91">
        <v>872</v>
      </c>
      <c r="G91">
        <v>2338</v>
      </c>
      <c r="H91">
        <v>2566</v>
      </c>
      <c r="I91">
        <v>2</v>
      </c>
    </row>
    <row r="92" spans="1:9" x14ac:dyDescent="0.25">
      <c r="A92" t="s">
        <v>96</v>
      </c>
      <c r="B92">
        <v>318</v>
      </c>
      <c r="C92">
        <v>486</v>
      </c>
      <c r="D92">
        <v>210</v>
      </c>
      <c r="E92">
        <v>402</v>
      </c>
      <c r="F92">
        <v>583</v>
      </c>
      <c r="G92">
        <v>2034</v>
      </c>
      <c r="H92">
        <v>2693</v>
      </c>
      <c r="I92">
        <v>7</v>
      </c>
    </row>
    <row r="93" spans="1:9" x14ac:dyDescent="0.25">
      <c r="A93" t="s">
        <v>97</v>
      </c>
      <c r="B93">
        <v>241</v>
      </c>
      <c r="C93">
        <v>777</v>
      </c>
      <c r="D93">
        <v>516</v>
      </c>
      <c r="E93">
        <v>615</v>
      </c>
      <c r="F93">
        <v>802</v>
      </c>
      <c r="G93">
        <v>2559</v>
      </c>
      <c r="H93">
        <v>2375</v>
      </c>
      <c r="I93">
        <v>6</v>
      </c>
    </row>
    <row r="94" spans="1:9" x14ac:dyDescent="0.25">
      <c r="A94" t="s">
        <v>98</v>
      </c>
      <c r="B94">
        <v>210</v>
      </c>
      <c r="C94">
        <v>316</v>
      </c>
      <c r="D94">
        <v>237</v>
      </c>
      <c r="E94">
        <v>780</v>
      </c>
      <c r="F94">
        <v>864</v>
      </c>
      <c r="G94">
        <v>2340</v>
      </c>
      <c r="H94">
        <v>2418</v>
      </c>
      <c r="I94">
        <v>4</v>
      </c>
    </row>
    <row r="95" spans="1:9" x14ac:dyDescent="0.25">
      <c r="A95" t="s">
        <v>99</v>
      </c>
      <c r="B95">
        <v>549</v>
      </c>
      <c r="C95">
        <v>664</v>
      </c>
      <c r="D95">
        <v>490</v>
      </c>
      <c r="E95">
        <v>662</v>
      </c>
      <c r="F95">
        <v>988</v>
      </c>
      <c r="G95">
        <v>2293</v>
      </c>
      <c r="H95">
        <v>2275</v>
      </c>
      <c r="I95">
        <v>6</v>
      </c>
    </row>
    <row r="96" spans="1:9" x14ac:dyDescent="0.25">
      <c r="A96" t="s">
        <v>100</v>
      </c>
      <c r="B96">
        <v>560</v>
      </c>
      <c r="C96">
        <v>530</v>
      </c>
      <c r="D96">
        <v>557</v>
      </c>
      <c r="E96">
        <v>213</v>
      </c>
      <c r="F96">
        <v>319</v>
      </c>
      <c r="G96">
        <v>2882</v>
      </c>
      <c r="H96">
        <v>2794</v>
      </c>
      <c r="I96">
        <v>2</v>
      </c>
    </row>
    <row r="97" spans="1:9" x14ac:dyDescent="0.25">
      <c r="A97" t="s">
        <v>101</v>
      </c>
      <c r="B97">
        <v>574</v>
      </c>
      <c r="C97">
        <v>273</v>
      </c>
      <c r="D97">
        <v>391</v>
      </c>
      <c r="E97">
        <v>653</v>
      </c>
      <c r="F97">
        <v>282</v>
      </c>
      <c r="G97">
        <v>2813</v>
      </c>
      <c r="H97">
        <v>2941</v>
      </c>
      <c r="I97">
        <v>2</v>
      </c>
    </row>
    <row r="98" spans="1:9" x14ac:dyDescent="0.25">
      <c r="A98" t="s">
        <v>102</v>
      </c>
      <c r="B98">
        <v>351</v>
      </c>
      <c r="C98">
        <v>811</v>
      </c>
      <c r="D98">
        <v>675</v>
      </c>
      <c r="E98">
        <v>818</v>
      </c>
      <c r="F98">
        <v>277</v>
      </c>
      <c r="G98">
        <v>2806</v>
      </c>
      <c r="H98">
        <v>2167</v>
      </c>
      <c r="I98">
        <v>4</v>
      </c>
    </row>
    <row r="99" spans="1:9" x14ac:dyDescent="0.25">
      <c r="A99" t="s">
        <v>103</v>
      </c>
      <c r="B99">
        <v>326</v>
      </c>
      <c r="C99">
        <v>838</v>
      </c>
      <c r="D99">
        <v>942</v>
      </c>
      <c r="E99">
        <v>628</v>
      </c>
      <c r="F99">
        <v>556</v>
      </c>
      <c r="G99">
        <v>2928</v>
      </c>
      <c r="H99">
        <v>2983</v>
      </c>
      <c r="I99">
        <v>5</v>
      </c>
    </row>
    <row r="100" spans="1:9" x14ac:dyDescent="0.25">
      <c r="A100" t="s">
        <v>104</v>
      </c>
      <c r="B100">
        <v>589</v>
      </c>
      <c r="C100">
        <v>988</v>
      </c>
      <c r="D100">
        <v>241</v>
      </c>
      <c r="E100">
        <v>545</v>
      </c>
      <c r="F100">
        <v>408</v>
      </c>
      <c r="G100">
        <v>2901</v>
      </c>
      <c r="I100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3F834-105C-4B46-9404-3C0A3FF61B5A}">
  <dimension ref="A1:B7"/>
  <sheetViews>
    <sheetView workbookViewId="0">
      <selection activeCell="B4" sqref="B4"/>
    </sheetView>
  </sheetViews>
  <sheetFormatPr defaultRowHeight="15" x14ac:dyDescent="0.25"/>
  <cols>
    <col min="1" max="1" width="22.85546875" customWidth="1"/>
    <col min="2" max="2" width="18.42578125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105</v>
      </c>
      <c r="B2">
        <f>1-0.28</f>
        <v>0.72</v>
      </c>
    </row>
    <row r="3" spans="1:2" x14ac:dyDescent="0.25">
      <c r="A3" t="s">
        <v>106</v>
      </c>
      <c r="B3">
        <f>1-0.15</f>
        <v>0.85</v>
      </c>
    </row>
    <row r="4" spans="1:2" x14ac:dyDescent="0.25">
      <c r="A4" t="s">
        <v>107</v>
      </c>
      <c r="B4">
        <f>1-0.3</f>
        <v>0.7</v>
      </c>
    </row>
    <row r="5" spans="1:2" x14ac:dyDescent="0.25">
      <c r="A5" t="s">
        <v>108</v>
      </c>
      <c r="B5">
        <f>1-0.25</f>
        <v>0.75</v>
      </c>
    </row>
    <row r="6" spans="1:2" x14ac:dyDescent="0.25">
      <c r="A6" t="s">
        <v>109</v>
      </c>
      <c r="B6">
        <f>1-0.2</f>
        <v>0.8</v>
      </c>
    </row>
    <row r="7" spans="1:2" x14ac:dyDescent="0.25">
      <c r="A7" t="s">
        <v>110</v>
      </c>
      <c r="B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Артём Колупаев</dc:creator>
  <cp:lastModifiedBy>Артём Колупаев</cp:lastModifiedBy>
  <dcterms:created xsi:type="dcterms:W3CDTF">2015-06-05T18:17:20Z</dcterms:created>
  <dcterms:modified xsi:type="dcterms:W3CDTF">2024-04-14T13:03:21Z</dcterms:modified>
</cp:coreProperties>
</file>