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HOWO\Documents\"/>
    </mc:Choice>
  </mc:AlternateContent>
  <xr:revisionPtr revIDLastSave="0" documentId="13_ncr:1_{04892822-0996-498F-BE82-DB608E127D84}" xr6:coauthVersionLast="36" xr6:coauthVersionMax="36" xr10:uidLastSave="{00000000-0000-0000-0000-000000000000}"/>
  <bookViews>
    <workbookView xWindow="0" yWindow="0" windowWidth="19200" windowHeight="6810" activeTab="3" xr2:uid="{7BE1A8B3-69E8-4677-B06C-053D77B3A6C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Sheet4!$A$1:$B$11</definedName>
    <definedName name="_xlchart.v1.0" hidden="1">Sheet4!$A$1</definedName>
    <definedName name="_xlchart.v1.1" hidden="1">Sheet4!$A$2:$A$11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2" i="4"/>
  <c r="B10" i="3"/>
  <c r="B11" i="3"/>
  <c r="B9" i="3"/>
</calcChain>
</file>

<file path=xl/sharedStrings.xml><?xml version="1.0" encoding="utf-8"?>
<sst xmlns="http://schemas.openxmlformats.org/spreadsheetml/2006/main" count="112" uniqueCount="43">
  <si>
    <t xml:space="preserve">S/N </t>
  </si>
  <si>
    <t>EXPERIENCE</t>
  </si>
  <si>
    <t>AGE</t>
  </si>
  <si>
    <t>PREMIUM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</si>
  <si>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</si>
  <si>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</si>
  <si>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</si>
  <si>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</si>
  <si>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</si>
  <si>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</si>
  <si>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</si>
  <si>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</si>
  <si>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</si>
  <si>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</si>
  <si>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</si>
  <si>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</si>
  <si>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</si>
  <si>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</si>
  <si>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</si>
  <si>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</si>
  <si>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</si>
  <si>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</si>
  <si>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</si>
  <si>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</si>
  <si>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</si>
  <si>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</si>
  <si>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</si>
  <si>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</si>
  <si>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 VARIABLE</t>
  </si>
  <si>
    <t xml:space="preserve">Y 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</si>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</sst>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2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PREMIUM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Sheet3!$A$2:$A$11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23</c:v>
                </c:pt>
                <c:pt idx="3">
                  <c:v>26</c:v>
                </c:pt>
                <c:pt idx="4">
                  <c:v>28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32</c:v>
                </c:pt>
                <c:pt idx="9">
                  <c:v>30</c:v>
                </c:pt>
              </c:numCache>
            </c:numRef>
          </c:xVal>
          <c:yVal>
            <c:numRef>
              <c:f>Sheet3!$B$2:$B$11</c:f>
              <c:numCache>
                <c:formatCode>General</c:formatCode>
                <c:ptCount val="10"/>
                <c:pt idx="0">
                  <c:v>10000</c:v>
                </c:pt>
                <c:pt idx="1">
                  <c:v>15000</c:v>
                </c:pt>
                <c:pt idx="2">
                  <c:v>18000</c:v>
                </c:pt>
                <c:pt idx="3">
                  <c:v>21000</c:v>
                </c:pt>
                <c:pt idx="4">
                  <c:v>24000</c:v>
                </c:pt>
                <c:pt idx="5">
                  <c:v>26500</c:v>
                </c:pt>
                <c:pt idx="6">
                  <c:v>27000</c:v>
                </c:pt>
                <c:pt idx="7">
                  <c:v>30938.356164383564</c:v>
                </c:pt>
                <c:pt idx="8">
                  <c:v>27303.440586173943</c:v>
                </c:pt>
                <c:pt idx="9">
                  <c:v>25252.275762032899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C-4BF7-8568-B836A0BFD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051807"/>
        <c:axId val="1591891071"/>
      </c:scatterChart>
      <c:valAx>
        <c:axId val="159105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1071"/>
        <c:crosses val="autoZero"/>
        <c:crossBetween val="midCat"/>
      </c:valAx>
      <c:valAx>
        <c:axId val="159189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05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7CBFA382-AC09-4FF7-92F7-CB10A32A70F9}">
          <cx:tx>
            <cx:txData>
              <cx:f>_xlchart.v1.0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516283</xdr:colOff>
      <xdr:row>4</xdr:row>
      <xdr:rowOff>124791</xdr:rowOff>
    </xdr:from>
    <xdr:to>
      <xdr:col>15</xdr:col>
      <xdr:colOff>229152</xdr:colOff>
      <xdr:row>19</xdr:row>
      <xdr:rowOff>123687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B18698-1FAB-4721-BCA0-68F7008B6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546101</xdr:colOff>
      <xdr:row>0</xdr:row>
      <xdr:rowOff>133350</xdr:rowOff>
    </xdr:from>
    <xdr:to>
      <xdr:col>8</xdr:col>
      <xdr:colOff>419101</xdr:colOff>
      <xdr:row>14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78FF57-EBF9-41B8-A799-33E0B2BFC2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6101" y="133350"/>
              <a:ext cx="3530600" cy="252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365D-B70D-4D67-8F3B-6A2CA6219823}">
  <dimension ref="A1:S20"/>
  <sheetViews>
    <sheetView workbookViewId="0">
      <selection activeCell="D7" sqref="D7"/>
    </sheetView>
  </sheetViews>
  <sheetFormatPr defaultRowHeight="14.5" x14ac:dyDescent="0.35"/>
  <cols>
    <col min="2" max="2" width="12.26953125" customWidth="1"/>
    <col min="4" max="4" width="12.36328125" customWidth="1"/>
    <col min="12" max="12" width="6.26953125" customWidth="1"/>
    <col min="13" max="13" width="12.90625" customWidth="1"/>
  </cols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35">
      <c r="A2">
        <v>1</v>
      </c>
      <c r="B2">
        <v>2</v>
      </c>
      <c r="C2">
        <v>18</v>
      </c>
      <c r="D2">
        <v>10000</v>
      </c>
      <c r="F2" s="4"/>
      <c r="G2" s="4" t="s">
        <v>1</v>
      </c>
      <c r="H2" s="4" t="s">
        <v>2</v>
      </c>
      <c r="I2" s="4" t="s">
        <v>3</v>
      </c>
      <c r="K2" t="s">
        <v>4</v>
      </c>
    </row>
    <row r="3" spans="1:16" ht="15" thickBot="1" x14ac:dyDescent="0.4">
      <c r="A3">
        <v>2</v>
      </c>
      <c r="B3">
        <v>4</v>
      </c>
      <c r="C3">
        <v>22</v>
      </c>
      <c r="D3">
        <v>15000</v>
      </c>
      <c r="F3" s="2" t="s">
        <v>1</v>
      </c>
      <c r="G3" s="2">
        <v>1</v>
      </c>
      <c r="H3" s="2"/>
      <c r="I3" s="2"/>
    </row>
    <row r="4" spans="1:16" x14ac:dyDescent="0.35">
      <c r="A4">
        <v>3</v>
      </c>
      <c r="B4">
        <v>3</v>
      </c>
      <c r="C4">
        <v>23</v>
      </c>
      <c r="D4">
        <v>18000</v>
      </c>
      <c r="F4" s="2" t="s">
        <v>2</v>
      </c>
      <c r="G4" s="2">
        <v>0.24751797414270574</v>
      </c>
      <c r="H4" s="2">
        <v>1</v>
      </c>
      <c r="I4" s="2"/>
      <c r="K4" s="5" t="s">
        <v>5</v>
      </c>
      <c r="L4" s="5"/>
    </row>
    <row r="5" spans="1:16" ht="15" thickBot="1" x14ac:dyDescent="0.4">
      <c r="A5">
        <v>4</v>
      </c>
      <c r="B5">
        <v>1</v>
      </c>
      <c r="C5">
        <v>26</v>
      </c>
      <c r="D5">
        <v>21000</v>
      </c>
      <c r="F5" s="3" t="s">
        <v>3</v>
      </c>
      <c r="G5" s="3">
        <v>0.15178551428174245</v>
      </c>
      <c r="H5" s="3">
        <v>0.98408948637017801</v>
      </c>
      <c r="I5" s="3">
        <v>1</v>
      </c>
      <c r="K5" s="2" t="s">
        <v>6</v>
      </c>
      <c r="L5" s="2">
        <v>0.98863958956809694</v>
      </c>
    </row>
    <row r="6" spans="1:16" x14ac:dyDescent="0.35">
      <c r="A6">
        <v>5</v>
      </c>
      <c r="B6">
        <v>2</v>
      </c>
      <c r="C6">
        <v>28</v>
      </c>
      <c r="D6">
        <v>24000</v>
      </c>
      <c r="K6" s="2" t="s">
        <v>7</v>
      </c>
      <c r="L6" s="2">
        <v>0.97740823806137522</v>
      </c>
    </row>
    <row r="7" spans="1:16" x14ac:dyDescent="0.35">
      <c r="A7">
        <v>6</v>
      </c>
      <c r="B7">
        <v>3</v>
      </c>
      <c r="C7">
        <v>31</v>
      </c>
      <c r="D7">
        <v>26500</v>
      </c>
      <c r="K7" s="2" t="s">
        <v>8</v>
      </c>
      <c r="L7" s="2">
        <v>0.96611235709206289</v>
      </c>
    </row>
    <row r="8" spans="1:16" x14ac:dyDescent="0.35">
      <c r="A8">
        <v>7</v>
      </c>
      <c r="B8">
        <v>4</v>
      </c>
      <c r="C8">
        <v>33</v>
      </c>
      <c r="D8">
        <v>27000</v>
      </c>
      <c r="K8" s="2" t="s">
        <v>9</v>
      </c>
      <c r="L8" s="2">
        <v>1141.8701341724104</v>
      </c>
    </row>
    <row r="9" spans="1:16" ht="15" thickBot="1" x14ac:dyDescent="0.4">
      <c r="K9" s="3" t="s">
        <v>10</v>
      </c>
      <c r="L9" s="3">
        <v>7</v>
      </c>
    </row>
    <row r="11" spans="1:16" ht="15" thickBot="1" x14ac:dyDescent="0.4">
      <c r="K11" t="s">
        <v>11</v>
      </c>
    </row>
    <row r="12" spans="1:16" x14ac:dyDescent="0.35">
      <c r="K12" s="4"/>
      <c r="L12" s="4" t="s">
        <v>16</v>
      </c>
      <c r="M12" s="4" t="s">
        <v>17</v>
      </c>
      <c r="N12" s="4" t="s">
        <v>18</v>
      </c>
      <c r="O12" s="4" t="s">
        <v>19</v>
      </c>
      <c r="P12" s="4" t="s">
        <v>20</v>
      </c>
    </row>
    <row r="13" spans="1:16" x14ac:dyDescent="0.35">
      <c r="K13" s="2" t="s">
        <v>12</v>
      </c>
      <c r="L13" s="2">
        <v>2</v>
      </c>
      <c r="M13" s="2">
        <v>225641673.24388319</v>
      </c>
      <c r="N13" s="2">
        <v>112820836.6219416</v>
      </c>
      <c r="O13" s="2">
        <v>86.527845036319505</v>
      </c>
      <c r="P13" s="2">
        <v>5.1038770749149741E-4</v>
      </c>
    </row>
    <row r="14" spans="1:16" x14ac:dyDescent="0.35">
      <c r="K14" s="2" t="s">
        <v>13</v>
      </c>
      <c r="L14" s="2">
        <v>4</v>
      </c>
      <c r="M14" s="2">
        <v>5215469.613259675</v>
      </c>
      <c r="N14" s="2">
        <v>1303867.4033149187</v>
      </c>
      <c r="O14" s="2"/>
      <c r="P14" s="2"/>
    </row>
    <row r="15" spans="1:16" ht="15" thickBot="1" x14ac:dyDescent="0.4">
      <c r="K15" s="3" t="s">
        <v>14</v>
      </c>
      <c r="L15" s="3">
        <v>6</v>
      </c>
      <c r="M15" s="3">
        <v>230857142.85714287</v>
      </c>
      <c r="N15" s="3"/>
      <c r="O15" s="3"/>
      <c r="P15" s="3"/>
    </row>
    <row r="16" spans="1:16" ht="15" thickBot="1" x14ac:dyDescent="0.4"/>
    <row r="17" spans="11:19" x14ac:dyDescent="0.35">
      <c r="K17" s="4"/>
      <c r="L17" s="4" t="s">
        <v>21</v>
      </c>
      <c r="M17" s="4" t="s">
        <v>9</v>
      </c>
      <c r="N17" s="4" t="s">
        <v>22</v>
      </c>
      <c r="O17" s="4" t="s">
        <v>23</v>
      </c>
      <c r="P17" s="4" t="s">
        <v>24</v>
      </c>
      <c r="Q17" s="4" t="s">
        <v>25</v>
      </c>
      <c r="R17" s="4" t="s">
        <v>26</v>
      </c>
      <c r="S17" s="4" t="s">
        <v>27</v>
      </c>
    </row>
    <row r="18" spans="11:19" x14ac:dyDescent="0.35">
      <c r="K18" s="2" t="s">
        <v>15</v>
      </c>
      <c r="L18" s="2">
        <v>-9044.1988950276391</v>
      </c>
      <c r="M18" s="2">
        <v>2399.7140739094393</v>
      </c>
      <c r="N18" s="2">
        <v>-3.7688652133016367</v>
      </c>
      <c r="O18" s="2">
        <v>1.9623718839437639E-2</v>
      </c>
      <c r="P18" s="2">
        <v>-15706.873289407758</v>
      </c>
      <c r="Q18" s="2">
        <v>-2381.5245006475207</v>
      </c>
      <c r="R18" s="2">
        <v>-15706.873289407758</v>
      </c>
      <c r="S18" s="2">
        <v>-2381.5245006475207</v>
      </c>
    </row>
    <row r="19" spans="11:19" x14ac:dyDescent="0.35">
      <c r="K19" s="2" t="s">
        <v>1</v>
      </c>
      <c r="L19" s="2">
        <v>-545.11970534069997</v>
      </c>
      <c r="M19" s="2">
        <v>432.40687576510743</v>
      </c>
      <c r="N19" s="2">
        <v>-1.2606638235716228</v>
      </c>
      <c r="O19" s="2">
        <v>0.27595348834820987</v>
      </c>
      <c r="P19" s="2">
        <v>-1745.6736590126029</v>
      </c>
      <c r="Q19" s="2">
        <v>655.43424833120298</v>
      </c>
      <c r="R19" s="2">
        <v>-1745.6736590126029</v>
      </c>
      <c r="S19" s="2">
        <v>655.43424833120298</v>
      </c>
    </row>
    <row r="20" spans="11:19" ht="15" thickBot="1" x14ac:dyDescent="0.4">
      <c r="K20" s="3" t="s">
        <v>2</v>
      </c>
      <c r="L20" s="3">
        <v>1186.0036832412527</v>
      </c>
      <c r="M20" s="3">
        <v>91.237387582414996</v>
      </c>
      <c r="N20" s="3">
        <v>12.99909735107148</v>
      </c>
      <c r="O20" s="3">
        <v>2.0209499007488288E-4</v>
      </c>
      <c r="P20" s="3">
        <v>932.68808507702261</v>
      </c>
      <c r="Q20" s="3">
        <v>1439.3192814054828</v>
      </c>
      <c r="R20" s="3">
        <v>932.68808507702261</v>
      </c>
      <c r="S20" s="3">
        <v>1439.3192814054828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EEF6-F9E9-4780-B3EA-863FE4179F48}">
  <dimension ref="A1:S21"/>
  <sheetViews>
    <sheetView workbookViewId="0">
      <selection activeCell="C2" sqref="C2:D9"/>
    </sheetView>
  </sheetViews>
  <sheetFormatPr defaultRowHeight="14.5" x14ac:dyDescent="0.35"/>
  <cols>
    <col min="2" max="2" width="13.90625" customWidth="1"/>
    <col min="4" max="4" width="10.7265625" customWidth="1"/>
    <col min="13" max="13" width="13.26953125" customWidth="1"/>
  </cols>
  <sheetData>
    <row r="1" spans="1:16" x14ac:dyDescent="0.35">
      <c r="A1" s="7"/>
      <c r="B1" s="8" t="s">
        <v>28</v>
      </c>
      <c r="D1" s="8" t="s">
        <v>29</v>
      </c>
    </row>
    <row r="2" spans="1:16" ht="16.5" thickBot="1" x14ac:dyDescent="0.45">
      <c r="A2" s="6" t="s">
        <v>0</v>
      </c>
      <c r="B2" s="6" t="s">
        <v>1</v>
      </c>
      <c r="C2" s="6" t="s">
        <v>2</v>
      </c>
      <c r="D2" s="6" t="s">
        <v>3</v>
      </c>
    </row>
    <row r="3" spans="1:16" x14ac:dyDescent="0.35">
      <c r="A3">
        <v>1</v>
      </c>
      <c r="B3">
        <v>2</v>
      </c>
      <c r="C3">
        <v>18</v>
      </c>
      <c r="D3">
        <v>10000</v>
      </c>
      <c r="F3" s="4"/>
      <c r="G3" s="4" t="s">
        <v>1</v>
      </c>
      <c r="H3" s="4" t="s">
        <v>2</v>
      </c>
      <c r="I3" s="4" t="s">
        <v>3</v>
      </c>
      <c r="K3" t="s">
        <v>4</v>
      </c>
    </row>
    <row r="4" spans="1:16" ht="15" thickBot="1" x14ac:dyDescent="0.4">
      <c r="A4">
        <v>2</v>
      </c>
      <c r="B4">
        <v>4</v>
      </c>
      <c r="C4">
        <v>22</v>
      </c>
      <c r="D4">
        <v>15000</v>
      </c>
      <c r="F4" s="2" t="s">
        <v>1</v>
      </c>
      <c r="G4" s="2">
        <v>1</v>
      </c>
      <c r="H4" s="2"/>
      <c r="I4" s="2"/>
    </row>
    <row r="5" spans="1:16" x14ac:dyDescent="0.35">
      <c r="A5">
        <v>3</v>
      </c>
      <c r="B5">
        <v>3</v>
      </c>
      <c r="C5">
        <v>23</v>
      </c>
      <c r="D5">
        <v>18000</v>
      </c>
      <c r="F5" s="2" t="s">
        <v>2</v>
      </c>
      <c r="G5" s="2">
        <v>0.24751797414270574</v>
      </c>
      <c r="H5" s="2">
        <v>1</v>
      </c>
      <c r="I5" s="2"/>
      <c r="K5" s="5" t="s">
        <v>5</v>
      </c>
      <c r="L5" s="5"/>
    </row>
    <row r="6" spans="1:16" ht="15" thickBot="1" x14ac:dyDescent="0.4">
      <c r="A6">
        <v>4</v>
      </c>
      <c r="B6">
        <v>1</v>
      </c>
      <c r="C6">
        <v>26</v>
      </c>
      <c r="D6">
        <v>21000</v>
      </c>
      <c r="F6" s="3" t="s">
        <v>3</v>
      </c>
      <c r="G6" s="3">
        <v>0.15323328217242738</v>
      </c>
      <c r="H6" s="3">
        <v>0.98433155547228701</v>
      </c>
      <c r="I6" s="3">
        <v>1</v>
      </c>
      <c r="K6" s="2" t="s">
        <v>6</v>
      </c>
      <c r="L6" s="2">
        <v>0.988744335665666</v>
      </c>
    </row>
    <row r="7" spans="1:16" x14ac:dyDescent="0.35">
      <c r="A7">
        <v>5</v>
      </c>
      <c r="B7">
        <v>2</v>
      </c>
      <c r="C7">
        <v>28</v>
      </c>
      <c r="D7">
        <v>24000</v>
      </c>
      <c r="K7" s="2" t="s">
        <v>7</v>
      </c>
      <c r="L7" s="2">
        <v>0.97761536131093929</v>
      </c>
    </row>
    <row r="8" spans="1:16" x14ac:dyDescent="0.35">
      <c r="A8">
        <v>6</v>
      </c>
      <c r="B8">
        <v>3</v>
      </c>
      <c r="C8">
        <v>31</v>
      </c>
      <c r="D8">
        <v>26500</v>
      </c>
      <c r="K8" s="2" t="s">
        <v>8</v>
      </c>
      <c r="L8" s="2">
        <v>0.96642304196640882</v>
      </c>
    </row>
    <row r="9" spans="1:16" x14ac:dyDescent="0.35">
      <c r="A9">
        <v>7</v>
      </c>
      <c r="B9">
        <v>4</v>
      </c>
      <c r="C9">
        <v>33</v>
      </c>
      <c r="D9">
        <v>27000</v>
      </c>
      <c r="K9" s="2" t="s">
        <v>9</v>
      </c>
      <c r="L9" s="2">
        <v>1151.4730203682457</v>
      </c>
    </row>
    <row r="10" spans="1:16" ht="15" thickBot="1" x14ac:dyDescent="0.4">
      <c r="K10" s="3" t="s">
        <v>10</v>
      </c>
      <c r="L10" s="3">
        <v>7</v>
      </c>
    </row>
    <row r="12" spans="1:16" ht="15" thickBot="1" x14ac:dyDescent="0.4">
      <c r="K12" t="s">
        <v>11</v>
      </c>
    </row>
    <row r="13" spans="1:16" x14ac:dyDescent="0.35">
      <c r="K13" s="4"/>
      <c r="L13" s="4" t="s">
        <v>16</v>
      </c>
      <c r="M13" s="4" t="s">
        <v>17</v>
      </c>
      <c r="N13" s="4" t="s">
        <v>18</v>
      </c>
      <c r="O13" s="4" t="s">
        <v>19</v>
      </c>
      <c r="P13" s="4" t="s">
        <v>20</v>
      </c>
    </row>
    <row r="14" spans="1:16" x14ac:dyDescent="0.35">
      <c r="K14" s="2" t="s">
        <v>12</v>
      </c>
      <c r="L14" s="2">
        <v>2</v>
      </c>
      <c r="M14" s="2">
        <v>231625010.96202758</v>
      </c>
      <c r="N14" s="2">
        <v>115812505.48101379</v>
      </c>
      <c r="O14" s="2">
        <v>87.346986019363086</v>
      </c>
      <c r="P14" s="2">
        <v>5.0107204923979299E-4</v>
      </c>
    </row>
    <row r="15" spans="1:16" x14ac:dyDescent="0.35">
      <c r="K15" s="2" t="s">
        <v>13</v>
      </c>
      <c r="L15" s="2">
        <v>4</v>
      </c>
      <c r="M15" s="2">
        <v>5303560.4665438812</v>
      </c>
      <c r="N15" s="2">
        <v>1325890.1166359703</v>
      </c>
      <c r="O15" s="2"/>
      <c r="P15" s="2"/>
    </row>
    <row r="16" spans="1:16" ht="15" thickBot="1" x14ac:dyDescent="0.4">
      <c r="K16" s="3" t="s">
        <v>14</v>
      </c>
      <c r="L16" s="3">
        <v>6</v>
      </c>
      <c r="M16" s="3">
        <v>236928571.42857146</v>
      </c>
      <c r="N16" s="3"/>
      <c r="O16" s="3"/>
      <c r="P16" s="3"/>
    </row>
    <row r="17" spans="11:19" ht="15" thickBot="1" x14ac:dyDescent="0.4"/>
    <row r="18" spans="11:19" x14ac:dyDescent="0.35">
      <c r="K18" s="4"/>
      <c r="L18" s="4" t="s">
        <v>21</v>
      </c>
      <c r="M18" s="4" t="s">
        <v>9</v>
      </c>
      <c r="N18" s="4" t="s">
        <v>22</v>
      </c>
      <c r="O18" s="4" t="s">
        <v>23</v>
      </c>
      <c r="P18" s="4" t="s">
        <v>24</v>
      </c>
      <c r="Q18" s="4" t="s">
        <v>25</v>
      </c>
      <c r="R18" s="4" t="s">
        <v>26</v>
      </c>
      <c r="S18" s="4" t="s">
        <v>27</v>
      </c>
    </row>
    <row r="19" spans="11:19" x14ac:dyDescent="0.35">
      <c r="K19" s="2" t="s">
        <v>15</v>
      </c>
      <c r="L19" s="2">
        <v>-9372.928176795569</v>
      </c>
      <c r="M19" s="2">
        <v>2419.8951614645471</v>
      </c>
      <c r="N19" s="2">
        <v>-3.873278613906137</v>
      </c>
      <c r="O19" s="2">
        <v>1.7943410438891205E-2</v>
      </c>
      <c r="P19" s="2">
        <v>-16091.634252935633</v>
      </c>
      <c r="Q19" s="2">
        <v>-2654.2221006555037</v>
      </c>
      <c r="R19" s="2">
        <v>-16091.634252935633</v>
      </c>
      <c r="S19" s="2">
        <v>-2654.2221006555037</v>
      </c>
    </row>
    <row r="20" spans="11:19" x14ac:dyDescent="0.35">
      <c r="K20" s="2" t="s">
        <v>1</v>
      </c>
      <c r="L20" s="2">
        <v>-543.89195825659908</v>
      </c>
      <c r="M20" s="2">
        <v>436.04332608813689</v>
      </c>
      <c r="N20" s="2">
        <v>-1.2473346700108945</v>
      </c>
      <c r="O20" s="2">
        <v>0.28031752796357839</v>
      </c>
      <c r="P20" s="2">
        <v>-1754.5423166281721</v>
      </c>
      <c r="Q20" s="2">
        <v>666.75840011497394</v>
      </c>
      <c r="R20" s="2">
        <v>-1754.5423166281721</v>
      </c>
      <c r="S20" s="2">
        <v>666.75840011497394</v>
      </c>
    </row>
    <row r="21" spans="11:19" ht="15" thickBot="1" x14ac:dyDescent="0.4">
      <c r="K21" s="3" t="s">
        <v>2</v>
      </c>
      <c r="L21" s="3">
        <v>1201.3505217925103</v>
      </c>
      <c r="M21" s="3">
        <v>92.004674705126405</v>
      </c>
      <c r="N21" s="3">
        <v>13.057494368007067</v>
      </c>
      <c r="O21" s="3">
        <v>1.9857221717025546E-4</v>
      </c>
      <c r="P21" s="3">
        <v>945.90459305214688</v>
      </c>
      <c r="Q21" s="3">
        <v>1456.7964505328737</v>
      </c>
      <c r="R21" s="3">
        <v>945.90459305214688</v>
      </c>
      <c r="S21" s="3">
        <v>1456.7964505328737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CF0-9492-477C-B5C9-C44FE16F4555}">
  <dimension ref="A1:K16"/>
  <sheetViews>
    <sheetView zoomScale="115" zoomScaleNormal="115" workbookViewId="0">
      <selection sqref="A1:A11"/>
    </sheetView>
  </sheetViews>
  <sheetFormatPr defaultRowHeight="14.5" x14ac:dyDescent="0.35"/>
  <sheetData>
    <row r="1" spans="1:11" ht="16.5" thickBot="1" x14ac:dyDescent="0.45">
      <c r="A1" s="6" t="s">
        <v>2</v>
      </c>
      <c r="B1" s="6" t="s">
        <v>3</v>
      </c>
    </row>
    <row r="2" spans="1:11" x14ac:dyDescent="0.35">
      <c r="A2">
        <v>18</v>
      </c>
      <c r="B2">
        <v>10000</v>
      </c>
      <c r="D2" s="4" t="s">
        <v>2</v>
      </c>
      <c r="E2" s="4"/>
      <c r="F2" s="4" t="s">
        <v>3</v>
      </c>
      <c r="G2" s="4"/>
      <c r="I2" s="4"/>
      <c r="J2" s="4" t="s">
        <v>2</v>
      </c>
      <c r="K2" s="4" t="s">
        <v>3</v>
      </c>
    </row>
    <row r="3" spans="1:11" x14ac:dyDescent="0.35">
      <c r="A3">
        <v>22</v>
      </c>
      <c r="B3">
        <v>15000</v>
      </c>
      <c r="D3" s="2"/>
      <c r="E3" s="2"/>
      <c r="F3" s="2"/>
      <c r="G3" s="2"/>
      <c r="I3" s="2" t="s">
        <v>2</v>
      </c>
      <c r="J3" s="2">
        <v>1</v>
      </c>
      <c r="K3" s="2"/>
    </row>
    <row r="4" spans="1:11" ht="15" thickBot="1" x14ac:dyDescent="0.4">
      <c r="A4">
        <v>23</v>
      </c>
      <c r="B4">
        <v>18000</v>
      </c>
      <c r="D4" s="2" t="s">
        <v>30</v>
      </c>
      <c r="E4" s="2">
        <v>25.857142857142858</v>
      </c>
      <c r="F4" s="2" t="s">
        <v>30</v>
      </c>
      <c r="G4" s="2">
        <v>20214.285714285714</v>
      </c>
      <c r="I4" s="3" t="s">
        <v>3</v>
      </c>
      <c r="J4" s="3">
        <v>0.98433155547228701</v>
      </c>
      <c r="K4" s="3">
        <v>1</v>
      </c>
    </row>
    <row r="5" spans="1:11" x14ac:dyDescent="0.35">
      <c r="A5">
        <v>26</v>
      </c>
      <c r="B5">
        <v>21000</v>
      </c>
      <c r="D5" s="2" t="s">
        <v>9</v>
      </c>
      <c r="E5" s="2">
        <v>1.9931856701387014</v>
      </c>
      <c r="F5" s="2" t="s">
        <v>9</v>
      </c>
      <c r="G5" s="2">
        <v>2375.1118842246206</v>
      </c>
    </row>
    <row r="6" spans="1:11" x14ac:dyDescent="0.35">
      <c r="A6">
        <v>28</v>
      </c>
      <c r="B6">
        <v>24000</v>
      </c>
      <c r="D6" s="2" t="s">
        <v>31</v>
      </c>
      <c r="E6" s="2">
        <v>26</v>
      </c>
      <c r="F6" s="2" t="s">
        <v>31</v>
      </c>
      <c r="G6" s="2">
        <v>21000</v>
      </c>
    </row>
    <row r="7" spans="1:11" x14ac:dyDescent="0.35">
      <c r="A7">
        <v>31</v>
      </c>
      <c r="B7">
        <v>26500</v>
      </c>
      <c r="D7" s="2" t="s">
        <v>32</v>
      </c>
      <c r="E7" s="2" t="e">
        <v>#N/A</v>
      </c>
      <c r="F7" s="2" t="s">
        <v>32</v>
      </c>
      <c r="G7" s="2" t="e">
        <v>#N/A</v>
      </c>
    </row>
    <row r="8" spans="1:11" x14ac:dyDescent="0.35">
      <c r="A8">
        <v>33</v>
      </c>
      <c r="B8">
        <v>27000</v>
      </c>
      <c r="D8" s="2" t="s">
        <v>33</v>
      </c>
      <c r="E8" s="2">
        <v>5.2734735999646238</v>
      </c>
      <c r="F8" s="2" t="s">
        <v>33</v>
      </c>
      <c r="G8" s="2">
        <v>6283.9553816123807</v>
      </c>
    </row>
    <row r="9" spans="1:11" x14ac:dyDescent="0.35">
      <c r="A9">
        <v>35</v>
      </c>
      <c r="B9">
        <f>FORECAST(A9,B2:B8,A2:A8)</f>
        <v>30938.356164383564</v>
      </c>
      <c r="D9" s="2" t="s">
        <v>34</v>
      </c>
      <c r="E9" s="2">
        <v>27.809523809523853</v>
      </c>
      <c r="F9" s="2" t="s">
        <v>34</v>
      </c>
      <c r="G9" s="2">
        <v>39488095.238095202</v>
      </c>
    </row>
    <row r="10" spans="1:11" x14ac:dyDescent="0.35">
      <c r="A10">
        <v>32</v>
      </c>
      <c r="B10">
        <f t="shared" ref="B10:B11" si="0">FORECAST(A10,B3:B9,A3:A9)</f>
        <v>27303.440586173943</v>
      </c>
      <c r="D10" s="2" t="s">
        <v>35</v>
      </c>
      <c r="E10" s="2">
        <v>-0.92089275661474979</v>
      </c>
      <c r="F10" s="2" t="s">
        <v>35</v>
      </c>
      <c r="G10" s="2">
        <v>-0.75059505171966379</v>
      </c>
    </row>
    <row r="11" spans="1:11" x14ac:dyDescent="0.35">
      <c r="A11">
        <v>30</v>
      </c>
      <c r="B11">
        <f t="shared" si="0"/>
        <v>25252.275762032899</v>
      </c>
      <c r="D11" s="2" t="s">
        <v>36</v>
      </c>
      <c r="E11" s="2">
        <v>-8.8255103601397183E-2</v>
      </c>
      <c r="F11" s="2" t="s">
        <v>36</v>
      </c>
      <c r="G11" s="2">
        <v>-0.56678507070381678</v>
      </c>
    </row>
    <row r="12" spans="1:11" x14ac:dyDescent="0.35">
      <c r="D12" s="2" t="s">
        <v>37</v>
      </c>
      <c r="E12" s="2">
        <v>15</v>
      </c>
      <c r="F12" s="2" t="s">
        <v>37</v>
      </c>
      <c r="G12" s="2">
        <v>17000</v>
      </c>
    </row>
    <row r="13" spans="1:11" x14ac:dyDescent="0.35">
      <c r="D13" s="2" t="s">
        <v>38</v>
      </c>
      <c r="E13" s="2">
        <v>18</v>
      </c>
      <c r="F13" s="2" t="s">
        <v>38</v>
      </c>
      <c r="G13" s="2">
        <v>10000</v>
      </c>
    </row>
    <row r="14" spans="1:11" x14ac:dyDescent="0.35">
      <c r="D14" s="2" t="s">
        <v>39</v>
      </c>
      <c r="E14" s="2">
        <v>33</v>
      </c>
      <c r="F14" s="2" t="s">
        <v>39</v>
      </c>
      <c r="G14" s="2">
        <v>27000</v>
      </c>
    </row>
    <row r="15" spans="1:11" x14ac:dyDescent="0.35">
      <c r="D15" s="2" t="s">
        <v>40</v>
      </c>
      <c r="E15" s="2">
        <v>181</v>
      </c>
      <c r="F15" s="2" t="s">
        <v>40</v>
      </c>
      <c r="G15" s="2">
        <v>141500</v>
      </c>
    </row>
    <row r="16" spans="1:11" ht="15" thickBot="1" x14ac:dyDescent="0.4">
      <c r="D16" s="3" t="s">
        <v>41</v>
      </c>
      <c r="E16" s="3">
        <v>7</v>
      </c>
      <c r="F16" s="3" t="s">
        <v>41</v>
      </c>
      <c r="G16" s="3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7D71-C156-47B3-90A9-0905976D19BA}">
  <dimension ref="A1:B11"/>
  <sheetViews>
    <sheetView tabSelected="1" workbookViewId="0">
      <selection activeCell="G15" sqref="G15"/>
    </sheetView>
  </sheetViews>
  <sheetFormatPr defaultRowHeight="14.5" x14ac:dyDescent="0.35"/>
  <cols>
    <col min="1" max="1" width="6.08984375" customWidth="1"/>
    <col min="2" max="2" width="12.08984375" customWidth="1"/>
  </cols>
  <sheetData>
    <row r="1" spans="1:2" ht="16" x14ac:dyDescent="0.4">
      <c r="A1" s="6" t="s">
        <v>2</v>
      </c>
      <c r="B1" s="9" t="s">
        <v>42</v>
      </c>
    </row>
    <row r="2" spans="1:2" x14ac:dyDescent="0.35">
      <c r="A2">
        <v>18</v>
      </c>
      <c r="B2" t="str">
        <f>IF(A2&lt;18,"OUTLIER","NOT OUTLIER")</f>
        <v>NOT OUTLIER</v>
      </c>
    </row>
    <row r="3" spans="1:2" x14ac:dyDescent="0.35">
      <c r="A3">
        <v>22</v>
      </c>
      <c r="B3" t="str">
        <f>IF(A3&lt;18,"OUTLIER","NOT OUTLIER")</f>
        <v>NOT OUTLIER</v>
      </c>
    </row>
    <row r="4" spans="1:2" x14ac:dyDescent="0.35">
      <c r="A4">
        <v>23</v>
      </c>
      <c r="B4" t="str">
        <f t="shared" ref="B4:B11" si="0">IF(A4&lt;18,"OUTLIER","NOT OUTLIER")</f>
        <v>NOT OUTLIER</v>
      </c>
    </row>
    <row r="5" spans="1:2" x14ac:dyDescent="0.35">
      <c r="A5">
        <v>26</v>
      </c>
      <c r="B5" t="str">
        <f t="shared" si="0"/>
        <v>NOT OUTLIER</v>
      </c>
    </row>
    <row r="6" spans="1:2" x14ac:dyDescent="0.35">
      <c r="A6">
        <v>28</v>
      </c>
      <c r="B6" t="str">
        <f t="shared" si="0"/>
        <v>NOT OUTLIER</v>
      </c>
    </row>
    <row r="7" spans="1:2" x14ac:dyDescent="0.35">
      <c r="A7">
        <v>31</v>
      </c>
      <c r="B7" t="str">
        <f t="shared" si="0"/>
        <v>NOT OUTLIER</v>
      </c>
    </row>
    <row r="8" spans="1:2" x14ac:dyDescent="0.35">
      <c r="A8">
        <v>33</v>
      </c>
      <c r="B8" t="str">
        <f t="shared" si="0"/>
        <v>NOT OUTLIER</v>
      </c>
    </row>
    <row r="9" spans="1:2" x14ac:dyDescent="0.35">
      <c r="A9">
        <v>35</v>
      </c>
      <c r="B9" t="str">
        <f t="shared" si="0"/>
        <v>NOT OUTLIER</v>
      </c>
    </row>
    <row r="10" spans="1:2" x14ac:dyDescent="0.35">
      <c r="A10">
        <v>32</v>
      </c>
      <c r="B10" t="str">
        <f t="shared" si="0"/>
        <v>NOT OUTLIER</v>
      </c>
    </row>
    <row r="11" spans="1:2" x14ac:dyDescent="0.35">
      <c r="A11">
        <v>30</v>
      </c>
      <c r="B11" t="str">
        <f t="shared" si="0"/>
        <v>NOT OUTLIER</v>
      </c>
    </row>
  </sheetData>
  <autoFilter ref="A1:B11" xr:uid="{EA8AD6FD-BFC9-4DD9-A6E0-840A1594EF5F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ITOHOWO</dc:creator>
  <cp:lastModifiedBy>ITOHOWO</cp:lastModifiedBy>
  <dcterms:created xsi:type="dcterms:W3CDTF">2024-04-24T08:52:52Z</dcterms:created>
  <dcterms:modified xsi:type="dcterms:W3CDTF">2024-05-28T08:32:41Z</dcterms:modified>
</cp:coreProperties>
</file>