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ndrea\EPICODE\EXCEL\ESERCIZI\WEEK 2\Esercizi\"/>
    </mc:Choice>
  </mc:AlternateContent>
  <xr:revisionPtr revIDLastSave="0" documentId="13_ncr:1_{91B14F00-4FD2-49E9-B66A-BBFCDE36D09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odotti" sheetId="1" r:id="rId1"/>
  </sheets>
  <definedNames>
    <definedName name="_xlchart.v1.0" hidden="1">Prodotti!$A$2:$A$11</definedName>
    <definedName name="_xlchart.v1.1" hidden="1">Prodotti!$B$2:$B$11</definedName>
    <definedName name="_xlchart.v1.2" hidden="1">Prodotti!$E$2:$E$11</definedName>
    <definedName name="_xlchart.v1.3" hidden="1">Prodotti!$A$2:$A$11</definedName>
    <definedName name="_xlchart.v1.4" hidden="1">Prodotti!$E$2:$E$11</definedName>
    <definedName name="_xlnm.Print_Area" localSheetId="0">Prodotti!$A$1:$G$55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<sst xmlns="http://schemas.openxmlformats.org/spreadsheetml/2006/main" count="31" uniqueCount="20">
  <si>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</si>
  <si>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</si>
  <si>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</si>
  <si>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</si>
  <si>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</si>
  <si>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</si>
  <si>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</si>
  <si>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</si>
  <si>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</si>
  <si>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</si>
  <si>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</si>
  <si>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</si>
  <si>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</si>
  <si>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</si>
  <si>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</si>
  <si>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</si>
  <si>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</si>
  <si>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</si>
  <si>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</si>
  <si>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Spese recenti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</si>
</sst>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44" fontId="2" fillId="0" borderId="0" xfId="0" applyNumberFormat="1" applyFont="1" applyAlignment="1"/>
    <xf numFmtId="2" fontId="0" fillId="0" borderId="0" xfId="0" applyNumberFormat="1" applyFont="1" applyAlignment="1"/>
    <xf numFmtId="44" fontId="0" fillId="2" borderId="0" xfId="0" applyNumberFormat="1" applyFont="1" applyFill="1" applyAlignment="1"/>
    <xf numFmtId="0" fontId="2" fillId="2" borderId="0" xfId="0" applyFont="1" applyFill="1" applyAlignment="1"/>
    <xf numFmtId="0" fontId="1" fillId="2" borderId="1" xfId="0" applyFont="1" applyFill="1" applyBorder="1" applyAlignment="1"/>
    <xf numFmtId="0" fontId="0" fillId="0" borderId="0" xfId="0" applyFont="1" applyBorder="1" applyAlignment="1"/>
    <xf numFmtId="2" fontId="3" fillId="0" borderId="0" xfId="0" applyNumberFormat="1" applyFont="1" applyBorder="1" applyAlignment="1"/>
    <xf numFmtId="2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9-4088-ADBA-77ACF78FC3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779-4088-ADBA-77ACF78FC3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79-4088-ADBA-77ACF78FC3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779-4088-ADBA-77ACF78FC3CF}"/>
              </c:ext>
            </c:extLst>
          </c:dPt>
          <c:dLbls>
            <c:dLbl>
              <c:idx val="0"/>
              <c:dLblPos val="outEnd"/>
              <c:showLegendKey val="1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79-4088-ADBA-77ACF78FC3CF}"/>
                </c:ext>
              </c:extLst>
            </c:dLbl>
            <c:dLbl>
              <c:idx val="1"/>
              <c:dLblPos val="outEnd"/>
              <c:showLegendKey val="1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79-4088-ADBA-77ACF78FC3CF}"/>
                </c:ext>
              </c:extLst>
            </c:dLbl>
            <c:dLbl>
              <c:idx val="2"/>
              <c:dLblPos val="outEnd"/>
              <c:showLegendKey val="1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79-4088-ADBA-77ACF78FC3CF}"/>
                </c:ext>
              </c:extLst>
            </c:dLbl>
            <c:dLbl>
              <c:idx val="3"/>
              <c:dLblPos val="outEnd"/>
              <c:showLegendKey val="1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79-4088-ADBA-77ACF78FC3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1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Prodotti!$F$2:$F$5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30300</c:v>
                </c:pt>
                <c:pt idx="2">
                  <c:v>37725</c:v>
                </c:pt>
                <c:pt idx="3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9-4088-ADBA-77ACF78F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Prodotti!$F$5</c15:sqref>
                        </c15:formulaRef>
                      </c:ext>
                    </c:extLst>
                    <c:strCache>
                      <c:ptCount val="1"/>
                      <c:pt idx="0">
                        <c:v> 12.600,00 €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0855-4684-829A-570A52F05014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Prodotti!$G$2:$G$5</c15:sqref>
                        </c15:formulaRef>
                      </c:ext>
                    </c:extLst>
                    <c:strCache>
                      <c:ptCount val="4"/>
                      <c:pt idx="0">
                        <c:v>Tech Innovations Ltd.</c:v>
                      </c:pt>
                      <c:pt idx="1">
                        <c:v>SolarTech Solutions</c:v>
                      </c:pt>
                      <c:pt idx="2">
                        <c:v>AquaLux Dynamics</c:v>
                      </c:pt>
                      <c:pt idx="3">
                        <c:v>EcoVibe Solutions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Prodotti!$G$5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79-4088-ADBA-77ACF78FC3C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Spese recenti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_("€"* #,##0.00_);_("€"* \(#,##0.00\);_("€"* "-"??_);_(@_)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A-4BFD-B197-3DF2D0C32B7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13066200"/>
        <c:axId val="513062264"/>
      </c:barChart>
      <c:catAx>
        <c:axId val="51306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3062264"/>
        <c:crosses val="autoZero"/>
        <c:auto val="1"/>
        <c:lblAlgn val="ctr"/>
        <c:lblOffset val="100"/>
        <c:noMultiLvlLbl val="0"/>
      </c:catAx>
      <c:valAx>
        <c:axId val="51306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3066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Prodotti!$F$2:$F$5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30300</c:v>
                </c:pt>
                <c:pt idx="2">
                  <c:v>37725</c:v>
                </c:pt>
                <c:pt idx="3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5B-458D-96A9-EB5B2909411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Prodotti!$G$2:$G$5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5B-458D-96A9-EB5B2909411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Prodotti!$G$2:$G$5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5B-458D-96A9-EB5B2909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280984"/>
        <c:axId val="519281312"/>
      </c:barChart>
      <c:catAx>
        <c:axId val="51928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281312"/>
        <c:crosses val="autoZero"/>
        <c:auto val="1"/>
        <c:lblAlgn val="ctr"/>
        <c:lblOffset val="100"/>
        <c:noMultiLvlLbl val="0"/>
      </c:catAx>
      <c:valAx>
        <c:axId val="5192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28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152400</xdr:colOff>
      <xdr:row>66</xdr:row>
      <xdr:rowOff>95250</xdr:rowOff>
    </xdr:from>
    <xdr:ext cx="184731" cy="254557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BBA24FFC-E15C-4040-AAAF-A32C655D6A85}"/>
            </a:ext>
          </a:extLst>
        </xdr:cNvPr>
        <xdr:cNvSpPr txBox="1"/>
      </xdr:nvSpPr>
      <xdr:spPr>
        <a:xfrm>
          <a:off x="5915025" y="130492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0</xdr:col>
      <xdr:colOff>481012</xdr:colOff>
      <xdr:row>13</xdr:row>
      <xdr:rowOff>123825</xdr:rowOff>
    </xdr:from>
    <xdr:to>
      <xdr:col>3</xdr:col>
      <xdr:colOff>466725</xdr:colOff>
      <xdr:row>29</xdr:row>
      <xdr:rowOff>142875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E91B92AE-85D3-4C5D-A223-EEBE98FDB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5</xdr:col>
      <xdr:colOff>771525</xdr:colOff>
      <xdr:row>73</xdr:row>
      <xdr:rowOff>142875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54B7BC1-90D9-4971-9518-DE7C0415F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252412</xdr:colOff>
      <xdr:row>14</xdr:row>
      <xdr:rowOff>28575</xdr:rowOff>
    </xdr:from>
    <xdr:to>
      <xdr:col>8</xdr:col>
      <xdr:colOff>328612</xdr:colOff>
      <xdr:row>28</xdr:row>
      <xdr:rowOff>9525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B871124-9DEE-4DB2-B5CD-5852E693A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5"/>
  <sheetViews>
    <sheetView tabSelected="1" topLeftCell="A65" zoomScaleNormal="100" workbookViewId="0">
      <selection activeCell="J13" sqref="J13"/>
    </sheetView>
  </sheetViews>
  <sheetFormatPr defaultColWidth="12.5703125" defaultRowHeight="15.75" customHeight="1" x14ac:dyDescent="0.2"/>
  <cols>
    <col min="1" max="1" width="19.7109375" customWidth="1"/>
    <col min="2" max="2" width="22.42578125" customWidth="1"/>
    <col min="3" max="3" width="9.5703125" bestFit="1" customWidth="1"/>
    <col min="4" max="4" width="8.42578125" customWidth="1"/>
    <col min="5" max="5" width="16.5703125" bestFit="1" customWidth="1"/>
    <col min="6" max="6" width="11.85546875" bestFit="1" customWidth="1"/>
    <col min="7" max="7" width="21.5703125" customWidth="1"/>
    <col min="8" max="8" width="17.42578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8" t="s">
        <v>4</v>
      </c>
      <c r="G1" s="8" t="s">
        <v>0</v>
      </c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3" t="s">
        <v>5</v>
      </c>
      <c r="B2" s="3" t="s">
        <v>6</v>
      </c>
      <c r="C2" s="3">
        <v>500</v>
      </c>
      <c r="D2" s="4">
        <v>15.75</v>
      </c>
      <c r="E2" s="4">
        <f>D2*C2</f>
        <v>7875</v>
      </c>
      <c r="F2" s="6">
        <f>SUMIF($A$2:$A$11,A2,$E$2:$E$11)</f>
        <v>25575</v>
      </c>
      <c r="G2" s="7" t="s">
        <v>5</v>
      </c>
      <c r="H2" s="3"/>
    </row>
    <row r="3" spans="1:27" ht="12.75" x14ac:dyDescent="0.2">
      <c r="A3" s="3" t="s">
        <v>5</v>
      </c>
      <c r="B3" s="3" t="s">
        <v>7</v>
      </c>
      <c r="C3" s="3">
        <v>1200</v>
      </c>
      <c r="D3" s="4">
        <v>8.5</v>
      </c>
      <c r="E3" s="4">
        <f t="shared" ref="E3:E11" si="0">D3*C3</f>
        <v>10200</v>
      </c>
      <c r="F3" s="6">
        <f>SUMIF($A$3:$A$12,G3,$E$2:$E$11)</f>
        <v>30300</v>
      </c>
      <c r="G3" s="7" t="s">
        <v>8</v>
      </c>
      <c r="H3" s="3"/>
    </row>
    <row r="4" spans="1:27" ht="12.75" x14ac:dyDescent="0.2">
      <c r="A4" s="3" t="s">
        <v>8</v>
      </c>
      <c r="B4" s="3" t="s">
        <v>9</v>
      </c>
      <c r="C4" s="3">
        <v>800</v>
      </c>
      <c r="D4" s="4">
        <v>12.25</v>
      </c>
      <c r="E4" s="4">
        <f t="shared" si="0"/>
        <v>9800</v>
      </c>
      <c r="F4" s="6">
        <f>SUMIF($A$2:$A$11,G4,$E$2:$E$11)</f>
        <v>37725</v>
      </c>
      <c r="G4" s="7" t="s">
        <v>12</v>
      </c>
      <c r="H4" s="3"/>
    </row>
    <row r="5" spans="1:27" ht="12.75" x14ac:dyDescent="0.2">
      <c r="A5" s="3" t="s">
        <v>5</v>
      </c>
      <c r="B5" s="3" t="s">
        <v>10</v>
      </c>
      <c r="C5" s="3">
        <v>300</v>
      </c>
      <c r="D5" s="4">
        <v>25</v>
      </c>
      <c r="E5" s="4">
        <f t="shared" si="0"/>
        <v>7500</v>
      </c>
      <c r="F5" s="6">
        <f>SUMIF($A$5:$A$14,G5,$E$2:$E$11)</f>
        <v>12600</v>
      </c>
      <c r="G5" s="7" t="s">
        <v>17</v>
      </c>
      <c r="H5" s="3"/>
    </row>
    <row r="6" spans="1:27" ht="12.75" x14ac:dyDescent="0.2">
      <c r="A6" s="3" t="s">
        <v>8</v>
      </c>
      <c r="B6" s="3" t="s">
        <v>11</v>
      </c>
      <c r="C6" s="3">
        <v>1500</v>
      </c>
      <c r="D6" s="4">
        <v>6.5</v>
      </c>
      <c r="E6" s="4">
        <f t="shared" si="0"/>
        <v>9750</v>
      </c>
      <c r="F6" s="5"/>
      <c r="H6" s="3"/>
    </row>
    <row r="7" spans="1:27" ht="12.75" x14ac:dyDescent="0.2">
      <c r="A7" s="3" t="s">
        <v>12</v>
      </c>
      <c r="B7" s="3" t="s">
        <v>13</v>
      </c>
      <c r="C7" s="3">
        <v>700</v>
      </c>
      <c r="D7" s="4">
        <v>18.75</v>
      </c>
      <c r="E7" s="4">
        <f t="shared" si="0"/>
        <v>13125</v>
      </c>
      <c r="F7" s="5"/>
      <c r="H7" s="3"/>
    </row>
    <row r="8" spans="1:27" ht="12.75" x14ac:dyDescent="0.2">
      <c r="A8" s="3" t="s">
        <v>12</v>
      </c>
      <c r="B8" s="3" t="s">
        <v>14</v>
      </c>
      <c r="C8" s="3">
        <v>900</v>
      </c>
      <c r="D8" s="4">
        <v>14</v>
      </c>
      <c r="E8" s="4">
        <f t="shared" si="0"/>
        <v>12600</v>
      </c>
      <c r="F8" s="10"/>
      <c r="H8" s="3"/>
    </row>
    <row r="9" spans="1:27" ht="12.75" x14ac:dyDescent="0.2">
      <c r="A9" s="3" t="s">
        <v>8</v>
      </c>
      <c r="B9" s="3" t="s">
        <v>15</v>
      </c>
      <c r="C9" s="3">
        <v>1100</v>
      </c>
      <c r="D9" s="4">
        <v>10.5</v>
      </c>
      <c r="E9" s="4">
        <f t="shared" si="0"/>
        <v>11550</v>
      </c>
      <c r="F9" s="11"/>
      <c r="H9" s="3"/>
    </row>
    <row r="10" spans="1:27" ht="12.75" x14ac:dyDescent="0.2">
      <c r="A10" s="3" t="s">
        <v>12</v>
      </c>
      <c r="B10" s="3" t="s">
        <v>16</v>
      </c>
      <c r="C10" s="3">
        <v>600</v>
      </c>
      <c r="D10" s="4">
        <v>20</v>
      </c>
      <c r="E10" s="4">
        <f t="shared" si="0"/>
        <v>12000</v>
      </c>
      <c r="F10" s="11"/>
      <c r="H10" s="3"/>
    </row>
    <row r="11" spans="1:27" ht="12.75" x14ac:dyDescent="0.2">
      <c r="A11" s="3" t="s">
        <v>17</v>
      </c>
      <c r="B11" s="3" t="s">
        <v>18</v>
      </c>
      <c r="C11" s="3">
        <v>1000</v>
      </c>
      <c r="D11" s="4">
        <v>13.5</v>
      </c>
      <c r="E11" s="4">
        <f t="shared" si="0"/>
        <v>13500</v>
      </c>
      <c r="F11" s="12"/>
    </row>
    <row r="16" spans="1:27" ht="15.75" customHeight="1" x14ac:dyDescent="0.2">
      <c r="F16" s="9"/>
    </row>
    <row r="18" spans="2:7" ht="15.75" customHeight="1" x14ac:dyDescent="0.2">
      <c r="B18" s="9"/>
    </row>
    <row r="28" spans="2:7" ht="12.75" x14ac:dyDescent="0.2"/>
    <row r="29" spans="2:7" ht="12.75" x14ac:dyDescent="0.2"/>
    <row r="30" spans="2:7" ht="12.75" x14ac:dyDescent="0.2">
      <c r="G30" s="13"/>
    </row>
    <row r="43" ht="14.25" customHeight="1" x14ac:dyDescent="0.2"/>
    <row r="45" ht="6" customHeight="1" x14ac:dyDescent="0.2"/>
    <row r="54" ht="7.5" customHeight="1" x14ac:dyDescent="0.2"/>
    <row r="55" ht="15.75" hidden="1" customHeight="1" x14ac:dyDescent="0.2"/>
  </sheetData>
  <pageMargins left="0.19685039370078741" right="0.19685039370078741" top="0.79166666666666663" bottom="0.78125" header="0.31496062992125984" footer="0.3125"/>
  <pageSetup paperSize="9" orientation="portrait" horizontalDpi="300" verticalDpi="300" r:id="rId1"/>
  <headerFooter>
    <oddHeader>&amp;C&amp;14Totale/Prodotto</oddHeader>
    <oddFooter>&amp;LUser&amp;CPagina &amp;P&amp;R&amp;D</oddFooter>
  </headerFooter>
  <rowBreaks count="1" manualBreakCount="1">
    <brk id="12" max="5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2024-10-08T09:21:10Z</cp:lastPrinted>
  <dcterms:modified xsi:type="dcterms:W3CDTF">2024-10-08T17:53:11Z</dcterms:modified>
</cp:coreProperties>
</file>