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oc/Desktop/CSE3318_Lnn4595/Coding Assignment 3 LNN4595/"/>
    </mc:Choice>
  </mc:AlternateContent>
  <xr:revisionPtr revIDLastSave="0" documentId="13_ncr:1_{CBE1831C-9F06-274B-94C3-9462C0AD3862}" xr6:coauthVersionLast="47" xr6:coauthVersionMax="47" xr10:uidLastSave="{00000000-0000-0000-0000-000000000000}"/>
  <bookViews>
    <workbookView xWindow="0" yWindow="0" windowWidth="28800" windowHeight="18000"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<sst xmlns="http://schemas.openxmlformats.org/spreadsheetml/2006/main" count="11" uniqueCount="11">
  <si>
    <t>VM tics</t>
  </si>
  <si>
    <t>Omega tics</t>
  </si>
  <si>
    <t>Big O runtime</t>
  </si>
  <si>
    <t>n</t>
  </si>
  <si>
    <t>MergeSort</t>
  </si>
  <si>
    <t>Insertion Sort</t>
  </si>
  <si>
    <t>Insertion Sort Omega</t>
  </si>
  <si>
    <t>MergeSort Omega</t>
  </si>
  <si>
    <t>MergeSort VM</t>
  </si>
  <si>
    <t>Insertion Sort VM</t>
  </si>
  <si>
    <t>The 3 charts shows me that merge sort is crazy faster than insertion sort. All 3 graphs : VM, Omega, and Big O Notation all have very similar looking graphs, though the tic values might vary a lot. I was actually very very surprised when I saw how long it took merge sort to sort the 2 Million files, compared to the 20 plus mintues it takes for insertion sort. Omega was actually instant for files under 1024, but after that the omega times were horrendous compared to 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</si>
</sst>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11" fontId="0" fillId="0" borderId="0" xfId="0" applyNumberForma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a:t>
            </a:r>
            <a:r>
              <a:rPr lang="en-US" baseline="0"/>
              <a:t>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MergeSort 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253</c:v>
                </c:pt>
                <c:pt idx="1">
                  <c:v>1467</c:v>
                </c:pt>
                <c:pt idx="2">
                  <c:v>5861</c:v>
                </c:pt>
                <c:pt idx="3">
                  <c:v>12242</c:v>
                </c:pt>
                <c:pt idx="4">
                  <c:v>68776</c:v>
                </c:pt>
                <c:pt idx="5">
                  <c:v>144079</c:v>
                </c:pt>
                <c:pt idx="6">
                  <c:v>305482</c:v>
                </c:pt>
              </c:numCache>
            </c:numRef>
          </c:yVal>
          <c:smooth val="1"/>
          <c:extLst>
            <c:ext xmlns:c16="http://schemas.microsoft.com/office/drawing/2014/chart" uri="{C3380CC4-5D6E-409C-BE32-E72D297353CC}">
              <c16:uniqueId val="{00000000-9DAD-0D45-8B2A-53C54E35B8E8}"/>
            </c:ext>
          </c:extLst>
        </c:ser>
        <c:ser>
          <c:idx val="1"/>
          <c:order val="1"/>
          <c:tx>
            <c:strRef>
              <c:f>Results!$C$2</c:f>
              <c:strCache>
                <c:ptCount val="1"/>
                <c:pt idx="0">
                  <c:v>Insertion Sort VM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829</c:v>
                </c:pt>
                <c:pt idx="1">
                  <c:v>34985</c:v>
                </c:pt>
                <c:pt idx="2">
                  <c:v>872663</c:v>
                </c:pt>
                <c:pt idx="3">
                  <c:v>3544436</c:v>
                </c:pt>
                <c:pt idx="4">
                  <c:v>89689132</c:v>
                </c:pt>
                <c:pt idx="5">
                  <c:v>359889753</c:v>
                </c:pt>
                <c:pt idx="6">
                  <c:v>1446465197</c:v>
                </c:pt>
              </c:numCache>
            </c:numRef>
          </c:yVal>
          <c:smooth val="1"/>
          <c:extLst>
            <c:ext xmlns:c16="http://schemas.microsoft.com/office/drawing/2014/chart" uri="{C3380CC4-5D6E-409C-BE32-E72D297353CC}">
              <c16:uniqueId val="{00000001-9DAD-0D45-8B2A-53C54E35B8E8}"/>
            </c:ext>
          </c:extLst>
        </c:ser>
        <c:dLbls>
          <c:showLegendKey val="0"/>
          <c:showVal val="0"/>
          <c:showCatName val="0"/>
          <c:showSerName val="0"/>
          <c:showPercent val="0"/>
          <c:showBubbleSize val="0"/>
        </c:dLbls>
        <c:axId val="880242352"/>
        <c:axId val="591617471"/>
      </c:scatterChart>
      <c:valAx>
        <c:axId val="880242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17471"/>
        <c:crosses val="autoZero"/>
        <c:crossBetween val="midCat"/>
      </c:valAx>
      <c:valAx>
        <c:axId val="59161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23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runtime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 Omega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30000</c:v>
                </c:pt>
                <c:pt idx="4">
                  <c:v>110000</c:v>
                </c:pt>
                <c:pt idx="5">
                  <c:v>250000</c:v>
                </c:pt>
                <c:pt idx="6">
                  <c:v>530000</c:v>
                </c:pt>
              </c:numCache>
            </c:numRef>
          </c:yVal>
          <c:smooth val="1"/>
          <c:extLst>
            <c:ext xmlns:c16="http://schemas.microsoft.com/office/drawing/2014/chart" uri="{C3380CC4-5D6E-409C-BE32-E72D297353CC}">
              <c16:uniqueId val="{00000000-0D53-7043-AB1B-F64519EBC1C9}"/>
            </c:ext>
          </c:extLst>
        </c:ser>
        <c:ser>
          <c:idx val="1"/>
          <c:order val="1"/>
          <c:tx>
            <c:strRef>
              <c:f>Results!$E$2</c:f>
              <c:strCache>
                <c:ptCount val="1"/>
                <c:pt idx="0">
                  <c:v>Insertion Sort Omega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80000</c:v>
                </c:pt>
                <c:pt idx="2">
                  <c:v>1980000</c:v>
                </c:pt>
                <c:pt idx="3">
                  <c:v>8240000</c:v>
                </c:pt>
                <c:pt idx="4">
                  <c:v>197110000</c:v>
                </c:pt>
                <c:pt idx="5">
                  <c:v>797970000</c:v>
                </c:pt>
                <c:pt idx="6">
                  <c:v>9323300000</c:v>
                </c:pt>
              </c:numCache>
            </c:numRef>
          </c:yVal>
          <c:smooth val="1"/>
          <c:extLst>
            <c:ext xmlns:c16="http://schemas.microsoft.com/office/drawing/2014/chart" uri="{C3380CC4-5D6E-409C-BE32-E72D297353CC}">
              <c16:uniqueId val="{00000001-0D53-7043-AB1B-F64519EBC1C9}"/>
            </c:ext>
          </c:extLst>
        </c:ser>
        <c:dLbls>
          <c:showLegendKey val="0"/>
          <c:showVal val="0"/>
          <c:showCatName val="0"/>
          <c:showSerName val="0"/>
          <c:showPercent val="0"/>
          <c:showBubbleSize val="0"/>
        </c:dLbls>
        <c:axId val="556920160"/>
        <c:axId val="556921808"/>
      </c:scatterChart>
      <c:valAx>
        <c:axId val="556920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21808"/>
        <c:crosses val="autoZero"/>
        <c:crossBetween val="midCat"/>
      </c:valAx>
      <c:valAx>
        <c:axId val="55692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201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11905</xdr:colOff>
      <xdr:row>1</xdr:row>
      <xdr:rowOff>21431</xdr:rowOff>
    </xdr:from>
    <xdr:to>
      <xdr:col>15</xdr:col>
      <xdr:colOff>50005</xdr:colOff>
      <xdr:row>16</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120650</xdr:colOff>
      <xdr:row>16</xdr:row>
      <xdr:rowOff>69850</xdr:rowOff>
    </xdr:from>
    <xdr:to>
      <xdr:col>14</xdr:col>
      <xdr:colOff>654050</xdr:colOff>
      <xdr:row>30</xdr:row>
      <xdr:rowOff>146050</xdr:rowOff>
    </xdr:to>
    <xdr:graphicFrame macro="">
      <xdr:nvGraphicFramePr>
        <xdr:cNvPr id="3" name="Chart 2">
          <a:extLst>
            <a:ext uri="{FF2B5EF4-FFF2-40B4-BE49-F238E27FC236}">
              <a16:creationId xmlns:a16="http://schemas.microsoft.com/office/drawing/2014/main" id="{2C13F82F-66D1-F7BB-943A-F24F6DCF4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30</xdr:row>
      <xdr:rowOff>133350</xdr:rowOff>
    </xdr:from>
    <xdr:to>
      <xdr:col>14</xdr:col>
      <xdr:colOff>590550</xdr:colOff>
      <xdr:row>45</xdr:row>
      <xdr:rowOff>19050</xdr:rowOff>
    </xdr:to>
    <xdr:graphicFrame macro="">
      <xdr:nvGraphicFramePr>
        <xdr:cNvPr id="5" name="Chart 4">
          <a:extLst>
            <a:ext uri="{FF2B5EF4-FFF2-40B4-BE49-F238E27FC236}">
              <a16:creationId xmlns:a16="http://schemas.microsoft.com/office/drawing/2014/main" id="{C881C1EC-AC7F-4520-D330-D5C779100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17"/>
  <sheetViews>
    <sheetView topLeftCell="C1" workbookViewId="0">
      <selection activeCell="S21" sqref="S21"/>
    </sheetView>
  </sheetViews>
  <sheetFormatPr baseColWidth="10" defaultColWidth="8.83203125" defaultRowHeight="15" x14ac:dyDescent="0.2"/>
  <cols>
    <col min="1" max="1" width="8.6640625" style="7" bestFit="1" customWidth="1"/>
    <col min="3" max="3" width="11.33203125" bestFit="1" customWidth="1"/>
    <col min="5" max="5" width="11.33203125" bestFit="1" customWidth="1"/>
    <col min="7" max="7" width="11.33203125" bestFit="1" customWidth="1"/>
  </cols>
  <sheetData>
    <row r="1" spans="1:7" x14ac:dyDescent="0.2">
      <c r="A1" s="1"/>
      <c r="B1" s="8" t="s">
        <v>0</v>
      </c>
      <c r="C1" s="9"/>
      <c r="D1" s="8" t="s">
        <v>1</v>
      </c>
      <c r="E1" s="10"/>
      <c r="F1" s="8" t="s">
        <v>2</v>
      </c>
      <c r="G1" s="9"/>
    </row>
    <row r="2" spans="1:7" x14ac:dyDescent="0.2">
      <c r="A2" s="2" t="s">
        <v>3</v>
      </c>
      <c r="B2" s="3" t="s">
        <v>8</v>
      </c>
      <c r="C2" s="4" t="s">
        <v>9</v>
      </c>
      <c r="D2" s="3" t="s">
        <v>7</v>
      </c>
      <c r="E2" s="5" t="s">
        <v>6</v>
      </c>
      <c r="F2" s="3" t="s">
        <v>4</v>
      </c>
      <c r="G2" s="4" t="s">
        <v>5</v>
      </c>
    </row>
    <row r="3" spans="1:7" x14ac:dyDescent="0.2">
      <c r="A3" s="1">
        <v>1024</v>
      </c>
      <c r="B3" s="6">
        <v>253</v>
      </c>
      <c r="C3" s="6">
        <v>829</v>
      </c>
      <c r="D3" s="6">
        <v>0</v>
      </c>
      <c r="E3" s="6">
        <v>0</v>
      </c>
      <c r="F3" s="6">
        <f>A3*(LOG(A3,2))</f>
        <v>10240</v>
      </c>
      <c r="G3" s="6">
        <f>POWER(A3,2)</f>
        <v>1048576</v>
      </c>
    </row>
    <row r="4" spans="1:7" x14ac:dyDescent="0.2">
      <c r="A4" s="1">
        <v>10000</v>
      </c>
      <c r="B4" s="6">
        <v>1467</v>
      </c>
      <c r="C4" s="6">
        <v>34985</v>
      </c>
      <c r="D4" s="6">
        <v>0</v>
      </c>
      <c r="E4" s="6">
        <v>80000</v>
      </c>
      <c r="F4" s="6">
        <f t="shared" ref="F4:F9" si="0">A4*(LOG(A4,2))</f>
        <v>132877.1237954945</v>
      </c>
      <c r="G4" s="6">
        <f t="shared" ref="G4:G9" si="1">POWER(A4,2)</f>
        <v>100000000</v>
      </c>
    </row>
    <row r="5" spans="1:7" x14ac:dyDescent="0.2">
      <c r="A5" s="1">
        <v>50000</v>
      </c>
      <c r="B5" s="6">
        <v>5861</v>
      </c>
      <c r="C5" s="6">
        <v>872663</v>
      </c>
      <c r="D5" s="6">
        <v>10000</v>
      </c>
      <c r="E5" s="6">
        <v>1980000</v>
      </c>
      <c r="F5" s="6">
        <f t="shared" si="0"/>
        <v>780482.02372184058</v>
      </c>
      <c r="G5" s="6">
        <f t="shared" si="1"/>
        <v>2500000000</v>
      </c>
    </row>
    <row r="6" spans="1:7" x14ac:dyDescent="0.2">
      <c r="A6" s="1">
        <v>100000</v>
      </c>
      <c r="B6" s="6">
        <v>12242</v>
      </c>
      <c r="C6" s="6">
        <v>3544436</v>
      </c>
      <c r="D6" s="6">
        <v>30000</v>
      </c>
      <c r="E6" s="6">
        <v>8240000</v>
      </c>
      <c r="F6" s="6">
        <f t="shared" si="0"/>
        <v>1660964.0474436812</v>
      </c>
      <c r="G6" s="6">
        <f t="shared" si="1"/>
        <v>10000000000</v>
      </c>
    </row>
    <row r="7" spans="1:7" x14ac:dyDescent="0.2">
      <c r="A7" s="1">
        <v>500000</v>
      </c>
      <c r="B7" s="6">
        <v>68776</v>
      </c>
      <c r="C7" s="6">
        <v>89689132</v>
      </c>
      <c r="D7" s="6">
        <v>110000</v>
      </c>
      <c r="E7" s="6">
        <v>197110000</v>
      </c>
      <c r="F7" s="6">
        <f t="shared" si="0"/>
        <v>9465784.2846620865</v>
      </c>
      <c r="G7" s="6">
        <f t="shared" si="1"/>
        <v>250000000000</v>
      </c>
    </row>
    <row r="8" spans="1:7" x14ac:dyDescent="0.2">
      <c r="A8" s="1">
        <v>1000000</v>
      </c>
      <c r="B8" s="6">
        <v>144079</v>
      </c>
      <c r="C8" s="6">
        <v>359889753</v>
      </c>
      <c r="D8" s="6">
        <v>250000</v>
      </c>
      <c r="E8" s="6">
        <v>797970000</v>
      </c>
      <c r="F8" s="6">
        <f t="shared" si="0"/>
        <v>19931568.569324173</v>
      </c>
      <c r="G8" s="6">
        <f t="shared" si="1"/>
        <v>1000000000000</v>
      </c>
    </row>
    <row r="9" spans="1:7" x14ac:dyDescent="0.2">
      <c r="A9" s="1">
        <v>2000000</v>
      </c>
      <c r="B9" s="6">
        <v>305482</v>
      </c>
      <c r="C9" s="6">
        <v>1446465197</v>
      </c>
      <c r="D9" s="6">
        <v>530000</v>
      </c>
      <c r="E9" s="6">
        <v>9323300000</v>
      </c>
      <c r="F9" s="6">
        <f t="shared" si="0"/>
        <v>41863137.138648346</v>
      </c>
      <c r="G9" s="6">
        <f t="shared" si="1"/>
        <v>4000000000000</v>
      </c>
    </row>
    <row r="17" spans="3:3" x14ac:dyDescent="0.2">
      <c r="C17" s="11"/>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tabSelected="1" workbookViewId="0">
      <selection activeCell="I35" sqref="I35"/>
    </sheetView>
  </sheetViews>
  <sheetFormatPr baseColWidth="10" defaultColWidth="8.83203125" defaultRowHeight="15" x14ac:dyDescent="0.2"/>
  <sheetData>
    <row r="1" spans="1:14" x14ac:dyDescent="0.2">
      <c r="A1" s="12" t="s">
        <v>10</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row r="4" spans="1:14" x14ac:dyDescent="0.2">
      <c r="A4" s="12"/>
      <c r="B4" s="12"/>
      <c r="C4" s="12"/>
      <c r="D4" s="12"/>
      <c r="E4" s="12"/>
      <c r="F4" s="12"/>
      <c r="G4" s="12"/>
      <c r="H4" s="12"/>
      <c r="I4" s="12"/>
      <c r="J4" s="12"/>
      <c r="K4" s="12"/>
      <c r="L4" s="12"/>
      <c r="M4" s="12"/>
      <c r="N4" s="12"/>
    </row>
    <row r="5" spans="1:14" x14ac:dyDescent="0.2">
      <c r="A5" s="12"/>
      <c r="B5" s="12"/>
      <c r="C5" s="12"/>
      <c r="D5" s="12"/>
      <c r="E5" s="12"/>
      <c r="F5" s="12"/>
      <c r="G5" s="12"/>
      <c r="H5" s="12"/>
      <c r="I5" s="12"/>
      <c r="J5" s="12"/>
      <c r="K5" s="12"/>
      <c r="L5" s="12"/>
      <c r="M5" s="12"/>
      <c r="N5" s="12"/>
    </row>
    <row r="6" spans="1:14" x14ac:dyDescent="0.2">
      <c r="A6" s="12"/>
      <c r="B6" s="12"/>
      <c r="C6" s="12"/>
      <c r="D6" s="12"/>
      <c r="E6" s="12"/>
      <c r="F6" s="12"/>
      <c r="G6" s="12"/>
      <c r="H6" s="12"/>
      <c r="I6" s="12"/>
      <c r="J6" s="12"/>
      <c r="K6" s="12"/>
      <c r="L6" s="12"/>
      <c r="M6" s="12"/>
      <c r="N6" s="12"/>
    </row>
    <row r="7" spans="1:14" x14ac:dyDescent="0.2">
      <c r="A7" s="12"/>
      <c r="B7" s="12"/>
      <c r="C7" s="12"/>
      <c r="D7" s="12"/>
      <c r="E7" s="12"/>
      <c r="F7" s="12"/>
      <c r="G7" s="12"/>
      <c r="H7" s="12"/>
      <c r="I7" s="12"/>
      <c r="J7" s="12"/>
      <c r="K7" s="12"/>
      <c r="L7" s="12"/>
      <c r="M7" s="12"/>
      <c r="N7" s="12"/>
    </row>
    <row r="8" spans="1:14" x14ac:dyDescent="0.2">
      <c r="A8" s="12"/>
      <c r="B8" s="12"/>
      <c r="C8" s="12"/>
      <c r="D8" s="12"/>
      <c r="E8" s="12"/>
      <c r="F8" s="12"/>
      <c r="G8" s="12"/>
      <c r="H8" s="12"/>
      <c r="I8" s="12"/>
      <c r="J8" s="12"/>
      <c r="K8" s="12"/>
      <c r="L8" s="12"/>
      <c r="M8" s="12"/>
      <c r="N8" s="12"/>
    </row>
    <row r="9" spans="1:14" x14ac:dyDescent="0.2">
      <c r="A9" s="12"/>
      <c r="B9" s="12"/>
      <c r="C9" s="12"/>
      <c r="D9" s="12"/>
      <c r="E9" s="12"/>
      <c r="F9" s="12"/>
      <c r="G9" s="12"/>
      <c r="H9" s="12"/>
      <c r="I9" s="12"/>
      <c r="J9" s="12"/>
      <c r="K9" s="12"/>
      <c r="L9" s="12"/>
      <c r="M9" s="12"/>
      <c r="N9" s="12"/>
    </row>
    <row r="10" spans="1:14" x14ac:dyDescent="0.2">
      <c r="A10" s="12"/>
      <c r="B10" s="12"/>
      <c r="C10" s="12"/>
      <c r="D10" s="12"/>
      <c r="E10" s="12"/>
      <c r="F10" s="12"/>
      <c r="G10" s="12"/>
      <c r="H10" s="12"/>
      <c r="I10" s="12"/>
      <c r="J10" s="12"/>
      <c r="K10" s="12"/>
      <c r="L10" s="12"/>
      <c r="M10" s="12"/>
      <c r="N10" s="12"/>
    </row>
    <row r="11" spans="1:14" x14ac:dyDescent="0.2">
      <c r="A11" s="12"/>
      <c r="B11" s="12"/>
      <c r="C11" s="12"/>
      <c r="D11" s="12"/>
      <c r="E11" s="12"/>
      <c r="F11" s="12"/>
      <c r="G11" s="12"/>
      <c r="H11" s="12"/>
      <c r="I11" s="12"/>
      <c r="J11" s="12"/>
      <c r="K11" s="12"/>
      <c r="L11" s="12"/>
      <c r="M11" s="12"/>
      <c r="N11" s="12"/>
    </row>
    <row r="12" spans="1:14" x14ac:dyDescent="0.2">
      <c r="A12" s="12"/>
      <c r="B12" s="12"/>
      <c r="C12" s="12"/>
      <c r="D12" s="12"/>
      <c r="E12" s="12"/>
      <c r="F12" s="12"/>
      <c r="G12" s="12"/>
      <c r="H12" s="12"/>
      <c r="I12" s="12"/>
      <c r="J12" s="12"/>
      <c r="K12" s="12"/>
      <c r="L12" s="12"/>
      <c r="M12" s="12"/>
      <c r="N12" s="12"/>
    </row>
    <row r="13" spans="1:14" x14ac:dyDescent="0.2">
      <c r="A13" s="12"/>
      <c r="B13" s="12"/>
      <c r="C13" s="12"/>
      <c r="D13" s="12"/>
      <c r="E13" s="12"/>
      <c r="F13" s="12"/>
      <c r="G13" s="12"/>
      <c r="H13" s="12"/>
      <c r="I13" s="12"/>
      <c r="J13" s="12"/>
      <c r="K13" s="12"/>
      <c r="L13" s="12"/>
      <c r="M13" s="12"/>
      <c r="N13" s="12"/>
    </row>
    <row r="14" spans="1:14" x14ac:dyDescent="0.2">
      <c r="A14" s="12"/>
      <c r="B14" s="12"/>
      <c r="C14" s="12"/>
      <c r="D14" s="12"/>
      <c r="E14" s="12"/>
      <c r="F14" s="12"/>
      <c r="G14" s="12"/>
      <c r="H14" s="12"/>
      <c r="I14" s="12"/>
      <c r="J14" s="12"/>
      <c r="K14" s="12"/>
      <c r="L14" s="12"/>
      <c r="M14" s="12"/>
      <c r="N14" s="12"/>
    </row>
    <row r="15" spans="1:14" x14ac:dyDescent="0.2">
      <c r="A15" s="12"/>
      <c r="B15" s="12"/>
      <c r="C15" s="12"/>
      <c r="D15" s="12"/>
      <c r="E15" s="12"/>
      <c r="F15" s="12"/>
      <c r="G15" s="12"/>
      <c r="H15" s="12"/>
      <c r="I15" s="12"/>
      <c r="J15" s="12"/>
      <c r="K15" s="12"/>
      <c r="L15" s="12"/>
      <c r="M15" s="12"/>
      <c r="N15" s="12"/>
    </row>
    <row r="16" spans="1:14" x14ac:dyDescent="0.2">
      <c r="A16" s="12"/>
      <c r="B16" s="12"/>
      <c r="C16" s="12"/>
      <c r="D16" s="12"/>
      <c r="E16" s="12"/>
      <c r="F16" s="12"/>
      <c r="G16" s="12"/>
      <c r="H16" s="12"/>
      <c r="I16" s="12"/>
      <c r="J16" s="12"/>
      <c r="K16" s="12"/>
      <c r="L16" s="12"/>
      <c r="M16" s="12"/>
      <c r="N16" s="12"/>
    </row>
    <row r="17" spans="1:14" x14ac:dyDescent="0.2">
      <c r="A17" s="12"/>
      <c r="B17" s="12"/>
      <c r="C17" s="12"/>
      <c r="D17" s="12"/>
      <c r="E17" s="12"/>
      <c r="F17" s="12"/>
      <c r="G17" s="12"/>
      <c r="H17" s="12"/>
      <c r="I17" s="12"/>
      <c r="J17" s="12"/>
      <c r="K17" s="12"/>
      <c r="L17" s="12"/>
      <c r="M17" s="12"/>
      <c r="N17" s="12"/>
    </row>
    <row r="18" spans="1:14" x14ac:dyDescent="0.2">
      <c r="A18" s="12"/>
      <c r="B18" s="12"/>
      <c r="C18" s="12"/>
      <c r="D18" s="12"/>
      <c r="E18" s="12"/>
      <c r="F18" s="12"/>
      <c r="G18" s="12"/>
      <c r="H18" s="12"/>
      <c r="I18" s="12"/>
      <c r="J18" s="12"/>
      <c r="K18" s="12"/>
      <c r="L18" s="12"/>
      <c r="M18" s="12"/>
      <c r="N18" s="12"/>
    </row>
    <row r="19" spans="1:14" x14ac:dyDescent="0.2">
      <c r="A19" s="12"/>
      <c r="B19" s="12"/>
      <c r="C19" s="12"/>
      <c r="D19" s="12"/>
      <c r="E19" s="12"/>
      <c r="F19" s="12"/>
      <c r="G19" s="12"/>
      <c r="H19" s="12"/>
      <c r="I19" s="12"/>
      <c r="J19" s="12"/>
      <c r="K19" s="12"/>
      <c r="L19" s="12"/>
      <c r="M19" s="12"/>
      <c r="N19" s="12"/>
    </row>
    <row r="20" spans="1:14" x14ac:dyDescent="0.2">
      <c r="A20" s="12"/>
      <c r="B20" s="12"/>
      <c r="C20" s="12"/>
      <c r="D20" s="12"/>
      <c r="E20" s="12"/>
      <c r="F20" s="12"/>
      <c r="G20" s="12"/>
      <c r="H20" s="12"/>
      <c r="I20" s="12"/>
      <c r="J20" s="12"/>
      <c r="K20" s="12"/>
      <c r="L20" s="12"/>
      <c r="M20" s="12"/>
      <c r="N20" s="12"/>
    </row>
    <row r="21" spans="1:14" x14ac:dyDescent="0.2">
      <c r="A21" s="12"/>
      <c r="B21" s="12"/>
      <c r="C21" s="12"/>
      <c r="D21" s="12"/>
      <c r="E21" s="12"/>
      <c r="F21" s="12"/>
      <c r="G21" s="12"/>
      <c r="H21" s="12"/>
      <c r="I21" s="12"/>
      <c r="J21" s="12"/>
      <c r="K21" s="12"/>
      <c r="L21" s="12"/>
      <c r="M21" s="12"/>
      <c r="N21" s="12"/>
    </row>
    <row r="22" spans="1:14" x14ac:dyDescent="0.2">
      <c r="A22" s="12"/>
      <c r="B22" s="12"/>
      <c r="C22" s="12"/>
      <c r="D22" s="12"/>
      <c r="E22" s="12"/>
      <c r="F22" s="12"/>
      <c r="G22" s="12"/>
      <c r="H22" s="12"/>
      <c r="I22" s="12"/>
      <c r="J22" s="12"/>
      <c r="K22" s="12"/>
      <c r="L22" s="12"/>
      <c r="M22" s="12"/>
      <c r="N22" s="12"/>
    </row>
    <row r="23" spans="1:14" x14ac:dyDescent="0.2">
      <c r="A23" s="12"/>
      <c r="B23" s="12"/>
      <c r="C23" s="12"/>
      <c r="D23" s="12"/>
      <c r="E23" s="12"/>
      <c r="F23" s="12"/>
      <c r="G23" s="12"/>
      <c r="H23" s="12"/>
      <c r="I23" s="12"/>
      <c r="J23" s="12"/>
      <c r="K23" s="12"/>
      <c r="L23" s="12"/>
      <c r="M23" s="12"/>
      <c r="N23" s="12"/>
    </row>
    <row r="24" spans="1:14" x14ac:dyDescent="0.2">
      <c r="A24" s="12"/>
      <c r="B24" s="12"/>
      <c r="C24" s="12"/>
      <c r="D24" s="12"/>
      <c r="E24" s="12"/>
      <c r="F24" s="12"/>
      <c r="G24" s="12"/>
      <c r="H24" s="12"/>
      <c r="I24" s="12"/>
      <c r="J24" s="12"/>
      <c r="K24" s="12"/>
      <c r="L24" s="12"/>
      <c r="M24" s="12"/>
      <c r="N24" s="12"/>
    </row>
    <row r="25" spans="1:14" x14ac:dyDescent="0.2">
      <c r="A25" s="12"/>
      <c r="B25" s="12"/>
      <c r="C25" s="12"/>
      <c r="D25" s="12"/>
      <c r="E25" s="12"/>
      <c r="F25" s="12"/>
      <c r="G25" s="12"/>
      <c r="H25" s="12"/>
      <c r="I25" s="12"/>
      <c r="J25" s="12"/>
      <c r="K25" s="12"/>
      <c r="L25" s="12"/>
      <c r="M25" s="12"/>
      <c r="N25" s="12"/>
    </row>
    <row r="26" spans="1:14" x14ac:dyDescent="0.2">
      <c r="A26" s="12"/>
      <c r="B26" s="12"/>
      <c r="C26" s="12"/>
      <c r="D26" s="12"/>
      <c r="E26" s="12"/>
      <c r="F26" s="12"/>
      <c r="G26" s="12"/>
      <c r="H26" s="12"/>
      <c r="I26" s="12"/>
      <c r="J26" s="12"/>
      <c r="K26" s="12"/>
      <c r="L26" s="12"/>
      <c r="M26" s="12"/>
      <c r="N26" s="12"/>
    </row>
  </sheetData>
  <mergeCells count="1">
    <mergeCell ref="A1:N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Microsoft Office User</cp:lastModifiedBy>
  <dcterms:created xsi:type="dcterms:W3CDTF">2020-06-27T19:56:34Z</dcterms:created>
  <dcterms:modified xsi:type="dcterms:W3CDTF">2022-07-07T04:34:58Z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