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276e2c78da7a0566/cours/ESGI/2eme année/Assembleur/Code/eval/"/>
    </mc:Choice>
  </mc:AlternateContent>
  <xr:revisionPtr revIDLastSave="108" documentId="13_ncr:1_{25A42DEC-E22F-4204-AA7D-E2450E0A9BF2}" xr6:coauthVersionLast="47" xr6:coauthVersionMax="47" xr10:uidLastSave="{3FA0ABC6-380F-41E9-A114-4AF6B83AF246}"/>
  <bookViews>
    <workbookView xWindow="-108" yWindow="-108" windowWidth="23256" windowHeight="12720" xr2:uid="{00000000-000D-0000-FFFF-FFFF00000000}"/>
  </bookViews>
  <sheets>
    <sheet name="TEST Positionnemen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1" l="1"/>
  <c r="L23" i="1"/>
  <c r="K23" i="1"/>
  <c r="K7" i="1"/>
</calcChain>
</file>

<file path=xl/sharedStrings.xml><?xml version="1.0" encoding="utf-8"?>
<sst xmlns="http://schemas.openxmlformats.org/spreadsheetml/2006/main" count="134" uniqueCount="106">
  <si>
    <t>N°</t>
  </si>
  <si>
    <t>Questions</t>
  </si>
  <si>
    <t>A</t>
  </si>
  <si>
    <t>Réponse A</t>
  </si>
  <si>
    <t>B</t>
  </si>
  <si>
    <t>Réponse B</t>
  </si>
  <si>
    <t>C</t>
  </si>
  <si>
    <t>Réponse C</t>
  </si>
  <si>
    <t>D</t>
  </si>
  <si>
    <t>Réponse D</t>
  </si>
  <si>
    <t>Parmi ces cadres, lequel ou lequels utilsent encore le langage assembleur de nos jours ?</t>
  </si>
  <si>
    <t>Pour la création de compilateurs</t>
  </si>
  <si>
    <t>Afin d'obtenir un code performant</t>
  </si>
  <si>
    <t>Pour développer des sites internets</t>
  </si>
  <si>
    <t>Afin de pouvoir gérer la taille précise de chaque variable</t>
  </si>
  <si>
    <t>Parmi ces langages, lequel ou lesquels ne peuvent pas être décomposé en langage assembleur ?</t>
  </si>
  <si>
    <t>Python</t>
  </si>
  <si>
    <t>Binaire</t>
  </si>
  <si>
    <t>JAVA</t>
  </si>
  <si>
    <t>1 seul programme tourne à la fois</t>
  </si>
  <si>
    <t>Restriction d'accès à la mémoire</t>
  </si>
  <si>
    <t>4 Go de mémoire disponible</t>
  </si>
  <si>
    <t>C'est le mode le plus courant</t>
  </si>
  <si>
    <t>BYTE</t>
  </si>
  <si>
    <t>Parmi ces types de variables, lequel ou lesquels puis-je utiliser en langage assembleur dans un système 32-bits ?</t>
  </si>
  <si>
    <t>DWORD</t>
  </si>
  <si>
    <t>QWORD</t>
  </si>
  <si>
    <t>NWORD</t>
  </si>
  <si>
    <t>Parmi ces pseudos-opérations, laquelle sert à définir une variable sur 16-bits ?</t>
  </si>
  <si>
    <t>DB</t>
  </si>
  <si>
    <t>DD</t>
  </si>
  <si>
    <t>DW</t>
  </si>
  <si>
    <t>DN</t>
  </si>
  <si>
    <t>Que contient normalement le registre SP ?</t>
  </si>
  <si>
    <t>Une adresse mémoire de la pile d'instruction</t>
  </si>
  <si>
    <t>Une adresse mémoire pour gérer la copie de chaînes</t>
  </si>
  <si>
    <t>L'itérateur utilisé dans les boucles</t>
  </si>
  <si>
    <t>L'emplacement du code du programme</t>
  </si>
  <si>
    <t>Parmi les registres suivants, lequel ou lesquels peuvent stocker des données sur 16-bits ?</t>
  </si>
  <si>
    <t>AH</t>
  </si>
  <si>
    <t>BX</t>
  </si>
  <si>
    <t>DX</t>
  </si>
  <si>
    <t>ECX</t>
  </si>
  <si>
    <t>A définir des variables de contenu inconnu</t>
  </si>
  <si>
    <t>A gérer comment le code va être indenté</t>
  </si>
  <si>
    <t>Quelle est la portée maximum d'une variable en 16-bits ?</t>
  </si>
  <si>
    <r>
      <t>2</t>
    </r>
    <r>
      <rPr>
        <sz val="11"/>
        <color theme="1"/>
        <rFont val="Calibri"/>
        <family val="2"/>
      </rPr>
      <t xml:space="preserve"> ¹⁶ - 1</t>
    </r>
  </si>
  <si>
    <t>2 ³² - 1</t>
  </si>
  <si>
    <t>2 147 483 647</t>
  </si>
  <si>
    <t>Si je possède un tableau défini sur 64-bits et qui possède 4 valeurs, combien d'octets prend-il comme espace dans la mémoire ?</t>
  </si>
  <si>
    <t>Parmi ces mnémoniques, laquelle ou lesquelles n'existent pas en langage assembleur dans l'architecture x86 ?</t>
  </si>
  <si>
    <t>jmp</t>
  </si>
  <si>
    <t>imov</t>
  </si>
  <si>
    <t>imul</t>
  </si>
  <si>
    <t>ret</t>
  </si>
  <si>
    <t>MOV EAX, 0</t>
  </si>
  <si>
    <t>LET EAX, 0</t>
  </si>
  <si>
    <t>XOR EAX, EAX</t>
  </si>
  <si>
    <t>Parmi ces types d'opérandes, laquelle ou lesquelles peut-on rencontrer dans le langage assembleur ?</t>
  </si>
  <si>
    <t>Expression constante : 
(42 - 2)</t>
  </si>
  <si>
    <t>Constante de nombre entier :
25</t>
  </si>
  <si>
    <t>Adresse mémoire : 
0xA00F6000</t>
  </si>
  <si>
    <t>Registre : 
RAX</t>
  </si>
  <si>
    <t>Parmi ces propositions, laquelle ou lesquelles représentent des cas d'utilisation des flags ?</t>
  </si>
  <si>
    <t>Vérifier si une valeur est signée</t>
  </si>
  <si>
    <t>Vérifier si le dernier résultat traité vaut 0</t>
  </si>
  <si>
    <t>Vérifier la dernière valeur à dépassée sa taille maximum</t>
  </si>
  <si>
    <t>Vérifier si une variable existe</t>
  </si>
  <si>
    <t>Si je souhaite réserver de la place en mémoire afin de stocker 200 valeurs de 8-bits dans un tableau, laquelle de ces instructions puis-je utiliser ?</t>
  </si>
  <si>
    <t>tableau RESB 200</t>
  </si>
  <si>
    <t>tableau RESV 200</t>
  </si>
  <si>
    <t>tableau RESW 200</t>
  </si>
  <si>
    <t>tableau RESD 200</t>
  </si>
  <si>
    <r>
      <t xml:space="preserve">Si j'exécute l'instruction suivante, lequel ou lesquels de ces registres verra sa valeur modifiée ?
</t>
    </r>
    <r>
      <rPr>
        <sz val="11"/>
        <color theme="4"/>
        <rFont val="Consolas"/>
        <family val="3"/>
      </rPr>
      <t>LOOP maboucle</t>
    </r>
  </si>
  <si>
    <t>JZ</t>
  </si>
  <si>
    <t>SS</t>
  </si>
  <si>
    <t>EBX</t>
  </si>
  <si>
    <t>CMP AX, 0</t>
  </si>
  <si>
    <t>Parmi les propositions suivantes, laquelle ou lesquelles sont correctes à propos du "Protected Mode" de l'assembleur ?</t>
  </si>
  <si>
    <t>Quel est le nom de l'assembleur que nous utilisons durant ce cours ?</t>
  </si>
  <si>
    <t>MASM</t>
  </si>
  <si>
    <t>SASM</t>
  </si>
  <si>
    <t>NASM</t>
  </si>
  <si>
    <t>Nous n'utilisons aucun assembleur</t>
  </si>
  <si>
    <t>A reprérer les fonctionnements anormaux dans le processeur</t>
  </si>
  <si>
    <t>A définir où seront stocker les pointeurs dans la mémoire</t>
  </si>
  <si>
    <t>Si je veux associer les registres de la manière suivante en vue d'une division :
EDX:EAX
Quelle mnémonique dois-je utiliser ?</t>
  </si>
  <si>
    <t>DIV</t>
  </si>
  <si>
    <t>IDIV</t>
  </si>
  <si>
    <t>CDQ</t>
  </si>
  <si>
    <t>ESI</t>
  </si>
  <si>
    <t>EBP</t>
  </si>
  <si>
    <t>Parmi les registres suivants, lequel ou lesquels sont optimisé pour (et stockent généralement) un pointeur ?</t>
  </si>
  <si>
    <t>EDI</t>
  </si>
  <si>
    <t>Pour chaque question, il peut y avoir une, deux, trois, ou même quatres bonnes réponses.
Veuillez inscrire un caractère dans la colonne A, B, C et/ou D correspondant à vos réponses.
Barème appliqué : +1 par bonne réponse sélectionnée et -0,5 par mauvaise réponse sélectionnée</t>
  </si>
  <si>
    <t>Parmi ces instructions, laquelle est la plus efficace pour placer la valeur 0 dans le registre A ?</t>
  </si>
  <si>
    <t>Créer une variable contenant la taille du tableau</t>
  </si>
  <si>
    <r>
      <t xml:space="preserve">A quoi va servir l'instruction suivante : 
</t>
    </r>
    <r>
      <rPr>
        <sz val="11"/>
        <color theme="4"/>
        <rFont val="Consolas"/>
        <family val="3"/>
      </rPr>
      <t>variable equ $ - tableau</t>
    </r>
  </si>
  <si>
    <t>Créer une variable contenant les données du tableau equ</t>
  </si>
  <si>
    <t>Créer une variable qui contient l'adresse mémoire du tableau equ</t>
  </si>
  <si>
    <t>EPX</t>
  </si>
  <si>
    <t>Créer une variable qui contient l'emplacement du programme assembleur en mémoire</t>
  </si>
  <si>
    <t>A quoi sert la directive section .BSS ?</t>
  </si>
  <si>
    <t>X</t>
  </si>
  <si>
    <t>3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</si>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</sst>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3"/>
      <scheme val="minor"/>
    </font>
    <font>
      <sz val="11"/>
      <color rgb="FF000000"/>
      <name val="Calibri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theme="4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49" fontId="0" fillId="2" borderId="4" xfId="0" applyNumberFormat="1" applyFill="1" applyBorder="1" applyAlignment="1">
      <alignment horizontal="center" vertical="center" wrapText="1"/>
    </xf>
    <xf numFmtId="49" fontId="0" fillId="2" borderId="3" xfId="0" applyNumberFormat="1" applyFill="1" applyBorder="1" applyAlignment="1">
      <alignment horizontal="center" vertical="center" wrapText="1"/>
    </xf>
    <xf numFmtId="49" fontId="0" fillId="3" borderId="4" xfId="0" applyNumberFormat="1" applyFill="1" applyBorder="1" applyAlignment="1">
      <alignment horizontal="center" vertical="center" wrapText="1"/>
    </xf>
    <xf numFmtId="49" fontId="0" fillId="3" borderId="3" xfId="0" applyNumberFormat="1" applyFill="1" applyBorder="1" applyAlignment="1">
      <alignment horizontal="center" vertical="center" wrapText="1"/>
    </xf>
    <xf numFmtId="49" fontId="0" fillId="4" borderId="4" xfId="0" applyNumberFormat="1" applyFill="1" applyBorder="1" applyAlignment="1">
      <alignment horizontal="center" vertical="center" wrapText="1"/>
    </xf>
    <xf numFmtId="49" fontId="0" fillId="4" borderId="3" xfId="0" applyNumberFormat="1" applyFill="1" applyBorder="1" applyAlignment="1">
      <alignment horizontal="center" vertical="center" wrapText="1"/>
    </xf>
    <xf numFmtId="49" fontId="0" fillId="5" borderId="4" xfId="0" applyNumberFormat="1" applyFill="1" applyBorder="1" applyAlignment="1">
      <alignment horizontal="center" vertical="center" wrapText="1"/>
    </xf>
    <xf numFmtId="49" fontId="0" fillId="5" borderId="3" xfId="0" applyNumberFormat="1" applyFill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left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3" xfId="0" applyNumberFormat="1" applyBorder="1" applyAlignment="1">
      <alignment horizontal="left" vertical="center" wrapText="1"/>
    </xf>
    <xf numFmtId="0" fontId="3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49" fontId="0" fillId="7" borderId="0" xfId="0" applyNumberFormat="1" applyFill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center" vertical="center" wrapText="1"/>
    </xf>
    <xf numFmtId="9" fontId="0" fillId="2" borderId="0" xfId="0" applyNumberFormat="1" applyFill="1" applyAlignment="1">
      <alignment horizontal="center" vertical="center" wrapText="1"/>
    </xf>
    <xf numFmtId="49" fontId="7" fillId="5" borderId="4" xfId="0" applyNumberFormat="1" applyFont="1" applyFill="1" applyBorder="1" applyAlignment="1">
      <alignment horizontal="center" vertical="center" wrapText="1"/>
    </xf>
    <xf numFmtId="49" fontId="8" fillId="3" borderId="4" xfId="0" applyNumberFormat="1" applyFont="1" applyFill="1" applyBorder="1" applyAlignment="1">
      <alignment horizontal="center" vertical="center" wrapText="1"/>
    </xf>
    <xf numFmtId="49" fontId="8" fillId="2" borderId="4" xfId="0" applyNumberFormat="1" applyFont="1" applyFill="1" applyBorder="1" applyAlignment="1">
      <alignment horizontal="center" vertical="center" wrapText="1"/>
    </xf>
    <xf numFmtId="49" fontId="8" fillId="5" borderId="4" xfId="0" applyNumberFormat="1" applyFont="1" applyFill="1" applyBorder="1" applyAlignment="1">
      <alignment horizontal="center" vertical="center" wrapText="1"/>
    </xf>
    <xf numFmtId="49" fontId="10" fillId="0" borderId="4" xfId="0" applyNumberFormat="1" applyFont="1" applyBorder="1" applyAlignment="1">
      <alignment horizontal="left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49" fontId="12" fillId="3" borderId="4" xfId="0" applyNumberFormat="1" applyFont="1" applyFill="1" applyBorder="1" applyAlignment="1">
      <alignment horizontal="center" vertical="center" wrapText="1"/>
    </xf>
    <xf numFmtId="49" fontId="12" fillId="2" borderId="4" xfId="0" applyNumberFormat="1" applyFont="1" applyFill="1" applyBorder="1" applyAlignment="1">
      <alignment horizontal="center" vertical="center" wrapText="1"/>
    </xf>
    <xf numFmtId="49" fontId="12" fillId="4" borderId="4" xfId="0" applyNumberFormat="1" applyFont="1" applyFill="1" applyBorder="1" applyAlignment="1">
      <alignment horizontal="center" vertical="center" wrapText="1"/>
    </xf>
    <xf numFmtId="49" fontId="12" fillId="5" borderId="4" xfId="0" applyNumberFormat="1" applyFont="1" applyFill="1" applyBorder="1" applyAlignment="1">
      <alignment horizontal="center" vertical="center" wrapText="1"/>
    </xf>
    <xf numFmtId="49" fontId="12" fillId="4" borderId="3" xfId="0" applyNumberFormat="1" applyFont="1" applyFill="1" applyBorder="1" applyAlignment="1">
      <alignment horizontal="center" vertical="center" wrapText="1"/>
    </xf>
    <xf numFmtId="49" fontId="12" fillId="5" borderId="3" xfId="0" applyNumberFormat="1" applyFont="1" applyFill="1" applyBorder="1" applyAlignment="1">
      <alignment horizontal="center" vertical="center" wrapText="1"/>
    </xf>
    <xf numFmtId="0" fontId="12" fillId="5" borderId="3" xfId="0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left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center" vertical="center" wrapText="1"/>
    </xf>
    <xf numFmtId="49" fontId="10" fillId="2" borderId="4" xfId="0" applyNumberFormat="1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49" fontId="10" fillId="3" borderId="4" xfId="0" applyNumberFormat="1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49" fontId="10" fillId="4" borderId="4" xfId="0" applyNumberFormat="1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49" fontId="10" fillId="5" borderId="4" xfId="0" applyNumberFormat="1" applyFont="1" applyFill="1" applyBorder="1" applyAlignment="1">
      <alignment horizontal="center" vertical="center" wrapText="1"/>
    </xf>
    <xf numFmtId="49" fontId="13" fillId="2" borderId="4" xfId="0" applyNumberFormat="1" applyFont="1" applyFill="1" applyBorder="1" applyAlignment="1">
      <alignment horizontal="center" vertical="center" wrapText="1"/>
    </xf>
    <xf numFmtId="49" fontId="13" fillId="3" borderId="4" xfId="0" applyNumberFormat="1" applyFont="1" applyFill="1" applyBorder="1" applyAlignment="1">
      <alignment horizontal="center" vertical="center" wrapText="1"/>
    </xf>
    <xf numFmtId="49" fontId="13" fillId="4" borderId="4" xfId="0" applyNumberFormat="1" applyFont="1" applyFill="1" applyBorder="1" applyAlignment="1">
      <alignment horizontal="center" vertical="center" wrapText="1"/>
    </xf>
    <xf numFmtId="49" fontId="13" fillId="5" borderId="4" xfId="0" applyNumberFormat="1" applyFont="1" applyFill="1" applyBorder="1" applyAlignment="1">
      <alignment horizontal="center" vertical="center" wrapText="1"/>
    </xf>
    <xf numFmtId="3" fontId="8" fillId="4" borderId="4" xfId="0" applyNumberFormat="1" applyFont="1" applyFill="1" applyBorder="1" applyAlignment="1">
      <alignment horizontal="center" vertical="center" wrapText="1"/>
    </xf>
    <xf numFmtId="49" fontId="12" fillId="2" borderId="3" xfId="0" applyNumberFormat="1" applyFont="1" applyFill="1" applyBorder="1" applyAlignment="1">
      <alignment horizontal="center" vertical="center" wrapText="1"/>
    </xf>
    <xf numFmtId="49" fontId="13" fillId="2" borderId="3" xfId="0" applyNumberFormat="1" applyFont="1" applyFill="1" applyBorder="1" applyAlignment="1">
      <alignment horizontal="center" vertical="center" wrapText="1"/>
    </xf>
    <xf numFmtId="49" fontId="13" fillId="3" borderId="3" xfId="0" applyNumberFormat="1" applyFont="1" applyFill="1" applyBorder="1" applyAlignment="1">
      <alignment horizontal="center" vertical="center" wrapText="1"/>
    </xf>
    <xf numFmtId="49" fontId="13" fillId="4" borderId="3" xfId="0" applyNumberFormat="1" applyFont="1" applyFill="1" applyBorder="1" applyAlignment="1">
      <alignment horizontal="center" vertical="center" wrapText="1"/>
    </xf>
    <xf numFmtId="49" fontId="13" fillId="5" borderId="3" xfId="0" applyNumberFormat="1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/>
    </xf>
    <xf numFmtId="49" fontId="12" fillId="3" borderId="3" xfId="0" applyNumberFormat="1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tabSelected="1" topLeftCell="B1" zoomScale="85" zoomScaleNormal="85" workbookViewId="0">
      <pane ySplit="1" topLeftCell="A16" activePane="bottomLeft" state="frozen"/>
      <selection pane="bottomLeft" activeCell="L20" sqref="L20"/>
    </sheetView>
  </sheetViews>
  <sheetFormatPr baseColWidth="10" defaultColWidth="9.109375" defaultRowHeight="14.4" x14ac:dyDescent="0.3"/>
  <cols>
    <col min="1" max="1" width="4.6640625" style="1" customWidth="1"/>
    <col min="2" max="2" width="69.109375" style="1" customWidth="1"/>
    <col min="3" max="3" width="9.33203125" style="2" customWidth="1"/>
    <col min="4" max="4" width="28" style="2" customWidth="1"/>
    <col min="5" max="5" width="9.33203125" style="3" customWidth="1"/>
    <col min="6" max="6" width="28" style="3" customWidth="1"/>
    <col min="7" max="7" width="9.33203125" style="4" customWidth="1"/>
    <col min="8" max="8" width="28" style="4" customWidth="1"/>
    <col min="9" max="9" width="9.33203125" style="5" customWidth="1"/>
    <col min="10" max="10" width="28" style="5" customWidth="1"/>
    <col min="11" max="11" width="11.88671875" style="85" bestFit="1" customWidth="1"/>
    <col min="12" max="12" width="9.109375" style="85"/>
    <col min="13" max="16384" width="9.109375" style="1"/>
  </cols>
  <sheetData>
    <row r="1" spans="1:12" ht="66.75" customHeight="1" thickBot="1" x14ac:dyDescent="0.35">
      <c r="A1" s="84" t="s">
        <v>94</v>
      </c>
      <c r="B1" s="84"/>
      <c r="C1" s="84"/>
      <c r="D1" s="84"/>
      <c r="E1" s="84"/>
      <c r="F1" s="84"/>
      <c r="G1" s="84"/>
      <c r="H1" s="84"/>
      <c r="I1" s="84"/>
      <c r="J1" s="84"/>
    </row>
    <row r="2" spans="1:12" s="7" customFormat="1" ht="30" customHeight="1" thickBot="1" x14ac:dyDescent="0.35">
      <c r="A2" s="6" t="s">
        <v>0</v>
      </c>
      <c r="B2" s="7" t="s">
        <v>1</v>
      </c>
      <c r="C2" s="8" t="s">
        <v>2</v>
      </c>
      <c r="D2" s="8" t="s">
        <v>3</v>
      </c>
      <c r="E2" s="9" t="s">
        <v>4</v>
      </c>
      <c r="F2" s="9" t="s">
        <v>5</v>
      </c>
      <c r="G2" s="10" t="s">
        <v>6</v>
      </c>
      <c r="H2" s="10" t="s">
        <v>7</v>
      </c>
      <c r="I2" s="11" t="s">
        <v>8</v>
      </c>
      <c r="J2" s="11" t="s">
        <v>9</v>
      </c>
      <c r="K2" s="86"/>
      <c r="L2" s="86"/>
    </row>
    <row r="3" spans="1:12" ht="28.8" x14ac:dyDescent="0.3">
      <c r="A3" s="20">
        <v>1</v>
      </c>
      <c r="B3" s="29" t="s">
        <v>10</v>
      </c>
      <c r="C3" s="16"/>
      <c r="D3" s="21" t="s">
        <v>13</v>
      </c>
      <c r="E3" s="17"/>
      <c r="F3" s="23" t="s">
        <v>12</v>
      </c>
      <c r="G3" s="18"/>
      <c r="H3" s="25" t="s">
        <v>14</v>
      </c>
      <c r="I3" s="19" t="s">
        <v>103</v>
      </c>
      <c r="J3" s="41" t="s">
        <v>11</v>
      </c>
      <c r="K3" s="85">
        <v>2</v>
      </c>
      <c r="L3" s="85">
        <v>3</v>
      </c>
    </row>
    <row r="4" spans="1:12" ht="28.8" x14ac:dyDescent="0.3">
      <c r="A4" s="20">
        <v>2</v>
      </c>
      <c r="B4" s="29" t="s">
        <v>78</v>
      </c>
      <c r="C4" s="21"/>
      <c r="D4" s="53" t="s">
        <v>19</v>
      </c>
      <c r="E4" s="52"/>
      <c r="F4" s="52" t="s">
        <v>20</v>
      </c>
      <c r="G4" s="54"/>
      <c r="H4" s="54" t="s">
        <v>21</v>
      </c>
      <c r="I4" s="27" t="s">
        <v>103</v>
      </c>
      <c r="J4" s="27" t="s">
        <v>22</v>
      </c>
      <c r="K4" s="85">
        <v>1</v>
      </c>
      <c r="L4" s="85">
        <v>3</v>
      </c>
    </row>
    <row r="5" spans="1:12" ht="28.8" x14ac:dyDescent="0.3">
      <c r="A5" s="20">
        <v>3</v>
      </c>
      <c r="B5" s="29" t="s">
        <v>15</v>
      </c>
      <c r="C5" s="16"/>
      <c r="D5" s="64" t="s">
        <v>6</v>
      </c>
      <c r="E5" s="65"/>
      <c r="F5" s="66" t="s">
        <v>16</v>
      </c>
      <c r="G5" s="67"/>
      <c r="H5" s="68" t="s">
        <v>18</v>
      </c>
      <c r="I5" s="69" t="s">
        <v>103</v>
      </c>
      <c r="J5" s="70" t="s">
        <v>17</v>
      </c>
      <c r="K5" s="85">
        <v>1</v>
      </c>
      <c r="L5" s="85">
        <v>1</v>
      </c>
    </row>
    <row r="6" spans="1:12" x14ac:dyDescent="0.3">
      <c r="A6" s="20">
        <v>4</v>
      </c>
      <c r="B6" s="45" t="s">
        <v>45</v>
      </c>
      <c r="C6" s="16" t="s">
        <v>103</v>
      </c>
      <c r="D6" s="43" t="s">
        <v>46</v>
      </c>
      <c r="E6" s="17"/>
      <c r="F6" s="42" t="s">
        <v>47</v>
      </c>
      <c r="G6" s="18"/>
      <c r="H6" s="75">
        <v>65535</v>
      </c>
      <c r="I6" s="19"/>
      <c r="J6" s="44" t="s">
        <v>48</v>
      </c>
      <c r="K6" s="85">
        <v>1</v>
      </c>
      <c r="L6" s="85">
        <v>2</v>
      </c>
    </row>
    <row r="7" spans="1:12" ht="28.8" x14ac:dyDescent="0.3">
      <c r="A7" s="20">
        <v>5</v>
      </c>
      <c r="B7" s="29" t="s">
        <v>79</v>
      </c>
      <c r="C7" s="21"/>
      <c r="D7" s="53" t="s">
        <v>80</v>
      </c>
      <c r="E7" s="52" t="s">
        <v>103</v>
      </c>
      <c r="F7" s="52" t="s">
        <v>81</v>
      </c>
      <c r="G7" s="54"/>
      <c r="H7" s="54" t="s">
        <v>82</v>
      </c>
      <c r="I7" s="27"/>
      <c r="J7" s="27" t="s">
        <v>83</v>
      </c>
      <c r="K7" s="85">
        <f>-0.5</f>
        <v>-0.5</v>
      </c>
      <c r="L7" s="85">
        <v>1</v>
      </c>
    </row>
    <row r="8" spans="1:12" ht="30" customHeight="1" x14ac:dyDescent="0.3">
      <c r="A8" s="20">
        <v>6</v>
      </c>
      <c r="B8" s="29" t="s">
        <v>24</v>
      </c>
      <c r="C8" s="16" t="s">
        <v>103</v>
      </c>
      <c r="D8" s="53" t="s">
        <v>23</v>
      </c>
      <c r="E8" s="61"/>
      <c r="F8" s="52" t="s">
        <v>25</v>
      </c>
      <c r="G8" s="62"/>
      <c r="H8" s="54" t="s">
        <v>26</v>
      </c>
      <c r="I8" s="47"/>
      <c r="J8" s="55" t="s">
        <v>27</v>
      </c>
      <c r="K8" s="85">
        <v>1</v>
      </c>
      <c r="L8" s="85">
        <v>2</v>
      </c>
    </row>
    <row r="9" spans="1:12" ht="15" customHeight="1" x14ac:dyDescent="0.3">
      <c r="A9" s="20">
        <v>7</v>
      </c>
      <c r="B9" s="29" t="s">
        <v>28</v>
      </c>
      <c r="C9" s="48" t="s">
        <v>103</v>
      </c>
      <c r="D9" s="71" t="s">
        <v>31</v>
      </c>
      <c r="E9" s="61"/>
      <c r="F9" s="72" t="s">
        <v>29</v>
      </c>
      <c r="G9" s="46"/>
      <c r="H9" s="73" t="s">
        <v>30</v>
      </c>
      <c r="I9" s="47"/>
      <c r="J9" s="74" t="s">
        <v>32</v>
      </c>
      <c r="K9" s="85">
        <v>1</v>
      </c>
      <c r="L9" s="85">
        <v>1</v>
      </c>
    </row>
    <row r="10" spans="1:12" ht="28.8" x14ac:dyDescent="0.3">
      <c r="A10" s="20">
        <v>8</v>
      </c>
      <c r="B10" s="29" t="s">
        <v>33</v>
      </c>
      <c r="C10" s="16"/>
      <c r="D10" s="64" t="s">
        <v>36</v>
      </c>
      <c r="E10" s="17"/>
      <c r="F10" s="66" t="s">
        <v>37</v>
      </c>
      <c r="G10" s="18" t="s">
        <v>103</v>
      </c>
      <c r="H10" s="68" t="s">
        <v>34</v>
      </c>
      <c r="I10" s="19"/>
      <c r="J10" s="70" t="s">
        <v>35</v>
      </c>
      <c r="K10" s="85">
        <v>1</v>
      </c>
      <c r="L10" s="85">
        <v>1</v>
      </c>
    </row>
    <row r="11" spans="1:12" ht="28.8" x14ac:dyDescent="0.3">
      <c r="A11" s="20">
        <v>9</v>
      </c>
      <c r="B11" s="29" t="s">
        <v>38</v>
      </c>
      <c r="C11" s="16"/>
      <c r="D11" s="53" t="s">
        <v>39</v>
      </c>
      <c r="E11" s="61" t="s">
        <v>103</v>
      </c>
      <c r="F11" s="52" t="s">
        <v>40</v>
      </c>
      <c r="G11" s="62" t="s">
        <v>103</v>
      </c>
      <c r="H11" s="54" t="s">
        <v>41</v>
      </c>
      <c r="I11" s="63"/>
      <c r="J11" s="55" t="s">
        <v>42</v>
      </c>
      <c r="K11" s="85" t="s">
        <v>105</v>
      </c>
      <c r="L11" s="85" t="s">
        <v>104</v>
      </c>
    </row>
    <row r="12" spans="1:12" ht="28.8" x14ac:dyDescent="0.3">
      <c r="A12" s="20">
        <v>10</v>
      </c>
      <c r="B12" s="29" t="s">
        <v>102</v>
      </c>
      <c r="C12" s="16"/>
      <c r="D12" s="21" t="s">
        <v>44</v>
      </c>
      <c r="E12" s="17"/>
      <c r="F12" s="23" t="s">
        <v>85</v>
      </c>
      <c r="G12" s="18" t="s">
        <v>103</v>
      </c>
      <c r="H12" s="25" t="s">
        <v>43</v>
      </c>
      <c r="I12" s="19"/>
      <c r="J12" s="27" t="s">
        <v>84</v>
      </c>
      <c r="K12" s="85">
        <v>1</v>
      </c>
      <c r="L12" s="85">
        <v>1</v>
      </c>
    </row>
    <row r="13" spans="1:12" ht="28.8" x14ac:dyDescent="0.3">
      <c r="A13" s="20">
        <v>11</v>
      </c>
      <c r="B13" s="31" t="s">
        <v>49</v>
      </c>
      <c r="C13" s="12"/>
      <c r="D13" s="12">
        <v>16</v>
      </c>
      <c r="E13" s="13" t="s">
        <v>103</v>
      </c>
      <c r="F13" s="13">
        <v>32</v>
      </c>
      <c r="G13" s="14"/>
      <c r="H13" s="14">
        <v>64</v>
      </c>
      <c r="I13" s="15"/>
      <c r="J13" s="15">
        <v>256</v>
      </c>
      <c r="K13" s="85">
        <v>1</v>
      </c>
      <c r="L13" s="85">
        <v>1</v>
      </c>
    </row>
    <row r="14" spans="1:12" ht="28.8" x14ac:dyDescent="0.3">
      <c r="A14" s="20">
        <v>12</v>
      </c>
      <c r="B14" s="31" t="s">
        <v>50</v>
      </c>
      <c r="C14" s="12"/>
      <c r="D14" s="22" t="s">
        <v>51</v>
      </c>
      <c r="E14" s="13" t="s">
        <v>103</v>
      </c>
      <c r="F14" s="24" t="s">
        <v>52</v>
      </c>
      <c r="G14" s="14" t="s">
        <v>103</v>
      </c>
      <c r="H14" s="26" t="s">
        <v>53</v>
      </c>
      <c r="I14" s="15"/>
      <c r="J14" s="28" t="s">
        <v>54</v>
      </c>
      <c r="K14" s="85">
        <v>0.5</v>
      </c>
      <c r="L14" s="85">
        <v>1</v>
      </c>
    </row>
    <row r="15" spans="1:12" ht="28.8" x14ac:dyDescent="0.3">
      <c r="A15" s="20">
        <v>13</v>
      </c>
      <c r="B15" s="31" t="s">
        <v>95</v>
      </c>
      <c r="C15" s="12"/>
      <c r="D15" s="77" t="s">
        <v>55</v>
      </c>
      <c r="E15" s="49"/>
      <c r="F15" s="78" t="s">
        <v>56</v>
      </c>
      <c r="G15" s="81"/>
      <c r="H15" s="79" t="s">
        <v>77</v>
      </c>
      <c r="I15" s="51" t="s">
        <v>103</v>
      </c>
      <c r="J15" s="80" t="s">
        <v>57</v>
      </c>
      <c r="K15" s="85">
        <v>1</v>
      </c>
      <c r="L15" s="85">
        <v>1</v>
      </c>
    </row>
    <row r="16" spans="1:12" ht="28.8" x14ac:dyDescent="0.3">
      <c r="A16" s="20">
        <v>14</v>
      </c>
      <c r="B16" s="31" t="s">
        <v>58</v>
      </c>
      <c r="C16" s="12"/>
      <c r="D16" s="22" t="s">
        <v>60</v>
      </c>
      <c r="E16" s="13"/>
      <c r="F16" s="24" t="s">
        <v>59</v>
      </c>
      <c r="G16" s="14" t="s">
        <v>103</v>
      </c>
      <c r="H16" s="26" t="s">
        <v>62</v>
      </c>
      <c r="I16" s="15" t="s">
        <v>103</v>
      </c>
      <c r="J16" s="28" t="s">
        <v>61</v>
      </c>
      <c r="K16" s="85">
        <v>2</v>
      </c>
      <c r="L16" s="85">
        <v>4</v>
      </c>
    </row>
    <row r="17" spans="1:12" ht="42.6" customHeight="1" x14ac:dyDescent="0.3">
      <c r="A17" s="20">
        <v>15</v>
      </c>
      <c r="B17" s="31" t="s">
        <v>63</v>
      </c>
      <c r="C17" s="12" t="s">
        <v>103</v>
      </c>
      <c r="D17" s="22" t="s">
        <v>64</v>
      </c>
      <c r="E17" s="13"/>
      <c r="F17" s="24" t="s">
        <v>67</v>
      </c>
      <c r="G17" s="14" t="s">
        <v>103</v>
      </c>
      <c r="H17" s="26" t="s">
        <v>65</v>
      </c>
      <c r="I17" s="15"/>
      <c r="J17" s="28" t="s">
        <v>66</v>
      </c>
      <c r="K17" s="85">
        <v>2</v>
      </c>
      <c r="L17" s="85">
        <v>3</v>
      </c>
    </row>
    <row r="18" spans="1:12" ht="28.95" customHeight="1" x14ac:dyDescent="0.3">
      <c r="A18" s="20">
        <v>16</v>
      </c>
      <c r="B18" s="31" t="s">
        <v>68</v>
      </c>
      <c r="C18" s="12" t="s">
        <v>103</v>
      </c>
      <c r="D18" s="77" t="s">
        <v>69</v>
      </c>
      <c r="E18" s="49"/>
      <c r="F18" s="78" t="s">
        <v>70</v>
      </c>
      <c r="G18" s="50"/>
      <c r="H18" s="79" t="s">
        <v>71</v>
      </c>
      <c r="I18" s="51"/>
      <c r="J18" s="80" t="s">
        <v>72</v>
      </c>
      <c r="K18" s="85">
        <v>1</v>
      </c>
      <c r="L18" s="85">
        <v>1</v>
      </c>
    </row>
    <row r="19" spans="1:12" ht="43.2" x14ac:dyDescent="0.3">
      <c r="A19" s="20">
        <v>17</v>
      </c>
      <c r="B19" s="60" t="s">
        <v>73</v>
      </c>
      <c r="C19" s="12"/>
      <c r="D19" s="59" t="s">
        <v>74</v>
      </c>
      <c r="E19" s="13"/>
      <c r="F19" s="24" t="s">
        <v>75</v>
      </c>
      <c r="G19" s="14"/>
      <c r="H19" s="26" t="s">
        <v>76</v>
      </c>
      <c r="I19" s="15" t="s">
        <v>103</v>
      </c>
      <c r="J19" s="28" t="s">
        <v>6</v>
      </c>
      <c r="K19" s="85">
        <v>1</v>
      </c>
      <c r="L19" s="85">
        <v>1</v>
      </c>
    </row>
    <row r="20" spans="1:12" ht="43.2" x14ac:dyDescent="0.3">
      <c r="A20" s="20">
        <v>18</v>
      </c>
      <c r="B20" s="31" t="s">
        <v>86</v>
      </c>
      <c r="C20" s="12"/>
      <c r="D20" s="76" t="s">
        <v>76</v>
      </c>
      <c r="E20" s="83"/>
      <c r="F20" s="82" t="s">
        <v>89</v>
      </c>
      <c r="G20" s="50" t="s">
        <v>103</v>
      </c>
      <c r="H20" s="56" t="s">
        <v>87</v>
      </c>
      <c r="I20" s="58" t="s">
        <v>103</v>
      </c>
      <c r="J20" s="57" t="s">
        <v>88</v>
      </c>
      <c r="K20" s="85">
        <v>-1</v>
      </c>
      <c r="L20" s="85">
        <v>1</v>
      </c>
    </row>
    <row r="21" spans="1:12" ht="28.8" x14ac:dyDescent="0.3">
      <c r="A21" s="20">
        <v>19</v>
      </c>
      <c r="B21" s="31" t="s">
        <v>92</v>
      </c>
      <c r="C21" s="12" t="s">
        <v>103</v>
      </c>
      <c r="D21" s="76" t="s">
        <v>91</v>
      </c>
      <c r="E21" s="83"/>
      <c r="F21" s="82" t="s">
        <v>90</v>
      </c>
      <c r="G21" s="81"/>
      <c r="H21" s="56" t="s">
        <v>93</v>
      </c>
      <c r="I21" s="51" t="s">
        <v>103</v>
      </c>
      <c r="J21" s="57" t="s">
        <v>100</v>
      </c>
      <c r="K21" s="85">
        <v>0.5</v>
      </c>
      <c r="L21" s="85">
        <v>3</v>
      </c>
    </row>
    <row r="22" spans="1:12" ht="43.2" customHeight="1" x14ac:dyDescent="0.3">
      <c r="A22" s="20">
        <v>20</v>
      </c>
      <c r="B22" s="31" t="s">
        <v>97</v>
      </c>
      <c r="C22" s="12" t="s">
        <v>103</v>
      </c>
      <c r="D22" s="22" t="s">
        <v>96</v>
      </c>
      <c r="E22" s="13"/>
      <c r="F22" s="24" t="s">
        <v>98</v>
      </c>
      <c r="G22" s="14"/>
      <c r="H22" s="26" t="s">
        <v>99</v>
      </c>
      <c r="I22" s="15"/>
      <c r="J22" s="28" t="s">
        <v>101</v>
      </c>
      <c r="K22" s="85">
        <v>1</v>
      </c>
      <c r="L22" s="85">
        <v>1</v>
      </c>
    </row>
    <row r="23" spans="1:12" x14ac:dyDescent="0.3">
      <c r="A23" s="38"/>
      <c r="B23" s="30"/>
      <c r="K23" s="85">
        <f>SUM(K3:K22)</f>
        <v>17.5</v>
      </c>
      <c r="L23" s="85">
        <f>SUM(L3:L22)</f>
        <v>32</v>
      </c>
    </row>
    <row r="24" spans="1:12" x14ac:dyDescent="0.3">
      <c r="K24" s="85">
        <f>K23*20/35</f>
        <v>10</v>
      </c>
    </row>
    <row r="25" spans="1:12" x14ac:dyDescent="0.3">
      <c r="B25" s="39"/>
    </row>
    <row r="26" spans="1:12" x14ac:dyDescent="0.3">
      <c r="C26" s="40"/>
    </row>
    <row r="27" spans="1:12" x14ac:dyDescent="0.3">
      <c r="B27" s="37"/>
      <c r="C27" s="32"/>
      <c r="D27" s="32"/>
      <c r="E27" s="33"/>
      <c r="F27" s="33"/>
      <c r="G27" s="34"/>
      <c r="H27" s="34"/>
      <c r="I27" s="35"/>
      <c r="J27" s="35"/>
    </row>
    <row r="28" spans="1:12" x14ac:dyDescent="0.3">
      <c r="B28" s="30"/>
      <c r="C28" s="32"/>
      <c r="D28" s="32"/>
      <c r="E28" s="33"/>
      <c r="F28" s="33"/>
      <c r="G28" s="34"/>
      <c r="H28" s="34"/>
      <c r="I28" s="35"/>
    </row>
    <row r="29" spans="1:12" x14ac:dyDescent="0.3">
      <c r="B29" s="30"/>
    </row>
    <row r="30" spans="1:12" x14ac:dyDescent="0.3">
      <c r="B30" s="30"/>
    </row>
    <row r="31" spans="1:12" x14ac:dyDescent="0.3">
      <c r="B31" s="30"/>
    </row>
    <row r="32" spans="1:12" x14ac:dyDescent="0.3">
      <c r="B32" s="30"/>
    </row>
    <row r="33" spans="2:2" x14ac:dyDescent="0.3">
      <c r="B33" s="30"/>
    </row>
    <row r="34" spans="2:2" x14ac:dyDescent="0.3">
      <c r="B34" s="30"/>
    </row>
    <row r="35" spans="2:2" x14ac:dyDescent="0.3">
      <c r="B35" s="30"/>
    </row>
    <row r="36" spans="2:2" x14ac:dyDescent="0.3">
      <c r="B36" s="30"/>
    </row>
    <row r="37" spans="2:2" x14ac:dyDescent="0.3">
      <c r="B37" s="30"/>
    </row>
    <row r="38" spans="2:2" x14ac:dyDescent="0.3">
      <c r="B38" s="30"/>
    </row>
    <row r="39" spans="2:2" x14ac:dyDescent="0.3">
      <c r="B39" s="30"/>
    </row>
    <row r="40" spans="2:2" x14ac:dyDescent="0.3">
      <c r="B40" s="30"/>
    </row>
    <row r="41" spans="2:2" x14ac:dyDescent="0.3">
      <c r="B41" s="30"/>
    </row>
    <row r="42" spans="2:2" x14ac:dyDescent="0.3">
      <c r="B42" s="30"/>
    </row>
    <row r="43" spans="2:2" x14ac:dyDescent="0.3">
      <c r="B43" s="30"/>
    </row>
    <row r="44" spans="2:2" x14ac:dyDescent="0.3">
      <c r="B44" s="30"/>
    </row>
    <row r="45" spans="2:2" x14ac:dyDescent="0.3">
      <c r="B45" s="30"/>
    </row>
    <row r="46" spans="2:2" x14ac:dyDescent="0.3">
      <c r="B46" s="30"/>
    </row>
    <row r="47" spans="2:2" x14ac:dyDescent="0.3">
      <c r="B47" s="30"/>
    </row>
    <row r="48" spans="2:2" x14ac:dyDescent="0.3">
      <c r="B48" s="30"/>
    </row>
    <row r="50" spans="3:10" x14ac:dyDescent="0.3">
      <c r="C50" s="32"/>
      <c r="J50" s="36"/>
    </row>
  </sheetData>
  <mergeCells count="1">
    <mergeCell ref="A1:J1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TEST Positionnement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</dc:creator>
  <cp:keywords/>
  <dc:description/>
  <cp:lastModifiedBy>Enzo Deschamps</cp:lastModifiedBy>
  <cp:revision/>
  <dcterms:created xsi:type="dcterms:W3CDTF">2015-06-05T18:19:34Z</dcterms:created>
  <dcterms:modified xsi:type="dcterms:W3CDTF">2023-10-20T12:06:07Z</dcterms:modified>
  <cp:category/>
  <cp:contentStatus/>
</cp:coreProperties>
</file>