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ryfield/Coursera/P_UofM/"/>
    </mc:Choice>
  </mc:AlternateContent>
  <xr:revisionPtr revIDLastSave="0" documentId="8_{7CC25D8C-84E6-7545-9CE6-07AEA459AEF2}" xr6:coauthVersionLast="47" xr6:coauthVersionMax="47" xr10:uidLastSave="{00000000-0000-0000-0000-000000000000}"/>
  <bookViews>
    <workbookView xWindow="6560" yWindow="7600" windowWidth="27260" windowHeight="17440" xr2:uid="{487C458F-37F5-B546-A142-46332868AB4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</calcChain>
</file>

<file path=xl/sharedStrings.xml><?xml version="1.0" encoding="utf-8"?>
<sst xmlns="http://schemas.openxmlformats.org/spreadsheetml/2006/main" count="91" uniqueCount="36">
  <si>
    <t>Year</t>
  </si>
  <si>
    <t>Bo Schembechler</t>
  </si>
  <si>
    <t>Fiesta</t>
  </si>
  <si>
    <t>6-0-0</t>
  </si>
  <si>
    <t>1-0-0</t>
  </si>
  <si>
    <t>Rose</t>
  </si>
  <si>
    <t>0-1-0</t>
  </si>
  <si>
    <t>Hall of Fame</t>
  </si>
  <si>
    <t>5-0-0</t>
  </si>
  <si>
    <t>Gary Moeller</t>
  </si>
  <si>
    <t>Gator</t>
  </si>
  <si>
    <t>5-0-1</t>
  </si>
  <si>
    <t>3-0-2</t>
  </si>
  <si>
    <t>Holiday</t>
  </si>
  <si>
    <t>Lloyd Carr</t>
  </si>
  <si>
    <t>Alamo</t>
  </si>
  <si>
    <t>Outback</t>
  </si>
  <si>
    <t>7-0-0</t>
  </si>
  <si>
    <t>Citrus</t>
  </si>
  <si>
    <t>Orange</t>
  </si>
  <si>
    <t>Coach</t>
  </si>
  <si>
    <t>Place</t>
  </si>
  <si>
    <t>Bowl</t>
  </si>
  <si>
    <t>Home</t>
  </si>
  <si>
    <t>Away</t>
  </si>
  <si>
    <t>Neutral</t>
  </si>
  <si>
    <t>4/0/0</t>
  </si>
  <si>
    <t>PS Win</t>
  </si>
  <si>
    <t>PS Lose</t>
  </si>
  <si>
    <t>HW</t>
  </si>
  <si>
    <t>HL</t>
  </si>
  <si>
    <t>HT</t>
  </si>
  <si>
    <t>H Points</t>
  </si>
  <si>
    <t>A Points</t>
  </si>
  <si>
    <t>TW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</si>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</sst>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374151"/>
      <name val="Helvetica"/>
      <family val="2"/>
    </font>
    <font>
      <b/>
      <sz val="12"/>
      <name val="Helvetica"/>
      <family val="2"/>
    </font>
    <font>
      <sz val="12"/>
      <color rgb="FF37415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14" fontId="0" fillId="0" borderId="0" xfId="0" applyNumberFormat="1"/>
    <xf numFmtId="14" fontId="5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center" vertical="center"/>
    </xf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C733-932A-C04A-9778-146257F36ECC}">
  <dimension ref="A1:Q44"/>
  <sheetViews>
    <sheetView tabSelected="1" workbookViewId="0">
      <selection activeCell="D37" sqref="D37"/>
    </sheetView>
  </sheetViews>
  <sheetFormatPr baseColWidth="10" defaultRowHeight="16" x14ac:dyDescent="0.2"/>
  <cols>
    <col min="2" max="2" width="18.33203125" customWidth="1"/>
    <col min="4" max="5" width="10.83203125" style="9"/>
    <col min="9" max="9" width="10.83203125" style="11"/>
    <col min="12" max="12" width="10.83203125" style="1"/>
  </cols>
  <sheetData>
    <row r="1" spans="1:17" x14ac:dyDescent="0.2">
      <c r="A1" s="6" t="s">
        <v>0</v>
      </c>
      <c r="B1" s="6" t="s">
        <v>20</v>
      </c>
      <c r="C1" s="6" t="s">
        <v>22</v>
      </c>
      <c r="D1" s="10" t="s">
        <v>23</v>
      </c>
      <c r="E1" s="10" t="s">
        <v>24</v>
      </c>
      <c r="F1" s="6" t="s">
        <v>25</v>
      </c>
      <c r="G1" s="6" t="s">
        <v>32</v>
      </c>
      <c r="H1" s="6" t="s">
        <v>33</v>
      </c>
      <c r="I1" s="13" t="s">
        <v>34</v>
      </c>
      <c r="J1" s="3" t="s">
        <v>34</v>
      </c>
      <c r="K1" s="3" t="s">
        <v>35</v>
      </c>
      <c r="L1" s="2" t="s">
        <v>21</v>
      </c>
      <c r="M1" s="13" t="s">
        <v>29</v>
      </c>
      <c r="N1" s="3" t="s">
        <v>30</v>
      </c>
      <c r="O1" s="3" t="s">
        <v>31</v>
      </c>
      <c r="P1" s="3" t="s">
        <v>27</v>
      </c>
      <c r="Q1" s="3" t="s">
        <v>28</v>
      </c>
    </row>
    <row r="2" spans="1:17" x14ac:dyDescent="0.2">
      <c r="A2" s="7">
        <v>1985</v>
      </c>
      <c r="B2" s="4" t="s">
        <v>1</v>
      </c>
      <c r="C2" s="4" t="s">
        <v>2</v>
      </c>
      <c r="D2" s="5" t="s">
        <v>3</v>
      </c>
      <c r="E2" s="5">
        <v>36951</v>
      </c>
      <c r="F2" s="4" t="s">
        <v>4</v>
      </c>
      <c r="G2" s="4">
        <v>342</v>
      </c>
      <c r="H2" s="4">
        <v>98</v>
      </c>
      <c r="I2" s="12">
        <v>10</v>
      </c>
      <c r="J2" s="4">
        <v>1</v>
      </c>
      <c r="K2" s="4">
        <v>1</v>
      </c>
      <c r="L2" s="4">
        <v>2</v>
      </c>
      <c r="M2" s="4">
        <v>6</v>
      </c>
      <c r="N2" s="4">
        <v>0</v>
      </c>
      <c r="O2" s="4">
        <v>0</v>
      </c>
      <c r="P2">
        <f>_xlfn.NUMBERVALUE((_xlfn.TEXTBEFORE(F2,"-",1,0,0)))</f>
        <v>1</v>
      </c>
      <c r="Q2">
        <f>IF(P2=0,1,0)</f>
        <v>0</v>
      </c>
    </row>
    <row r="3" spans="1:17" x14ac:dyDescent="0.2">
      <c r="A3" s="4">
        <v>1986</v>
      </c>
      <c r="B3" s="4" t="s">
        <v>1</v>
      </c>
      <c r="C3" s="4" t="s">
        <v>5</v>
      </c>
      <c r="D3" s="5">
        <v>36647</v>
      </c>
      <c r="E3" s="5" t="s">
        <v>3</v>
      </c>
      <c r="F3" s="4" t="s">
        <v>6</v>
      </c>
      <c r="G3" s="4">
        <v>379</v>
      </c>
      <c r="H3" s="4">
        <v>203</v>
      </c>
      <c r="I3" s="12">
        <v>11</v>
      </c>
      <c r="J3" s="4">
        <v>2</v>
      </c>
      <c r="K3" s="4">
        <v>2</v>
      </c>
      <c r="L3" s="4">
        <v>1</v>
      </c>
      <c r="M3" s="4">
        <v>5</v>
      </c>
      <c r="N3" s="4">
        <v>1</v>
      </c>
      <c r="O3" s="4">
        <v>0</v>
      </c>
      <c r="P3">
        <f t="shared" ref="P3:P22" si="0">_xlfn.NUMBERVALUE((_xlfn.TEXTBEFORE(F3,"-",1,0,0)))</f>
        <v>0</v>
      </c>
      <c r="Q3">
        <f t="shared" ref="Q3:Q22" si="1">IF(P3=0,1,0)</f>
        <v>1</v>
      </c>
    </row>
    <row r="4" spans="1:17" x14ac:dyDescent="0.2">
      <c r="A4" s="4">
        <v>1987</v>
      </c>
      <c r="B4" s="4" t="s">
        <v>1</v>
      </c>
      <c r="C4" s="4" t="s">
        <v>7</v>
      </c>
      <c r="D4" s="5">
        <v>36648</v>
      </c>
      <c r="E4" s="5">
        <v>36558</v>
      </c>
      <c r="F4" s="4" t="s">
        <v>4</v>
      </c>
      <c r="G4" s="4">
        <v>331</v>
      </c>
      <c r="H4" s="4">
        <v>172</v>
      </c>
      <c r="I4" s="12">
        <v>8</v>
      </c>
      <c r="J4" s="4">
        <v>4</v>
      </c>
      <c r="K4" s="4">
        <v>0</v>
      </c>
      <c r="L4" s="4">
        <v>4</v>
      </c>
      <c r="M4" s="4">
        <v>5</v>
      </c>
      <c r="N4" s="4">
        <v>2</v>
      </c>
      <c r="O4" s="4">
        <v>0</v>
      </c>
      <c r="P4">
        <f t="shared" si="0"/>
        <v>1</v>
      </c>
      <c r="Q4">
        <f t="shared" si="1"/>
        <v>0</v>
      </c>
    </row>
    <row r="5" spans="1:17" x14ac:dyDescent="0.2">
      <c r="A5" s="4">
        <v>1988</v>
      </c>
      <c r="B5" s="4" t="s">
        <v>1</v>
      </c>
      <c r="C5" s="4" t="s">
        <v>5</v>
      </c>
      <c r="D5" s="5">
        <v>36647</v>
      </c>
      <c r="E5" s="5">
        <v>36951</v>
      </c>
      <c r="F5" s="4" t="s">
        <v>4</v>
      </c>
      <c r="G5" s="4">
        <v>361</v>
      </c>
      <c r="H5" s="4">
        <v>167</v>
      </c>
      <c r="I5" s="12">
        <v>9</v>
      </c>
      <c r="J5" s="4">
        <v>2</v>
      </c>
      <c r="K5" s="1">
        <v>1</v>
      </c>
      <c r="L5" s="4">
        <v>1</v>
      </c>
      <c r="M5" s="4">
        <v>5</v>
      </c>
      <c r="N5" s="4">
        <v>1</v>
      </c>
      <c r="O5" s="4">
        <v>0</v>
      </c>
      <c r="P5">
        <f t="shared" si="0"/>
        <v>1</v>
      </c>
      <c r="Q5">
        <f t="shared" si="1"/>
        <v>0</v>
      </c>
    </row>
    <row r="6" spans="1:17" x14ac:dyDescent="0.2">
      <c r="A6" s="4">
        <v>1989</v>
      </c>
      <c r="B6" s="4" t="s">
        <v>1</v>
      </c>
      <c r="C6" s="4" t="s">
        <v>5</v>
      </c>
      <c r="D6" s="5">
        <v>36647</v>
      </c>
      <c r="E6" s="5" t="s">
        <v>8</v>
      </c>
      <c r="F6" s="4" t="s">
        <v>6</v>
      </c>
      <c r="G6" s="4">
        <v>335</v>
      </c>
      <c r="H6" s="4">
        <v>184</v>
      </c>
      <c r="I6" s="12">
        <v>10</v>
      </c>
      <c r="J6" s="4">
        <v>2</v>
      </c>
      <c r="K6" s="4">
        <v>0</v>
      </c>
      <c r="L6" s="4">
        <v>1</v>
      </c>
      <c r="M6" s="4">
        <v>5</v>
      </c>
      <c r="N6" s="4">
        <v>1</v>
      </c>
      <c r="O6" s="4">
        <v>0</v>
      </c>
      <c r="P6">
        <f t="shared" si="0"/>
        <v>0</v>
      </c>
      <c r="Q6">
        <f t="shared" si="1"/>
        <v>1</v>
      </c>
    </row>
    <row r="7" spans="1:17" x14ac:dyDescent="0.2">
      <c r="A7" s="4">
        <v>1990</v>
      </c>
      <c r="B7" s="4" t="s">
        <v>9</v>
      </c>
      <c r="C7" s="4" t="s">
        <v>10</v>
      </c>
      <c r="D7" s="5">
        <v>36618</v>
      </c>
      <c r="E7" s="5">
        <v>36617</v>
      </c>
      <c r="F7" s="4" t="s">
        <v>4</v>
      </c>
      <c r="G7" s="4">
        <v>389</v>
      </c>
      <c r="H7" s="4">
        <v>198</v>
      </c>
      <c r="I7" s="12">
        <v>9</v>
      </c>
      <c r="J7" s="4">
        <v>3</v>
      </c>
      <c r="K7" s="4">
        <v>0</v>
      </c>
      <c r="L7" s="4">
        <v>1</v>
      </c>
      <c r="M7" s="4">
        <v>4</v>
      </c>
      <c r="N7" s="4">
        <v>2</v>
      </c>
      <c r="O7" s="4">
        <v>0</v>
      </c>
      <c r="P7">
        <f t="shared" si="0"/>
        <v>1</v>
      </c>
      <c r="Q7">
        <f t="shared" si="1"/>
        <v>0</v>
      </c>
    </row>
    <row r="8" spans="1:17" x14ac:dyDescent="0.2">
      <c r="A8" s="4">
        <v>1991</v>
      </c>
      <c r="B8" s="4" t="s">
        <v>9</v>
      </c>
      <c r="C8" s="4" t="s">
        <v>5</v>
      </c>
      <c r="D8" s="5">
        <v>36647</v>
      </c>
      <c r="E8" s="5" t="s">
        <v>8</v>
      </c>
      <c r="F8" s="4" t="s">
        <v>6</v>
      </c>
      <c r="G8" s="4">
        <v>420</v>
      </c>
      <c r="H8" s="4">
        <v>203</v>
      </c>
      <c r="I8" s="12">
        <v>10</v>
      </c>
      <c r="J8" s="4">
        <v>2</v>
      </c>
      <c r="K8" s="4">
        <v>0</v>
      </c>
      <c r="L8" s="4">
        <v>1</v>
      </c>
      <c r="M8" s="4">
        <v>5</v>
      </c>
      <c r="N8" s="4">
        <v>1</v>
      </c>
      <c r="O8" s="4">
        <v>0</v>
      </c>
      <c r="P8">
        <f t="shared" si="0"/>
        <v>0</v>
      </c>
      <c r="Q8">
        <f t="shared" si="1"/>
        <v>1</v>
      </c>
    </row>
    <row r="9" spans="1:17" x14ac:dyDescent="0.2">
      <c r="A9" s="4">
        <v>1992</v>
      </c>
      <c r="B9" s="4" t="s">
        <v>9</v>
      </c>
      <c r="C9" s="4" t="s">
        <v>5</v>
      </c>
      <c r="D9" s="5" t="s">
        <v>11</v>
      </c>
      <c r="E9" s="5" t="s">
        <v>12</v>
      </c>
      <c r="F9" s="4" t="s">
        <v>4</v>
      </c>
      <c r="G9" s="4">
        <v>431</v>
      </c>
      <c r="H9" s="4">
        <v>171</v>
      </c>
      <c r="I9" s="12">
        <v>9</v>
      </c>
      <c r="J9" s="4">
        <v>0</v>
      </c>
      <c r="K9" s="4">
        <v>3</v>
      </c>
      <c r="L9" s="4">
        <v>1</v>
      </c>
      <c r="M9" s="4">
        <v>5</v>
      </c>
      <c r="N9" s="4">
        <v>0</v>
      </c>
      <c r="O9" s="4">
        <v>1</v>
      </c>
      <c r="P9">
        <f t="shared" si="0"/>
        <v>1</v>
      </c>
      <c r="Q9">
        <f t="shared" si="1"/>
        <v>0</v>
      </c>
    </row>
    <row r="10" spans="1:17" x14ac:dyDescent="0.2">
      <c r="A10" s="4">
        <v>1993</v>
      </c>
      <c r="B10" s="4" t="s">
        <v>9</v>
      </c>
      <c r="C10" s="4" t="s">
        <v>7</v>
      </c>
      <c r="D10" s="5">
        <v>36648</v>
      </c>
      <c r="E10" s="5">
        <v>36558</v>
      </c>
      <c r="F10" s="4" t="s">
        <v>4</v>
      </c>
      <c r="G10" s="4">
        <v>342</v>
      </c>
      <c r="H10" s="4">
        <v>160</v>
      </c>
      <c r="I10" s="12">
        <v>8</v>
      </c>
      <c r="J10" s="4">
        <v>4</v>
      </c>
      <c r="K10" s="4">
        <v>0</v>
      </c>
      <c r="L10" s="4">
        <v>4</v>
      </c>
      <c r="M10" s="4">
        <v>5</v>
      </c>
      <c r="N10" s="4">
        <v>2</v>
      </c>
      <c r="O10" s="4">
        <v>0</v>
      </c>
      <c r="P10">
        <f t="shared" si="0"/>
        <v>1</v>
      </c>
      <c r="Q10">
        <f t="shared" si="1"/>
        <v>0</v>
      </c>
    </row>
    <row r="11" spans="1:17" x14ac:dyDescent="0.2">
      <c r="A11" s="4">
        <v>1994</v>
      </c>
      <c r="B11" s="4" t="s">
        <v>9</v>
      </c>
      <c r="C11" s="4" t="s">
        <v>13</v>
      </c>
      <c r="D11" s="5">
        <v>36588</v>
      </c>
      <c r="E11" s="5">
        <v>36617</v>
      </c>
      <c r="F11" s="4" t="s">
        <v>4</v>
      </c>
      <c r="G11" s="4">
        <v>330</v>
      </c>
      <c r="H11" s="4">
        <v>268</v>
      </c>
      <c r="I11" s="12">
        <v>8</v>
      </c>
      <c r="J11" s="4">
        <v>4</v>
      </c>
      <c r="K11" s="4">
        <v>0</v>
      </c>
      <c r="L11" s="4">
        <v>3</v>
      </c>
      <c r="M11" s="4">
        <v>3</v>
      </c>
      <c r="N11" s="4">
        <v>3</v>
      </c>
      <c r="O11" s="4">
        <v>0</v>
      </c>
      <c r="P11">
        <f t="shared" si="0"/>
        <v>1</v>
      </c>
      <c r="Q11">
        <f t="shared" si="1"/>
        <v>0</v>
      </c>
    </row>
    <row r="12" spans="1:17" x14ac:dyDescent="0.2">
      <c r="A12" s="4">
        <v>1995</v>
      </c>
      <c r="B12" s="4" t="s">
        <v>14</v>
      </c>
      <c r="C12" s="4" t="s">
        <v>15</v>
      </c>
      <c r="D12" s="5">
        <v>36678</v>
      </c>
      <c r="E12" s="5">
        <v>36587</v>
      </c>
      <c r="F12" s="4" t="s">
        <v>6</v>
      </c>
      <c r="G12" s="4">
        <v>338</v>
      </c>
      <c r="H12" s="4">
        <v>223</v>
      </c>
      <c r="I12" s="12">
        <v>9</v>
      </c>
      <c r="J12" s="4">
        <v>4</v>
      </c>
      <c r="K12" s="4">
        <v>0</v>
      </c>
      <c r="L12" s="4">
        <v>3</v>
      </c>
      <c r="M12" s="4">
        <v>6</v>
      </c>
      <c r="N12" s="4">
        <v>1</v>
      </c>
      <c r="O12" s="4">
        <v>0</v>
      </c>
      <c r="P12">
        <f t="shared" si="0"/>
        <v>0</v>
      </c>
      <c r="Q12">
        <f t="shared" si="1"/>
        <v>1</v>
      </c>
    </row>
    <row r="13" spans="1:17" x14ac:dyDescent="0.2">
      <c r="A13" s="4">
        <v>1996</v>
      </c>
      <c r="B13" s="4" t="s">
        <v>14</v>
      </c>
      <c r="C13" s="4" t="s">
        <v>16</v>
      </c>
      <c r="D13" s="5">
        <v>36647</v>
      </c>
      <c r="E13" s="5">
        <v>36587</v>
      </c>
      <c r="F13" s="4" t="s">
        <v>6</v>
      </c>
      <c r="G13" s="4">
        <v>277</v>
      </c>
      <c r="H13" s="4">
        <v>184</v>
      </c>
      <c r="I13" s="12">
        <v>8</v>
      </c>
      <c r="J13" s="4">
        <v>4</v>
      </c>
      <c r="K13" s="4">
        <v>0</v>
      </c>
      <c r="L13" s="4">
        <v>5</v>
      </c>
      <c r="M13" s="4">
        <v>5</v>
      </c>
      <c r="N13" s="4">
        <v>1</v>
      </c>
      <c r="O13" s="4">
        <v>0</v>
      </c>
      <c r="P13">
        <f t="shared" si="0"/>
        <v>0</v>
      </c>
      <c r="Q13">
        <f t="shared" si="1"/>
        <v>1</v>
      </c>
    </row>
    <row r="14" spans="1:17" x14ac:dyDescent="0.2">
      <c r="A14" s="4">
        <v>1997</v>
      </c>
      <c r="B14" s="4" t="s">
        <v>14</v>
      </c>
      <c r="C14" s="4" t="s">
        <v>5</v>
      </c>
      <c r="D14" s="5" t="s">
        <v>17</v>
      </c>
      <c r="E14" s="5" t="s">
        <v>26</v>
      </c>
      <c r="F14" s="4" t="s">
        <v>4</v>
      </c>
      <c r="G14" s="4">
        <v>322</v>
      </c>
      <c r="H14" s="4">
        <v>114</v>
      </c>
      <c r="I14" s="12">
        <v>12</v>
      </c>
      <c r="J14" s="4">
        <v>0</v>
      </c>
      <c r="K14" s="4">
        <v>0</v>
      </c>
      <c r="L14" s="4">
        <v>1</v>
      </c>
      <c r="M14" s="4">
        <v>5</v>
      </c>
      <c r="N14" s="4">
        <v>1</v>
      </c>
      <c r="O14" s="4">
        <v>0</v>
      </c>
      <c r="P14">
        <f t="shared" si="0"/>
        <v>1</v>
      </c>
      <c r="Q14">
        <f t="shared" si="1"/>
        <v>0</v>
      </c>
    </row>
    <row r="15" spans="1:17" x14ac:dyDescent="0.2">
      <c r="A15" s="4">
        <v>1998</v>
      </c>
      <c r="B15" s="4" t="s">
        <v>14</v>
      </c>
      <c r="C15" s="4" t="s">
        <v>18</v>
      </c>
      <c r="D15" s="5">
        <v>36647</v>
      </c>
      <c r="E15" s="5">
        <v>36618</v>
      </c>
      <c r="F15" s="4" t="s">
        <v>4</v>
      </c>
      <c r="G15" s="4">
        <v>359</v>
      </c>
      <c r="H15" s="4">
        <v>235</v>
      </c>
      <c r="I15" s="12">
        <v>10</v>
      </c>
      <c r="J15" s="4">
        <v>3</v>
      </c>
      <c r="K15" s="4">
        <v>0</v>
      </c>
      <c r="L15" s="4">
        <v>1</v>
      </c>
      <c r="M15" s="4">
        <v>7</v>
      </c>
      <c r="N15" s="4">
        <v>0</v>
      </c>
      <c r="O15" s="4">
        <v>0</v>
      </c>
      <c r="P15">
        <f t="shared" si="0"/>
        <v>1</v>
      </c>
      <c r="Q15">
        <f t="shared" si="1"/>
        <v>0</v>
      </c>
    </row>
    <row r="16" spans="1:17" x14ac:dyDescent="0.2">
      <c r="A16" s="4">
        <v>1999</v>
      </c>
      <c r="B16" s="4" t="s">
        <v>14</v>
      </c>
      <c r="C16" s="4" t="s">
        <v>19</v>
      </c>
      <c r="D16" s="5">
        <v>36647</v>
      </c>
      <c r="E16" s="5">
        <v>36617</v>
      </c>
      <c r="F16" s="4" t="s">
        <v>4</v>
      </c>
      <c r="G16" s="4">
        <v>361</v>
      </c>
      <c r="H16" s="4">
        <v>247</v>
      </c>
      <c r="I16" s="12">
        <v>10</v>
      </c>
      <c r="J16" s="4">
        <v>2</v>
      </c>
      <c r="K16" s="4">
        <v>0</v>
      </c>
      <c r="L16" s="4">
        <v>2</v>
      </c>
      <c r="M16" s="4">
        <v>5</v>
      </c>
      <c r="N16" s="4">
        <v>1</v>
      </c>
      <c r="O16" s="4">
        <v>0</v>
      </c>
      <c r="P16">
        <f t="shared" si="0"/>
        <v>1</v>
      </c>
      <c r="Q16">
        <f t="shared" si="1"/>
        <v>0</v>
      </c>
    </row>
    <row r="17" spans="1:17" x14ac:dyDescent="0.2">
      <c r="A17" s="4">
        <v>2000</v>
      </c>
      <c r="B17" s="4" t="s">
        <v>14</v>
      </c>
      <c r="C17" s="4" t="s">
        <v>18</v>
      </c>
      <c r="D17" s="5" t="s">
        <v>3</v>
      </c>
      <c r="E17" s="5">
        <v>36559</v>
      </c>
      <c r="F17" s="4" t="s">
        <v>4</v>
      </c>
      <c r="G17" s="4">
        <v>404</v>
      </c>
      <c r="H17" s="4">
        <v>229</v>
      </c>
      <c r="I17" s="12">
        <v>9</v>
      </c>
      <c r="J17" s="4">
        <v>3</v>
      </c>
      <c r="K17" s="4">
        <v>0</v>
      </c>
      <c r="L17" s="4">
        <v>1</v>
      </c>
      <c r="M17" s="4">
        <v>6</v>
      </c>
      <c r="N17" s="4">
        <v>0</v>
      </c>
      <c r="O17" s="4">
        <v>0</v>
      </c>
      <c r="P17">
        <f t="shared" si="0"/>
        <v>1</v>
      </c>
      <c r="Q17">
        <f t="shared" si="1"/>
        <v>0</v>
      </c>
    </row>
    <row r="18" spans="1:17" x14ac:dyDescent="0.2">
      <c r="A18" s="4">
        <v>2001</v>
      </c>
      <c r="B18" s="4" t="s">
        <v>14</v>
      </c>
      <c r="C18" s="4" t="s">
        <v>18</v>
      </c>
      <c r="D18" s="5">
        <v>36647</v>
      </c>
      <c r="E18" s="5">
        <v>36587</v>
      </c>
      <c r="F18" s="4" t="s">
        <v>6</v>
      </c>
      <c r="G18" s="4">
        <v>320</v>
      </c>
      <c r="H18" s="4">
        <v>237</v>
      </c>
      <c r="I18" s="12">
        <v>8</v>
      </c>
      <c r="J18" s="4">
        <v>4</v>
      </c>
      <c r="K18" s="4">
        <v>0</v>
      </c>
      <c r="L18" s="4">
        <v>2</v>
      </c>
      <c r="M18" s="4">
        <v>5</v>
      </c>
      <c r="N18" s="4">
        <v>1</v>
      </c>
      <c r="O18" s="4">
        <v>0</v>
      </c>
      <c r="P18">
        <f t="shared" si="0"/>
        <v>0</v>
      </c>
      <c r="Q18">
        <f t="shared" si="1"/>
        <v>1</v>
      </c>
    </row>
    <row r="19" spans="1:17" x14ac:dyDescent="0.2">
      <c r="A19" s="4">
        <v>2002</v>
      </c>
      <c r="B19" s="4" t="s">
        <v>14</v>
      </c>
      <c r="C19" s="4" t="s">
        <v>16</v>
      </c>
      <c r="D19" s="5">
        <v>36678</v>
      </c>
      <c r="E19" s="5">
        <v>36587</v>
      </c>
      <c r="F19" s="4" t="s">
        <v>4</v>
      </c>
      <c r="G19" s="4">
        <v>361</v>
      </c>
      <c r="H19" s="4">
        <v>265</v>
      </c>
      <c r="I19" s="12">
        <v>10</v>
      </c>
      <c r="J19" s="4">
        <v>3</v>
      </c>
      <c r="K19" s="4">
        <v>0</v>
      </c>
      <c r="L19" s="4">
        <v>3</v>
      </c>
      <c r="M19" s="4">
        <v>6</v>
      </c>
      <c r="N19" s="4">
        <v>1</v>
      </c>
      <c r="O19" s="4">
        <v>0</v>
      </c>
      <c r="P19">
        <f t="shared" si="0"/>
        <v>1</v>
      </c>
      <c r="Q19">
        <f t="shared" si="1"/>
        <v>0</v>
      </c>
    </row>
    <row r="20" spans="1:17" x14ac:dyDescent="0.2">
      <c r="A20" s="4">
        <v>2003</v>
      </c>
      <c r="B20" s="4" t="s">
        <v>14</v>
      </c>
      <c r="C20" s="4" t="s">
        <v>5</v>
      </c>
      <c r="D20" s="5" t="s">
        <v>17</v>
      </c>
      <c r="E20" s="5">
        <v>36587</v>
      </c>
      <c r="F20" s="4" t="s">
        <v>6</v>
      </c>
      <c r="G20" s="4">
        <v>460</v>
      </c>
      <c r="H20" s="4">
        <v>219</v>
      </c>
      <c r="I20" s="12">
        <v>10</v>
      </c>
      <c r="J20" s="4">
        <v>3</v>
      </c>
      <c r="K20" s="4">
        <v>0</v>
      </c>
      <c r="L20" s="4">
        <v>1</v>
      </c>
      <c r="M20" s="4">
        <v>7</v>
      </c>
      <c r="N20" s="4">
        <v>0</v>
      </c>
      <c r="O20" s="4">
        <v>0</v>
      </c>
      <c r="P20">
        <f t="shared" si="0"/>
        <v>0</v>
      </c>
      <c r="Q20">
        <f t="shared" si="1"/>
        <v>1</v>
      </c>
    </row>
    <row r="21" spans="1:17" x14ac:dyDescent="0.2">
      <c r="A21" s="4">
        <v>2004</v>
      </c>
      <c r="B21" s="4" t="s">
        <v>14</v>
      </c>
      <c r="C21" s="4" t="s">
        <v>5</v>
      </c>
      <c r="D21" s="5" t="s">
        <v>3</v>
      </c>
      <c r="E21" s="5">
        <v>36587</v>
      </c>
      <c r="F21" s="4" t="s">
        <v>6</v>
      </c>
      <c r="G21" s="4">
        <v>370</v>
      </c>
      <c r="H21" s="4">
        <v>279</v>
      </c>
      <c r="I21" s="12">
        <v>9</v>
      </c>
      <c r="J21" s="4">
        <v>3</v>
      </c>
      <c r="K21" s="4">
        <v>0</v>
      </c>
      <c r="L21" s="4">
        <v>1</v>
      </c>
      <c r="M21" s="4">
        <v>6</v>
      </c>
      <c r="N21" s="4">
        <v>0</v>
      </c>
      <c r="O21" s="4">
        <v>0</v>
      </c>
      <c r="P21">
        <f t="shared" si="0"/>
        <v>0</v>
      </c>
      <c r="Q21">
        <f t="shared" si="1"/>
        <v>1</v>
      </c>
    </row>
    <row r="22" spans="1:17" x14ac:dyDescent="0.2">
      <c r="A22" s="4">
        <v>2005</v>
      </c>
      <c r="B22" s="4" t="s">
        <v>14</v>
      </c>
      <c r="C22" s="4" t="s">
        <v>15</v>
      </c>
      <c r="D22" s="5">
        <v>36619</v>
      </c>
      <c r="E22" s="5">
        <v>36586</v>
      </c>
      <c r="F22" s="4" t="s">
        <v>6</v>
      </c>
      <c r="G22" s="4">
        <v>345</v>
      </c>
      <c r="H22" s="4">
        <v>244</v>
      </c>
      <c r="I22" s="12">
        <v>7</v>
      </c>
      <c r="J22" s="4">
        <v>5</v>
      </c>
      <c r="K22" s="4">
        <v>0</v>
      </c>
      <c r="L22" s="4">
        <v>3</v>
      </c>
      <c r="M22" s="4">
        <v>4</v>
      </c>
      <c r="N22" s="4">
        <v>3</v>
      </c>
      <c r="O22" s="4">
        <v>0</v>
      </c>
      <c r="P22">
        <f t="shared" si="0"/>
        <v>0</v>
      </c>
      <c r="Q22">
        <f t="shared" si="1"/>
        <v>1</v>
      </c>
    </row>
    <row r="24" spans="1:17" x14ac:dyDescent="0.2">
      <c r="A24" s="8"/>
      <c r="B24" s="14"/>
      <c r="C24" s="8"/>
      <c r="D24" s="8"/>
      <c r="E24" s="8"/>
      <c r="F24" s="8"/>
      <c r="G24" s="8"/>
      <c r="H24" s="8"/>
    </row>
    <row r="25" spans="1:17" x14ac:dyDescent="0.2">
      <c r="A25" s="8"/>
      <c r="B25" s="8"/>
      <c r="C25" s="8"/>
      <c r="D25" s="8"/>
      <c r="E25" s="8"/>
      <c r="F25" s="8"/>
      <c r="G25" s="8"/>
      <c r="H25" s="8"/>
    </row>
    <row r="26" spans="1:17" x14ac:dyDescent="0.2">
      <c r="A26" s="8"/>
      <c r="B26" s="8"/>
      <c r="C26" s="8"/>
      <c r="D26" s="8"/>
      <c r="E26" s="8"/>
      <c r="F26" s="8"/>
      <c r="G26" s="8"/>
      <c r="H26" s="8"/>
    </row>
    <row r="27" spans="1:17" x14ac:dyDescent="0.2">
      <c r="A27" s="8"/>
      <c r="B27" s="8"/>
      <c r="C27" s="8"/>
      <c r="D27" s="8"/>
      <c r="E27" s="8"/>
      <c r="F27" s="8"/>
      <c r="G27" s="8"/>
      <c r="H27" s="8"/>
    </row>
    <row r="28" spans="1:17" x14ac:dyDescent="0.2">
      <c r="A28" s="8"/>
      <c r="B28" s="8"/>
      <c r="C28" s="8"/>
      <c r="D28" s="8"/>
      <c r="E28" s="8"/>
      <c r="F28" s="8"/>
      <c r="G28" s="8"/>
      <c r="H28" s="8"/>
    </row>
    <row r="29" spans="1:17" x14ac:dyDescent="0.2">
      <c r="A29" s="8"/>
      <c r="B29" s="8"/>
      <c r="C29" s="8"/>
      <c r="D29" s="8"/>
      <c r="E29" s="8"/>
      <c r="F29" s="8"/>
      <c r="G29" s="8"/>
      <c r="H29" s="8"/>
    </row>
    <row r="30" spans="1:17" x14ac:dyDescent="0.2">
      <c r="A30" s="8"/>
      <c r="B30" s="8"/>
      <c r="C30" s="8"/>
      <c r="D30" s="8"/>
      <c r="E30" s="8"/>
      <c r="F30" s="8"/>
      <c r="G30" s="8"/>
      <c r="H30" s="8"/>
    </row>
    <row r="31" spans="1:17" x14ac:dyDescent="0.2">
      <c r="A31" s="8"/>
      <c r="B31" s="8"/>
      <c r="C31" s="8"/>
      <c r="D31" s="8"/>
      <c r="E31" s="8"/>
      <c r="F31" s="8"/>
      <c r="G31" s="8"/>
      <c r="H31" s="8"/>
    </row>
    <row r="32" spans="1:17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8"/>
      <c r="C33" s="8"/>
      <c r="D33" s="8"/>
      <c r="E33" s="8"/>
      <c r="F33" s="8"/>
      <c r="G33" s="8"/>
      <c r="H33" s="8"/>
    </row>
    <row r="34" spans="1:8" x14ac:dyDescent="0.2">
      <c r="A34" s="8"/>
      <c r="B34" s="8"/>
      <c r="C34" s="8"/>
      <c r="D34" s="8"/>
      <c r="E34" s="8"/>
      <c r="F34" s="8"/>
      <c r="G34" s="8"/>
      <c r="H34" s="8"/>
    </row>
    <row r="35" spans="1:8" x14ac:dyDescent="0.2">
      <c r="A35" s="8"/>
      <c r="B35" s="8"/>
      <c r="C35" s="8"/>
      <c r="D35" s="8"/>
      <c r="E35" s="8"/>
      <c r="F35" s="8"/>
      <c r="G35" s="8"/>
      <c r="H35" s="8"/>
    </row>
    <row r="36" spans="1:8" x14ac:dyDescent="0.2">
      <c r="A36" s="8"/>
      <c r="B36" s="8"/>
      <c r="C36" s="8"/>
      <c r="D36" s="8"/>
      <c r="E36" s="8"/>
      <c r="F36" s="8"/>
      <c r="G36" s="8"/>
      <c r="H36" s="8"/>
    </row>
    <row r="37" spans="1:8" x14ac:dyDescent="0.2">
      <c r="A37" s="8"/>
      <c r="B37" s="8"/>
      <c r="C37" s="8"/>
      <c r="D37" s="8"/>
      <c r="E37" s="8"/>
      <c r="F37" s="8"/>
      <c r="G37" s="8"/>
      <c r="H37" s="8"/>
    </row>
    <row r="38" spans="1:8" x14ac:dyDescent="0.2">
      <c r="A38" s="8"/>
      <c r="B38" s="8"/>
      <c r="C38" s="8"/>
      <c r="D38" s="8"/>
      <c r="E38" s="8"/>
      <c r="F38" s="8"/>
      <c r="G38" s="8"/>
      <c r="H38" s="8"/>
    </row>
    <row r="39" spans="1:8" x14ac:dyDescent="0.2">
      <c r="A39" s="8"/>
      <c r="B39" s="8"/>
      <c r="C39" s="8"/>
      <c r="D39" s="8"/>
      <c r="E39" s="8"/>
      <c r="F39" s="8"/>
      <c r="G39" s="8"/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/>
      <c r="C41" s="8"/>
      <c r="D41" s="8"/>
      <c r="E41" s="8"/>
      <c r="F41" s="8"/>
      <c r="G41" s="8"/>
      <c r="H41" s="8"/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Field</dc:creator>
  <cp:lastModifiedBy>Lawrence Field</cp:lastModifiedBy>
  <dcterms:created xsi:type="dcterms:W3CDTF">2024-04-17T15:25:10Z</dcterms:created>
  <dcterms:modified xsi:type="dcterms:W3CDTF">2024-04-19T16:33:53Z</dcterms:modified>
</cp:coreProperties>
</file>