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kef\Documents\Data\"/>
    </mc:Choice>
  </mc:AlternateContent>
  <xr:revisionPtr revIDLastSave="0" documentId="13_ncr:1_{5508104A-1756-49A6-B3F2-6D33EF98DA61}" xr6:coauthVersionLast="47" xr6:coauthVersionMax="47" xr10:uidLastSave="{00000000-0000-0000-0000-000000000000}"/>
  <bookViews>
    <workbookView xWindow="0" yWindow="2865" windowWidth="28800" windowHeight="14970" xr2:uid="{7DA3E89C-E77A-4DF5-8485-CF59F7EAE91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2" i="1"/>
  <c r="C2" i="1"/>
  <c r="C3" i="1"/>
  <c r="C4" i="1"/>
  <c r="C5" i="1"/>
  <c r="C6" i="1"/>
  <c r="C7" i="1"/>
  <c r="C10" i="1"/>
  <c r="C11" i="1"/>
  <c r="C12" i="1"/>
  <c r="C13" i="1"/>
  <c r="C14" i="1"/>
  <c r="C9" i="1"/>
  <c r="C8" i="1"/>
  <c r="B27" i="1"/>
</calcChain>
</file>

<file path=xl/sharedStrings.xml><?xml version="1.0" encoding="utf-8"?>
<sst xmlns="http://schemas.openxmlformats.org/spreadsheetml/2006/main" count="13" uniqueCount="12">
  <si>
    <t>y = 0.0062x4 - 0.3212x3 + 5.7373x2 - 41.159x + 102.05</t>
  </si>
  <si>
    <t>R² = 0.9925</t>
  </si>
  <si>
    <t>a</t>
  </si>
  <si>
    <t>b</t>
  </si>
  <si>
    <t>c</t>
  </si>
  <si>
    <t>d</t>
  </si>
  <si>
    <t>UV</t>
  </si>
  <si>
    <t>x</t>
  </si>
  <si>
    <t>e</t>
  </si>
  <si>
    <t>Hour</t>
  </si>
  <si>
    <t>UV_calc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</si>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</sst>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UV</a:t>
            </a:r>
            <a:r>
              <a:rPr lang="en-US" baseline="0"/>
              <a:t> Index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1"/>
            <c:dispEq val="1"/>
            <c:trendlineLbl>
              <c:layout>
                <c:manualLayout>
                  <c:x val="-0.47604221214126552"/>
                  <c:y val="-0.4595013355995334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Sheet1!$A$2:$A$14</c:f>
              <c:numCache>
                <c:formatCode>General</c:formatCode>
                <c:ptCount val="13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0</c:v>
                </c:pt>
                <c:pt idx="1">
                  <c:v>0.4</c:v>
                </c:pt>
                <c:pt idx="2">
                  <c:v>1.2</c:v>
                </c:pt>
                <c:pt idx="3">
                  <c:v>2.8</c:v>
                </c:pt>
                <c:pt idx="4">
                  <c:v>4.9000000000000004</c:v>
                </c:pt>
                <c:pt idx="5">
                  <c:v>7</c:v>
                </c:pt>
                <c:pt idx="6">
                  <c:v>8.6</c:v>
                </c:pt>
                <c:pt idx="7">
                  <c:v>9.1999999999999993</c:v>
                </c:pt>
                <c:pt idx="8">
                  <c:v>8.5</c:v>
                </c:pt>
                <c:pt idx="9">
                  <c:v>6.9</c:v>
                </c:pt>
                <c:pt idx="10">
                  <c:v>4.7</c:v>
                </c:pt>
                <c:pt idx="11">
                  <c:v>2.6</c:v>
                </c:pt>
                <c:pt idx="12">
                  <c:v>1.1000000000000001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22-44AF-89D9-6FD2E06664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4836992"/>
        <c:axId val="354837408"/>
      </c:scatterChart>
      <c:valAx>
        <c:axId val="354836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837408"/>
        <c:crosses val="autoZero"/>
        <c:crossBetween val="midCat"/>
      </c:valAx>
      <c:valAx>
        <c:axId val="35483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836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533399</xdr:colOff>
      <xdr:row>1</xdr:row>
      <xdr:rowOff>14287</xdr:rowOff>
    </xdr:from>
    <xdr:to>
      <xdr:col>18</xdr:col>
      <xdr:colOff>428624</xdr:colOff>
      <xdr:row>33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411B10-A0C4-8D04-FA51-3D63A6D3CD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76AD9-EB36-4745-B3AF-528B751C0C69}">
  <dimension ref="A1:D27"/>
  <sheetViews>
    <sheetView tabSelected="1" workbookViewId="0">
      <selection activeCell="D12" sqref="D12"/>
    </sheetView>
  </sheetViews>
  <sheetFormatPr defaultRowHeight="15" x14ac:dyDescent="0.25"/>
  <cols>
    <col min="3" max="3" width="10.28515625" bestFit="1" customWidth="1"/>
  </cols>
  <sheetData>
    <row r="1" spans="1:4" x14ac:dyDescent="0.25">
      <c r="A1" t="s">
        <v>9</v>
      </c>
      <c r="B1" t="s">
        <v>6</v>
      </c>
      <c r="C1" t="s">
        <v>10</v>
      </c>
      <c r="D1" t="s">
        <v>11</v>
      </c>
    </row>
    <row r="2" spans="1:4" x14ac:dyDescent="0.25">
      <c r="A2">
        <v>6</v>
      </c>
      <c r="B2">
        <v>0</v>
      </c>
      <c r="C2" s="1">
        <f t="shared" ref="C2:C7" si="0">($B$19*(A2^4))+($B$20*(A2^3))+($B$21*(A2^2))+($B$22*(A2^1))+$B$23</f>
        <v>0.29479999999999507</v>
      </c>
      <c r="D2" s="1">
        <f>B2-C2</f>
        <v>-0.29479999999999507</v>
      </c>
    </row>
    <row r="3" spans="1:4" x14ac:dyDescent="0.25">
      <c r="A3">
        <v>7</v>
      </c>
      <c r="B3">
        <v>0.4</v>
      </c>
      <c r="C3" s="1">
        <f t="shared" si="0"/>
        <v>-0.22069999999997947</v>
      </c>
      <c r="D3" s="1">
        <f t="shared" ref="D3:D14" si="1">B3-C3</f>
        <v>0.62069999999997949</v>
      </c>
    </row>
    <row r="4" spans="1:4" x14ac:dyDescent="0.25">
      <c r="A4">
        <v>8</v>
      </c>
      <c r="B4">
        <v>1.2</v>
      </c>
      <c r="C4" s="1">
        <f t="shared" si="0"/>
        <v>0.90600000000002012</v>
      </c>
      <c r="D4" s="1">
        <f t="shared" si="1"/>
        <v>0.29399999999997983</v>
      </c>
    </row>
    <row r="5" spans="1:4" x14ac:dyDescent="0.25">
      <c r="A5">
        <v>9</v>
      </c>
      <c r="B5">
        <v>2.8</v>
      </c>
      <c r="C5" s="1">
        <f t="shared" si="0"/>
        <v>2.8637000000000938</v>
      </c>
      <c r="D5" s="1">
        <f t="shared" si="1"/>
        <v>-6.3700000000094015E-2</v>
      </c>
    </row>
    <row r="6" spans="1:4" x14ac:dyDescent="0.25">
      <c r="A6">
        <v>10</v>
      </c>
      <c r="B6">
        <v>4.9000000000000004</v>
      </c>
      <c r="C6" s="1">
        <f t="shared" si="0"/>
        <v>4.9900000000000517</v>
      </c>
      <c r="D6" s="1">
        <f t="shared" si="1"/>
        <v>-9.0000000000051372E-2</v>
      </c>
    </row>
    <row r="7" spans="1:4" x14ac:dyDescent="0.25">
      <c r="A7">
        <v>11</v>
      </c>
      <c r="B7">
        <v>7</v>
      </c>
      <c r="C7" s="1">
        <f t="shared" si="0"/>
        <v>6.7713000000000392</v>
      </c>
      <c r="D7" s="1">
        <f t="shared" si="1"/>
        <v>0.22869999999996082</v>
      </c>
    </row>
    <row r="8" spans="1:4" x14ac:dyDescent="0.25">
      <c r="A8">
        <v>12</v>
      </c>
      <c r="B8">
        <v>8.6</v>
      </c>
      <c r="C8" s="1">
        <f>($B$19*(A8^4))+($B$20*(A8^3))+($B$21*(A8^2))+($B$22*(A8^1))+$B$23</f>
        <v>7.8427999999999969</v>
      </c>
      <c r="D8" s="1">
        <f t="shared" si="1"/>
        <v>0.75720000000000276</v>
      </c>
    </row>
    <row r="9" spans="1:4" x14ac:dyDescent="0.25">
      <c r="A9">
        <v>13</v>
      </c>
      <c r="B9">
        <v>9.1999999999999993</v>
      </c>
      <c r="C9" s="1">
        <f>($B$19*(A9^4))+($B$20*(A9^3))+($B$21*(A9^2))+($B$22*(A9^1))+$B$23</f>
        <v>7.9885000000000872</v>
      </c>
      <c r="D9" s="1">
        <f t="shared" si="1"/>
        <v>1.2114999999999121</v>
      </c>
    </row>
    <row r="10" spans="1:4" x14ac:dyDescent="0.25">
      <c r="A10">
        <v>14</v>
      </c>
      <c r="B10">
        <v>8.5</v>
      </c>
      <c r="C10" s="1">
        <f t="shared" ref="C10:C14" si="2">($B$19*(A10^4))+($B$20*(A10^3))+($B$21*(A10^2))+($B$22*(A10^1))+$B$23</f>
        <v>7.1411999999999551</v>
      </c>
      <c r="D10" s="1">
        <f t="shared" si="1"/>
        <v>1.3588000000000449</v>
      </c>
    </row>
    <row r="11" spans="1:4" x14ac:dyDescent="0.25">
      <c r="A11">
        <v>15</v>
      </c>
      <c r="B11">
        <v>6.9</v>
      </c>
      <c r="C11" s="1">
        <f t="shared" si="2"/>
        <v>5.3825000000002063</v>
      </c>
      <c r="D11" s="1">
        <f t="shared" si="1"/>
        <v>1.517499999999794</v>
      </c>
    </row>
    <row r="12" spans="1:4" x14ac:dyDescent="0.25">
      <c r="A12">
        <v>16</v>
      </c>
      <c r="B12">
        <v>4.7</v>
      </c>
      <c r="C12" s="1">
        <f t="shared" si="2"/>
        <v>2.9428000000001902</v>
      </c>
      <c r="D12" s="1">
        <f t="shared" si="1"/>
        <v>1.75719999999981</v>
      </c>
    </row>
    <row r="13" spans="1:4" x14ac:dyDescent="0.25">
      <c r="A13">
        <v>17</v>
      </c>
      <c r="B13">
        <v>2.6</v>
      </c>
      <c r="C13" s="1">
        <f t="shared" si="2"/>
        <v>0.20130000000021653</v>
      </c>
      <c r="D13" s="1">
        <f t="shared" si="1"/>
        <v>2.3986999999997836</v>
      </c>
    </row>
    <row r="14" spans="1:4" x14ac:dyDescent="0.25">
      <c r="A14">
        <v>18</v>
      </c>
      <c r="B14">
        <v>1.1000000000000001</v>
      </c>
      <c r="C14" s="1">
        <f t="shared" si="2"/>
        <v>-2.3139999999999219</v>
      </c>
      <c r="D14" s="1">
        <f t="shared" si="1"/>
        <v>3.413999999999922</v>
      </c>
    </row>
    <row r="16" spans="1:4" x14ac:dyDescent="0.25">
      <c r="A16" t="s">
        <v>0</v>
      </c>
    </row>
    <row r="17" spans="1:3" x14ac:dyDescent="0.25">
      <c r="A17" t="s">
        <v>1</v>
      </c>
    </row>
    <row r="19" spans="1:3" x14ac:dyDescent="0.25">
      <c r="A19" t="s">
        <v>2</v>
      </c>
      <c r="B19">
        <v>6.1999999999999998E-3</v>
      </c>
      <c r="C19" s="1"/>
    </row>
    <row r="20" spans="1:3" x14ac:dyDescent="0.25">
      <c r="A20" t="s">
        <v>3</v>
      </c>
      <c r="B20">
        <v>-0.32119999999999999</v>
      </c>
      <c r="C20" s="1"/>
    </row>
    <row r="21" spans="1:3" x14ac:dyDescent="0.25">
      <c r="A21" t="s">
        <v>4</v>
      </c>
      <c r="B21">
        <v>5.7373000000000003</v>
      </c>
      <c r="C21" s="1"/>
    </row>
    <row r="22" spans="1:3" x14ac:dyDescent="0.25">
      <c r="A22" t="s">
        <v>5</v>
      </c>
      <c r="B22">
        <v>-41.158999999999999</v>
      </c>
      <c r="C22" s="1"/>
    </row>
    <row r="23" spans="1:3" x14ac:dyDescent="0.25">
      <c r="A23" t="s">
        <v>8</v>
      </c>
      <c r="B23">
        <v>102.05</v>
      </c>
      <c r="C23" s="1"/>
    </row>
    <row r="24" spans="1:3" x14ac:dyDescent="0.25">
      <c r="A24" t="s">
        <v>7</v>
      </c>
      <c r="B24">
        <v>13</v>
      </c>
      <c r="C24" s="1"/>
    </row>
    <row r="27" spans="1:3" x14ac:dyDescent="0.25">
      <c r="A27" t="s">
        <v>6</v>
      </c>
      <c r="B27" s="1">
        <f>(B19*(B24^4))+(B20*(B24^3))+(B21*(B24^2))+(B22*(B24^1))+B23</f>
        <v>7.9885000000000872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Francis</dc:creator>
  <cp:lastModifiedBy>Michael Francis</cp:lastModifiedBy>
  <dcterms:created xsi:type="dcterms:W3CDTF">2022-07-24T22:42:18Z</dcterms:created>
  <dcterms:modified xsi:type="dcterms:W3CDTF">2022-07-25T00:14:39Z</dcterms:modified>
</cp:coreProperties>
</file>