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\Desktop\datamining_frequent_itemset\StatisticsFirstRun\Vergleiche_FQ_Metric\"/>
    </mc:Choice>
  </mc:AlternateContent>
  <xr:revisionPtr revIDLastSave="0" documentId="13_ncr:1_{0B94EA21-F7B6-4942-AC06-C5B303AA2ADA}" xr6:coauthVersionLast="45" xr6:coauthVersionMax="45" xr10:uidLastSave="{00000000-0000-0000-0000-000000000000}"/>
  <bookViews>
    <workbookView xWindow="6150" yWindow="1185" windowWidth="22875" windowHeight="13140" activeTab="1" xr2:uid="{58427FD8-DC18-4D65-B39A-1F66BDC5AE51}"/>
  </bookViews>
  <sheets>
    <sheet name="Tabelle1" sheetId="1" r:id="rId1"/>
    <sheet name="Tabelle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3" l="1"/>
  <c r="D38" i="3"/>
  <c r="D43" i="3" s="1"/>
  <c r="D48" i="3" s="1"/>
  <c r="D37" i="3"/>
  <c r="D42" i="3" s="1"/>
  <c r="D47" i="3" s="1"/>
  <c r="D36" i="3"/>
  <c r="D41" i="3" s="1"/>
  <c r="D46" i="3" s="1"/>
  <c r="D35" i="3"/>
  <c r="D40" i="3" s="1"/>
  <c r="D45" i="3" s="1"/>
  <c r="D39" i="3"/>
  <c r="D44" i="3" s="1"/>
  <c r="D13" i="3"/>
  <c r="D14" i="3"/>
  <c r="D15" i="3"/>
  <c r="D16" i="3"/>
  <c r="D18" i="3"/>
  <c r="D19" i="3"/>
  <c r="D24" i="3" s="1"/>
  <c r="D20" i="3"/>
  <c r="D25" i="3" s="1"/>
  <c r="D21" i="3"/>
  <c r="D26" i="3" s="1"/>
  <c r="D23" i="3"/>
  <c r="D12" i="3"/>
  <c r="D17" i="3" s="1"/>
  <c r="D22" i="3" s="1"/>
  <c r="D15" i="1"/>
  <c r="D16" i="1"/>
  <c r="D17" i="1"/>
  <c r="D18" i="1"/>
  <c r="D19" i="1"/>
  <c r="D20" i="1"/>
  <c r="D21" i="1"/>
  <c r="D22" i="1"/>
  <c r="D23" i="1"/>
  <c r="D14" i="1"/>
</calcChain>
</file>

<file path=xl/sharedStrings.xml><?xml version="1.0" encoding="utf-8"?>
<sst xmlns="http://schemas.openxmlformats.org/spreadsheetml/2006/main" count="107" uniqueCount="80">
  <si>
    <t>Vergleich Frequent Itemset bilden:</t>
  </si>
  <si>
    <t>Methoden:</t>
  </si>
  <si>
    <t>apriori</t>
  </si>
  <si>
    <t>fpmax</t>
  </si>
  <si>
    <t>fpgrowth</t>
  </si>
  <si>
    <t>Min-Sup</t>
  </si>
  <si>
    <t>Spalten</t>
  </si>
  <si>
    <t>Spalten:</t>
  </si>
  <si>
    <t>time</t>
  </si>
  <si>
    <t>District</t>
  </si>
  <si>
    <t>year</t>
  </si>
  <si>
    <t>IUCR</t>
  </si>
  <si>
    <t>Primary Type</t>
  </si>
  <si>
    <t>Block</t>
  </si>
  <si>
    <t>Location Description</t>
  </si>
  <si>
    <t>month</t>
  </si>
  <si>
    <t>weekday</t>
  </si>
  <si>
    <t>t</t>
  </si>
  <si>
    <t>Description</t>
  </si>
  <si>
    <t>SpaltenFIX:</t>
  </si>
  <si>
    <t>Spalten Austauschbar</t>
  </si>
  <si>
    <t xml:space="preserve"> </t>
  </si>
  <si>
    <t xml:space="preserve">IUCR | Primary Type </t>
  </si>
  <si>
    <t>Wollen wir garnicht:</t>
  </si>
  <si>
    <t>time(abgespeckt)</t>
  </si>
  <si>
    <t>LocationDescription</t>
  </si>
  <si>
    <t>PrimaryType</t>
  </si>
  <si>
    <t>LocationDescription, time, District, month, weekday, PrimaryType</t>
  </si>
  <si>
    <t>0.6</t>
  </si>
  <si>
    <t>0.5</t>
  </si>
  <si>
    <t>0.25</t>
  </si>
  <si>
    <t>0.1</t>
  </si>
  <si>
    <t>0.05</t>
  </si>
  <si>
    <t>0.01</t>
  </si>
  <si>
    <t>0.005</t>
  </si>
  <si>
    <t>0.001</t>
  </si>
  <si>
    <t>0.0005</t>
  </si>
  <si>
    <t>0.0001</t>
  </si>
  <si>
    <t>LocationDescription, time, District, month, weekday, IUCR</t>
  </si>
  <si>
    <t>Anzahl Itemssets</t>
  </si>
  <si>
    <t>block</t>
  </si>
  <si>
    <t>Time-fpgrowth</t>
  </si>
  <si>
    <t>1.61</t>
  </si>
  <si>
    <t>1.57</t>
  </si>
  <si>
    <t>1.73</t>
  </si>
  <si>
    <t>1.86</t>
  </si>
  <si>
    <t>2.10</t>
  </si>
  <si>
    <t>2.41</t>
  </si>
  <si>
    <t>2.52</t>
  </si>
  <si>
    <t>2.65</t>
  </si>
  <si>
    <t>2.78</t>
  </si>
  <si>
    <t>2.97</t>
  </si>
  <si>
    <t>1.92</t>
  </si>
  <si>
    <t>2.06</t>
  </si>
  <si>
    <t>2.19</t>
  </si>
  <si>
    <t>2.36</t>
  </si>
  <si>
    <t>2.80</t>
  </si>
  <si>
    <t>2.89</t>
  </si>
  <si>
    <t>3.26</t>
  </si>
  <si>
    <t>3.34</t>
  </si>
  <si>
    <t>3.74</t>
  </si>
  <si>
    <t>3.41</t>
  </si>
  <si>
    <t>0.00001</t>
  </si>
  <si>
    <t>4.21</t>
  </si>
  <si>
    <t>Association Rules Vergleich</t>
  </si>
  <si>
    <t>Metriken:</t>
  </si>
  <si>
    <t>confidence</t>
  </si>
  <si>
    <t>lift</t>
  </si>
  <si>
    <t>Threshold</t>
  </si>
  <si>
    <t>Min_Sup</t>
  </si>
  <si>
    <t>0.8</t>
  </si>
  <si>
    <t>0.4</t>
  </si>
  <si>
    <t>0.2</t>
  </si>
  <si>
    <t>0.0</t>
  </si>
  <si>
    <t>Confidence</t>
  </si>
  <si>
    <t>1.0</t>
  </si>
  <si>
    <t>1.25</t>
  </si>
  <si>
    <t>1.5</t>
  </si>
  <si>
    <t>2.0</t>
  </si>
  <si>
    <t>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</si>
</sst>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Tabelle1!$C$2:$D$12</c:f>
              <c:multiLvlStrCache>
                <c:ptCount val="11"/>
                <c:lvl>
                  <c:pt idx="0">
                    <c:v>0.6</c:v>
                  </c:pt>
                  <c:pt idx="1">
                    <c:v>0.5</c:v>
                  </c:pt>
                  <c:pt idx="2">
                    <c:v>0.25</c:v>
                  </c:pt>
                  <c:pt idx="3">
                    <c:v>0.1</c:v>
                  </c:pt>
                  <c:pt idx="4">
                    <c:v>0.05</c:v>
                  </c:pt>
                  <c:pt idx="5">
                    <c:v>0.01</c:v>
                  </c:pt>
                  <c:pt idx="6">
                    <c:v>0.005</c:v>
                  </c:pt>
                  <c:pt idx="7">
                    <c:v>0.001</c:v>
                  </c:pt>
                  <c:pt idx="8">
                    <c:v>0.0005</c:v>
                  </c:pt>
                  <c:pt idx="9">
                    <c:v>0.0001</c:v>
                  </c:pt>
                  <c:pt idx="10">
                    <c:v>0.00001</c:v>
                  </c:pt>
                </c:lvl>
                <c:lvl>
                  <c:pt idx="0">
                    <c:v>LocationDescription, time, District, month, weekday, PrimaryType</c:v>
                  </c:pt>
                </c:lvl>
              </c:multiLvlStrCache>
            </c:multiLvlStrRef>
          </c:cat>
          <c:val>
            <c:numRef>
              <c:f>Tabelle1!$E$2:$E$12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53</c:v>
                </c:pt>
                <c:pt idx="5">
                  <c:v>541</c:v>
                </c:pt>
                <c:pt idx="6">
                  <c:v>1213</c:v>
                </c:pt>
                <c:pt idx="7">
                  <c:v>7709</c:v>
                </c:pt>
                <c:pt idx="8">
                  <c:v>16147</c:v>
                </c:pt>
                <c:pt idx="9">
                  <c:v>70744</c:v>
                </c:pt>
                <c:pt idx="10">
                  <c:v>384605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F-40D5-B415-E4A5A1EAA8A1}"/>
            </c:ext>
          </c:extLst>
        </c:ser>
        <c:ser>
          <c:idx val="1"/>
          <c:order val="1"/>
          <c:tx>
            <c:v>IUCR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Tabelle1!$E$14:$E$24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47</c:v>
                </c:pt>
                <c:pt idx="5">
                  <c:v>463</c:v>
                </c:pt>
                <c:pt idx="6">
                  <c:v>1024</c:v>
                </c:pt>
                <c:pt idx="7">
                  <c:v>6760</c:v>
                </c:pt>
                <c:pt idx="8">
                  <c:v>14439</c:v>
                </c:pt>
                <c:pt idx="9">
                  <c:v>68664</c:v>
                </c:pt>
                <c:pt idx="10">
                  <c:v>463364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F-40D5-B415-E4A5A1EA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735232"/>
        <c:axId val="438487984"/>
      </c:lineChart>
      <c:catAx>
        <c:axId val="8487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487984"/>
        <c:crosses val="autoZero"/>
        <c:auto val="1"/>
        <c:lblAlgn val="ctr"/>
        <c:lblOffset val="100"/>
        <c:noMultiLvlLbl val="0"/>
      </c:catAx>
      <c:valAx>
        <c:axId val="4384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7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1347787</xdr:colOff>
      <xdr:row>27</xdr:row>
      <xdr:rowOff>147637</xdr:rowOff>
    </xdr:from>
    <xdr:to>
      <xdr:col>2</xdr:col>
      <xdr:colOff>2443162</xdr:colOff>
      <xdr:row>42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BABEE9B-7ECE-4C20-AD90-ECFECAEA7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2EC3-3783-4D38-9DEC-9F116EBD5A85}">
  <dimension ref="A1:G61"/>
  <sheetViews>
    <sheetView topLeftCell="A7" zoomScale="85" zoomScaleNormal="85" workbookViewId="0">
      <selection activeCell="D9" sqref="D9"/>
    </sheetView>
  </sheetViews>
  <sheetFormatPr baseColWidth="10" defaultRowHeight="15" x14ac:dyDescent="0.25"/>
  <cols>
    <col min="1" max="1" width="33" customWidth="1"/>
    <col min="2" max="2" width="19.140625" bestFit="1" customWidth="1"/>
    <col min="3" max="3" width="65.7109375" bestFit="1" customWidth="1"/>
    <col min="4" max="4" width="57.85546875" customWidth="1"/>
    <col min="5" max="5" width="19" bestFit="1" customWidth="1"/>
    <col min="6" max="6" width="14.28515625" bestFit="1" customWidth="1"/>
  </cols>
  <sheetData>
    <row r="1" spans="1:7" x14ac:dyDescent="0.25">
      <c r="A1" t="s">
        <v>0</v>
      </c>
      <c r="C1" s="6" t="s">
        <v>6</v>
      </c>
      <c r="D1" s="6" t="s">
        <v>5</v>
      </c>
      <c r="E1" s="6" t="s">
        <v>39</v>
      </c>
      <c r="F1" s="6" t="s">
        <v>41</v>
      </c>
    </row>
    <row r="2" spans="1:7" x14ac:dyDescent="0.25">
      <c r="C2" s="9" t="s">
        <v>27</v>
      </c>
      <c r="D2" s="4" t="s">
        <v>28</v>
      </c>
      <c r="E2" s="4">
        <v>0</v>
      </c>
      <c r="F2" s="5" t="s">
        <v>42</v>
      </c>
      <c r="G2" s="1"/>
    </row>
    <row r="3" spans="1:7" x14ac:dyDescent="0.25">
      <c r="C3" s="9"/>
      <c r="D3" s="7" t="s">
        <v>29</v>
      </c>
      <c r="E3" s="2">
        <v>0</v>
      </c>
      <c r="F3" s="3" t="s">
        <v>43</v>
      </c>
      <c r="G3" s="1"/>
    </row>
    <row r="4" spans="1:7" x14ac:dyDescent="0.25">
      <c r="C4" s="11"/>
      <c r="D4" s="8" t="s">
        <v>30</v>
      </c>
      <c r="E4" s="4">
        <v>3</v>
      </c>
      <c r="F4" s="5" t="s">
        <v>44</v>
      </c>
      <c r="G4" s="1"/>
    </row>
    <row r="5" spans="1:7" x14ac:dyDescent="0.25">
      <c r="C5" s="11"/>
      <c r="D5" s="7" t="s">
        <v>31</v>
      </c>
      <c r="E5" s="2">
        <v>18</v>
      </c>
      <c r="F5" s="3" t="s">
        <v>45</v>
      </c>
      <c r="G5" s="1"/>
    </row>
    <row r="6" spans="1:7" x14ac:dyDescent="0.25">
      <c r="C6" s="11"/>
      <c r="D6" s="8" t="s">
        <v>32</v>
      </c>
      <c r="E6" s="4">
        <v>53</v>
      </c>
      <c r="F6" s="5" t="s">
        <v>46</v>
      </c>
      <c r="G6" s="1"/>
    </row>
    <row r="7" spans="1:7" x14ac:dyDescent="0.25">
      <c r="C7" s="11"/>
      <c r="D7" s="7" t="s">
        <v>33</v>
      </c>
      <c r="E7" s="2">
        <v>541</v>
      </c>
      <c r="F7" s="3" t="s">
        <v>47</v>
      </c>
      <c r="G7" s="1"/>
    </row>
    <row r="8" spans="1:7" x14ac:dyDescent="0.25">
      <c r="C8" s="11"/>
      <c r="D8" s="8" t="s">
        <v>34</v>
      </c>
      <c r="E8" s="4">
        <v>1213</v>
      </c>
      <c r="F8" s="5" t="s">
        <v>48</v>
      </c>
      <c r="G8" s="1"/>
    </row>
    <row r="9" spans="1:7" x14ac:dyDescent="0.25">
      <c r="C9" s="11"/>
      <c r="D9" s="7" t="s">
        <v>35</v>
      </c>
      <c r="E9" s="2">
        <v>7709</v>
      </c>
      <c r="F9" s="3" t="s">
        <v>49</v>
      </c>
      <c r="G9" s="1"/>
    </row>
    <row r="10" spans="1:7" x14ac:dyDescent="0.25">
      <c r="C10" s="11"/>
      <c r="D10" s="8" t="s">
        <v>36</v>
      </c>
      <c r="E10" s="4">
        <v>16147</v>
      </c>
      <c r="F10" s="5" t="s">
        <v>50</v>
      </c>
      <c r="G10" s="1"/>
    </row>
    <row r="11" spans="1:7" x14ac:dyDescent="0.25">
      <c r="C11" s="11"/>
      <c r="D11" s="7" t="s">
        <v>37</v>
      </c>
      <c r="E11" s="2">
        <v>70744</v>
      </c>
      <c r="F11" s="3" t="s">
        <v>51</v>
      </c>
      <c r="G11" s="1"/>
    </row>
    <row r="12" spans="1:7" x14ac:dyDescent="0.25">
      <c r="C12" s="12"/>
      <c r="D12" s="8" t="s">
        <v>62</v>
      </c>
      <c r="E12" s="4">
        <v>384605</v>
      </c>
      <c r="F12" s="5" t="s">
        <v>61</v>
      </c>
      <c r="G12" s="1"/>
    </row>
    <row r="13" spans="1:7" x14ac:dyDescent="0.25">
      <c r="C13" s="10"/>
      <c r="D13" s="6"/>
      <c r="E13" s="6"/>
      <c r="F13" s="6"/>
      <c r="G13" s="1"/>
    </row>
    <row r="14" spans="1:7" x14ac:dyDescent="0.25">
      <c r="C14" s="9" t="s">
        <v>38</v>
      </c>
      <c r="D14" s="4" t="str">
        <f t="shared" ref="D14:D23" si="0">D2</f>
        <v>0.6</v>
      </c>
      <c r="E14" s="4">
        <v>0</v>
      </c>
      <c r="F14" s="5" t="s">
        <v>52</v>
      </c>
      <c r="G14" s="1"/>
    </row>
    <row r="15" spans="1:7" x14ac:dyDescent="0.25">
      <c r="C15" s="9"/>
      <c r="D15" s="7" t="str">
        <f t="shared" si="0"/>
        <v>0.5</v>
      </c>
      <c r="E15" s="2">
        <v>0</v>
      </c>
      <c r="F15" s="3" t="s">
        <v>52</v>
      </c>
      <c r="G15" s="1"/>
    </row>
    <row r="16" spans="1:7" x14ac:dyDescent="0.25">
      <c r="C16" s="11"/>
      <c r="D16" s="8" t="str">
        <f t="shared" si="0"/>
        <v>0.25</v>
      </c>
      <c r="E16" s="4">
        <v>3</v>
      </c>
      <c r="F16" s="5" t="s">
        <v>53</v>
      </c>
      <c r="G16" s="1"/>
    </row>
    <row r="17" spans="3:7" x14ac:dyDescent="0.25">
      <c r="C17" s="11"/>
      <c r="D17" s="7" t="str">
        <f t="shared" si="0"/>
        <v>0.1</v>
      </c>
      <c r="E17" s="2">
        <v>14</v>
      </c>
      <c r="F17" s="3" t="s">
        <v>54</v>
      </c>
      <c r="G17" s="1"/>
    </row>
    <row r="18" spans="3:7" x14ac:dyDescent="0.25">
      <c r="C18" s="11"/>
      <c r="D18" s="8" t="str">
        <f t="shared" si="0"/>
        <v>0.05</v>
      </c>
      <c r="E18" s="4">
        <v>47</v>
      </c>
      <c r="F18" s="5" t="s">
        <v>55</v>
      </c>
      <c r="G18" s="1"/>
    </row>
    <row r="19" spans="3:7" x14ac:dyDescent="0.25">
      <c r="C19" s="11"/>
      <c r="D19" s="7" t="str">
        <f t="shared" si="0"/>
        <v>0.01</v>
      </c>
      <c r="E19" s="2">
        <v>463</v>
      </c>
      <c r="F19" s="3" t="s">
        <v>56</v>
      </c>
      <c r="G19" s="1"/>
    </row>
    <row r="20" spans="3:7" x14ac:dyDescent="0.25">
      <c r="C20" s="11"/>
      <c r="D20" s="8" t="str">
        <f t="shared" si="0"/>
        <v>0.005</v>
      </c>
      <c r="E20" s="4">
        <v>1024</v>
      </c>
      <c r="F20" s="5" t="s">
        <v>57</v>
      </c>
      <c r="G20" s="1"/>
    </row>
    <row r="21" spans="3:7" x14ac:dyDescent="0.25">
      <c r="C21" s="11"/>
      <c r="D21" s="7" t="str">
        <f t="shared" si="0"/>
        <v>0.001</v>
      </c>
      <c r="E21" s="2">
        <v>6760</v>
      </c>
      <c r="F21" s="3" t="s">
        <v>58</v>
      </c>
      <c r="G21" s="1"/>
    </row>
    <row r="22" spans="3:7" x14ac:dyDescent="0.25">
      <c r="C22" s="11"/>
      <c r="D22" s="8" t="str">
        <f t="shared" si="0"/>
        <v>0.0005</v>
      </c>
      <c r="E22" s="4">
        <v>14439</v>
      </c>
      <c r="F22" s="5" t="s">
        <v>59</v>
      </c>
      <c r="G22" s="1"/>
    </row>
    <row r="23" spans="3:7" x14ac:dyDescent="0.25">
      <c r="C23" s="11"/>
      <c r="D23" s="7" t="str">
        <f t="shared" si="0"/>
        <v>0.0001</v>
      </c>
      <c r="E23" s="2">
        <v>68664</v>
      </c>
      <c r="F23" s="3" t="s">
        <v>60</v>
      </c>
      <c r="G23" s="1"/>
    </row>
    <row r="24" spans="3:7" x14ac:dyDescent="0.25">
      <c r="C24" s="12"/>
      <c r="D24" s="8" t="s">
        <v>62</v>
      </c>
      <c r="E24" s="4">
        <v>463364</v>
      </c>
      <c r="F24" s="5" t="s">
        <v>63</v>
      </c>
    </row>
    <row r="40" spans="1:3" x14ac:dyDescent="0.25">
      <c r="A40" t="s">
        <v>1</v>
      </c>
      <c r="B40" t="s">
        <v>19</v>
      </c>
      <c r="C40" t="s">
        <v>20</v>
      </c>
    </row>
    <row r="41" spans="1:3" x14ac:dyDescent="0.25">
      <c r="A41" t="s">
        <v>2</v>
      </c>
      <c r="B41" t="s">
        <v>14</v>
      </c>
      <c r="C41" t="s">
        <v>22</v>
      </c>
    </row>
    <row r="42" spans="1:3" x14ac:dyDescent="0.25">
      <c r="A42" t="s">
        <v>4</v>
      </c>
      <c r="B42" t="s">
        <v>24</v>
      </c>
    </row>
    <row r="43" spans="1:3" x14ac:dyDescent="0.25">
      <c r="A43" t="s">
        <v>3</v>
      </c>
      <c r="B43" t="s">
        <v>9</v>
      </c>
      <c r="C43" t="s">
        <v>21</v>
      </c>
    </row>
    <row r="44" spans="1:3" x14ac:dyDescent="0.25">
      <c r="B44" t="s">
        <v>15</v>
      </c>
      <c r="C44" t="s">
        <v>23</v>
      </c>
    </row>
    <row r="45" spans="1:3" x14ac:dyDescent="0.25">
      <c r="B45" t="s">
        <v>16</v>
      </c>
      <c r="C45" t="s">
        <v>17</v>
      </c>
    </row>
    <row r="46" spans="1:3" x14ac:dyDescent="0.25">
      <c r="C46" t="s">
        <v>10</v>
      </c>
    </row>
    <row r="47" spans="1:3" x14ac:dyDescent="0.25">
      <c r="C47" t="s">
        <v>40</v>
      </c>
    </row>
    <row r="48" spans="1:3" x14ac:dyDescent="0.25">
      <c r="A48" t="s">
        <v>7</v>
      </c>
    </row>
    <row r="49" spans="1:1" x14ac:dyDescent="0.25">
      <c r="A49" t="s">
        <v>8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12</v>
      </c>
    </row>
    <row r="53" spans="1:1" x14ac:dyDescent="0.25">
      <c r="A53" t="s">
        <v>11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15</v>
      </c>
    </row>
    <row r="57" spans="1:1" x14ac:dyDescent="0.25">
      <c r="A57" t="s">
        <v>16</v>
      </c>
    </row>
    <row r="58" spans="1:1" x14ac:dyDescent="0.25">
      <c r="A58" t="s">
        <v>17</v>
      </c>
    </row>
    <row r="59" spans="1:1" x14ac:dyDescent="0.25">
      <c r="A59" t="s">
        <v>18</v>
      </c>
    </row>
    <row r="60" spans="1:1" x14ac:dyDescent="0.25">
      <c r="A60" t="s">
        <v>25</v>
      </c>
    </row>
    <row r="61" spans="1:1" x14ac:dyDescent="0.25">
      <c r="A61" t="s">
        <v>26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83D0-1F6D-4E17-94AA-143F89735623}">
  <dimension ref="A1:G48"/>
  <sheetViews>
    <sheetView tabSelected="1" zoomScale="85" zoomScaleNormal="85" workbookViewId="0">
      <selection activeCell="J45" sqref="J45"/>
    </sheetView>
  </sheetViews>
  <sheetFormatPr baseColWidth="10" defaultRowHeight="15" x14ac:dyDescent="0.25"/>
  <cols>
    <col min="1" max="1" width="25.5703125" bestFit="1" customWidth="1"/>
    <col min="2" max="2" width="12.140625" bestFit="1" customWidth="1"/>
    <col min="3" max="3" width="8.7109375" bestFit="1" customWidth="1"/>
    <col min="4" max="4" width="9.85546875" bestFit="1" customWidth="1"/>
    <col min="5" max="5" width="10.85546875" bestFit="1" customWidth="1"/>
    <col min="6" max="6" width="9.7109375" customWidth="1"/>
    <col min="7" max="7" width="12.140625" bestFit="1" customWidth="1"/>
  </cols>
  <sheetData>
    <row r="1" spans="1:7" x14ac:dyDescent="0.25">
      <c r="A1" t="s">
        <v>64</v>
      </c>
    </row>
    <row r="4" spans="1:7" x14ac:dyDescent="0.25">
      <c r="A4" t="s">
        <v>65</v>
      </c>
    </row>
    <row r="5" spans="1:7" x14ac:dyDescent="0.25">
      <c r="B5" t="s">
        <v>74</v>
      </c>
    </row>
    <row r="6" spans="1:7" x14ac:dyDescent="0.25">
      <c r="A6" t="s">
        <v>11</v>
      </c>
      <c r="B6" t="s">
        <v>26</v>
      </c>
      <c r="C6" t="s">
        <v>69</v>
      </c>
      <c r="D6" t="s">
        <v>68</v>
      </c>
      <c r="E6" t="s">
        <v>66</v>
      </c>
      <c r="F6" t="s">
        <v>11</v>
      </c>
      <c r="G6" t="s">
        <v>26</v>
      </c>
    </row>
    <row r="7" spans="1:7" x14ac:dyDescent="0.25">
      <c r="A7">
        <v>47</v>
      </c>
      <c r="B7">
        <v>53</v>
      </c>
      <c r="C7" t="s">
        <v>32</v>
      </c>
      <c r="D7" t="s">
        <v>70</v>
      </c>
      <c r="F7">
        <v>0</v>
      </c>
      <c r="G7">
        <v>0</v>
      </c>
    </row>
    <row r="8" spans="1:7" x14ac:dyDescent="0.25">
      <c r="D8" t="s">
        <v>28</v>
      </c>
      <c r="F8">
        <v>0</v>
      </c>
      <c r="G8">
        <v>0</v>
      </c>
    </row>
    <row r="9" spans="1:7" x14ac:dyDescent="0.25">
      <c r="D9" t="s">
        <v>71</v>
      </c>
      <c r="F9">
        <v>0</v>
      </c>
      <c r="G9">
        <v>0</v>
      </c>
    </row>
    <row r="10" spans="1:7" x14ac:dyDescent="0.25">
      <c r="D10" t="s">
        <v>72</v>
      </c>
      <c r="F10">
        <v>10</v>
      </c>
      <c r="G10">
        <v>18</v>
      </c>
    </row>
    <row r="11" spans="1:7" x14ac:dyDescent="0.25">
      <c r="D11" t="s">
        <v>73</v>
      </c>
      <c r="F11">
        <v>12</v>
      </c>
      <c r="G11">
        <v>22</v>
      </c>
    </row>
    <row r="12" spans="1:7" x14ac:dyDescent="0.25">
      <c r="A12">
        <v>463</v>
      </c>
      <c r="B12">
        <v>541</v>
      </c>
      <c r="C12" t="s">
        <v>33</v>
      </c>
      <c r="D12" t="str">
        <f>D7</f>
        <v>0.8</v>
      </c>
      <c r="F12">
        <v>1</v>
      </c>
      <c r="G12">
        <v>2</v>
      </c>
    </row>
    <row r="13" spans="1:7" x14ac:dyDescent="0.25">
      <c r="D13" t="str">
        <f t="shared" ref="D13:D25" si="0">D8</f>
        <v>0.6</v>
      </c>
      <c r="F13">
        <v>4</v>
      </c>
      <c r="G13">
        <v>3</v>
      </c>
    </row>
    <row r="14" spans="1:7" x14ac:dyDescent="0.25">
      <c r="D14" t="str">
        <f t="shared" si="0"/>
        <v>0.4</v>
      </c>
      <c r="F14">
        <v>13</v>
      </c>
      <c r="G14">
        <v>13</v>
      </c>
    </row>
    <row r="15" spans="1:7" x14ac:dyDescent="0.25">
      <c r="D15" t="str">
        <f t="shared" si="0"/>
        <v>0.2</v>
      </c>
      <c r="F15">
        <v>261</v>
      </c>
      <c r="G15">
        <v>346</v>
      </c>
    </row>
    <row r="16" spans="1:7" x14ac:dyDescent="0.25">
      <c r="D16" t="str">
        <f t="shared" si="0"/>
        <v>0.0</v>
      </c>
      <c r="F16">
        <v>814</v>
      </c>
      <c r="G16">
        <v>1058</v>
      </c>
    </row>
    <row r="17" spans="1:7" x14ac:dyDescent="0.25">
      <c r="A17">
        <v>6760</v>
      </c>
      <c r="B17">
        <v>7709</v>
      </c>
      <c r="C17" t="s">
        <v>35</v>
      </c>
      <c r="D17" t="str">
        <f t="shared" si="0"/>
        <v>0.8</v>
      </c>
      <c r="F17">
        <v>49</v>
      </c>
      <c r="G17">
        <v>56</v>
      </c>
    </row>
    <row r="18" spans="1:7" x14ac:dyDescent="0.25">
      <c r="D18" t="str">
        <f t="shared" si="0"/>
        <v>0.6</v>
      </c>
      <c r="F18">
        <v>225</v>
      </c>
      <c r="G18">
        <v>151</v>
      </c>
    </row>
    <row r="19" spans="1:7" x14ac:dyDescent="0.25">
      <c r="D19" t="str">
        <f t="shared" si="0"/>
        <v>0.4</v>
      </c>
      <c r="F19">
        <v>598</v>
      </c>
      <c r="G19">
        <v>550</v>
      </c>
    </row>
    <row r="20" spans="1:7" x14ac:dyDescent="0.25">
      <c r="D20" t="str">
        <f t="shared" si="0"/>
        <v>0.2</v>
      </c>
      <c r="F20">
        <v>4808</v>
      </c>
      <c r="G20">
        <v>6234</v>
      </c>
    </row>
    <row r="21" spans="1:7" x14ac:dyDescent="0.25">
      <c r="D21" t="str">
        <f t="shared" si="0"/>
        <v>0.0</v>
      </c>
      <c r="F21">
        <v>31736</v>
      </c>
      <c r="G21">
        <v>41564</v>
      </c>
    </row>
    <row r="22" spans="1:7" x14ac:dyDescent="0.25">
      <c r="A22">
        <v>68664</v>
      </c>
      <c r="B22">
        <v>70744</v>
      </c>
      <c r="C22" t="s">
        <v>37</v>
      </c>
      <c r="D22" t="str">
        <f t="shared" si="0"/>
        <v>0.8</v>
      </c>
      <c r="F22">
        <v>842</v>
      </c>
      <c r="G22">
        <v>896</v>
      </c>
    </row>
    <row r="23" spans="1:7" x14ac:dyDescent="0.25">
      <c r="D23" t="str">
        <f t="shared" si="0"/>
        <v>0.6</v>
      </c>
      <c r="F23">
        <v>3842</v>
      </c>
      <c r="G23">
        <v>2453</v>
      </c>
    </row>
    <row r="24" spans="1:7" x14ac:dyDescent="0.25">
      <c r="D24" t="str">
        <f t="shared" si="0"/>
        <v>0.4</v>
      </c>
      <c r="F24">
        <v>10399</v>
      </c>
      <c r="G24">
        <v>8823</v>
      </c>
    </row>
    <row r="25" spans="1:7" x14ac:dyDescent="0.25">
      <c r="D25" t="str">
        <f t="shared" si="0"/>
        <v>0.2</v>
      </c>
      <c r="F25">
        <v>52886</v>
      </c>
      <c r="G25">
        <v>63199</v>
      </c>
    </row>
    <row r="26" spans="1:7" x14ac:dyDescent="0.25">
      <c r="D26" t="str">
        <f>D21</f>
        <v>0.0</v>
      </c>
      <c r="F26">
        <v>647756</v>
      </c>
      <c r="G26">
        <v>801500</v>
      </c>
    </row>
    <row r="28" spans="1:7" x14ac:dyDescent="0.25">
      <c r="A28" t="s">
        <v>11</v>
      </c>
      <c r="B28" t="s">
        <v>26</v>
      </c>
      <c r="C28" t="s">
        <v>69</v>
      </c>
      <c r="D28" t="s">
        <v>68</v>
      </c>
      <c r="E28" t="s">
        <v>67</v>
      </c>
      <c r="F28" t="s">
        <v>11</v>
      </c>
      <c r="G28" t="s">
        <v>26</v>
      </c>
    </row>
    <row r="29" spans="1:7" x14ac:dyDescent="0.25">
      <c r="A29">
        <v>47</v>
      </c>
      <c r="B29">
        <v>53</v>
      </c>
      <c r="C29" t="s">
        <v>32</v>
      </c>
      <c r="D29" s="1" t="s">
        <v>75</v>
      </c>
      <c r="F29">
        <v>4</v>
      </c>
      <c r="G29">
        <v>12</v>
      </c>
    </row>
    <row r="30" spans="1:7" x14ac:dyDescent="0.25">
      <c r="D30" s="1" t="s">
        <v>76</v>
      </c>
      <c r="F30">
        <v>0</v>
      </c>
      <c r="G30">
        <v>0</v>
      </c>
    </row>
    <row r="31" spans="1:7" x14ac:dyDescent="0.25">
      <c r="D31" s="1" t="s">
        <v>77</v>
      </c>
      <c r="F31">
        <v>0</v>
      </c>
      <c r="G31">
        <v>0</v>
      </c>
    </row>
    <row r="32" spans="1:7" x14ac:dyDescent="0.25">
      <c r="D32" s="1" t="s">
        <v>78</v>
      </c>
      <c r="F32">
        <v>0</v>
      </c>
      <c r="G32">
        <v>0</v>
      </c>
    </row>
    <row r="33" spans="1:7" x14ac:dyDescent="0.25">
      <c r="D33" s="1" t="s">
        <v>79</v>
      </c>
      <c r="F33">
        <v>0</v>
      </c>
      <c r="G33">
        <v>0</v>
      </c>
    </row>
    <row r="34" spans="1:7" x14ac:dyDescent="0.25">
      <c r="A34">
        <v>463</v>
      </c>
      <c r="B34">
        <v>541</v>
      </c>
      <c r="C34" t="s">
        <v>33</v>
      </c>
      <c r="D34" s="1" t="str">
        <f>D29</f>
        <v>1.0</v>
      </c>
      <c r="F34">
        <v>442</v>
      </c>
      <c r="G34">
        <v>616</v>
      </c>
    </row>
    <row r="35" spans="1:7" x14ac:dyDescent="0.25">
      <c r="D35" s="1" t="str">
        <f t="shared" ref="D35:D47" si="1">D30</f>
        <v>1.25</v>
      </c>
      <c r="F35">
        <v>86</v>
      </c>
      <c r="G35">
        <v>146</v>
      </c>
    </row>
    <row r="36" spans="1:7" x14ac:dyDescent="0.25">
      <c r="D36" s="1" t="str">
        <f t="shared" si="1"/>
        <v>1.5</v>
      </c>
      <c r="F36">
        <v>52</v>
      </c>
      <c r="G36">
        <v>74</v>
      </c>
    </row>
    <row r="37" spans="1:7" x14ac:dyDescent="0.25">
      <c r="D37" s="1" t="str">
        <f t="shared" si="1"/>
        <v>2.0</v>
      </c>
      <c r="F37">
        <v>24</v>
      </c>
      <c r="G37">
        <v>44</v>
      </c>
    </row>
    <row r="38" spans="1:7" x14ac:dyDescent="0.25">
      <c r="D38" s="1" t="str">
        <f t="shared" si="1"/>
        <v>5.0</v>
      </c>
      <c r="F38">
        <v>0</v>
      </c>
      <c r="G38">
        <v>0</v>
      </c>
    </row>
    <row r="39" spans="1:7" x14ac:dyDescent="0.25">
      <c r="A39">
        <v>6760</v>
      </c>
      <c r="B39">
        <v>7709</v>
      </c>
      <c r="C39" t="s">
        <v>35</v>
      </c>
      <c r="D39" s="1" t="str">
        <f t="shared" si="1"/>
        <v>1.0</v>
      </c>
      <c r="F39">
        <v>19526</v>
      </c>
      <c r="G39">
        <v>25486</v>
      </c>
    </row>
    <row r="40" spans="1:7" x14ac:dyDescent="0.25">
      <c r="D40" s="1" t="str">
        <f t="shared" si="1"/>
        <v>1.25</v>
      </c>
      <c r="F40">
        <v>6804</v>
      </c>
      <c r="G40">
        <v>9110</v>
      </c>
    </row>
    <row r="41" spans="1:7" x14ac:dyDescent="0.25">
      <c r="D41" s="1" t="str">
        <f t="shared" si="1"/>
        <v>1.5</v>
      </c>
      <c r="F41">
        <v>4530</v>
      </c>
      <c r="G41">
        <v>5440</v>
      </c>
    </row>
    <row r="42" spans="1:7" x14ac:dyDescent="0.25">
      <c r="D42" s="1" t="str">
        <f t="shared" si="1"/>
        <v>2.0</v>
      </c>
      <c r="F42">
        <v>2718</v>
      </c>
      <c r="G42">
        <v>3130</v>
      </c>
    </row>
    <row r="43" spans="1:7" x14ac:dyDescent="0.25">
      <c r="D43" s="1" t="str">
        <f t="shared" si="1"/>
        <v>5.0</v>
      </c>
      <c r="F43">
        <v>234</v>
      </c>
      <c r="G43">
        <v>198</v>
      </c>
    </row>
    <row r="44" spans="1:7" x14ac:dyDescent="0.25">
      <c r="A44">
        <v>68664</v>
      </c>
      <c r="B44">
        <v>70744</v>
      </c>
      <c r="C44" t="s">
        <v>37</v>
      </c>
      <c r="D44" s="1" t="str">
        <f t="shared" si="1"/>
        <v>1.0</v>
      </c>
      <c r="F44">
        <v>408786</v>
      </c>
      <c r="G44">
        <v>497646</v>
      </c>
    </row>
    <row r="45" spans="1:7" x14ac:dyDescent="0.25">
      <c r="D45" s="1" t="str">
        <f t="shared" si="1"/>
        <v>1.25</v>
      </c>
      <c r="F45">
        <v>196544</v>
      </c>
      <c r="G45">
        <v>233016</v>
      </c>
    </row>
    <row r="46" spans="1:7" x14ac:dyDescent="0.25">
      <c r="D46" s="1" t="str">
        <f t="shared" si="1"/>
        <v>1.5</v>
      </c>
      <c r="F46">
        <v>138310</v>
      </c>
      <c r="G46">
        <v>151978</v>
      </c>
    </row>
    <row r="47" spans="1:7" x14ac:dyDescent="0.25">
      <c r="D47" s="1" t="str">
        <f t="shared" si="1"/>
        <v>2.0</v>
      </c>
      <c r="F47">
        <v>91196</v>
      </c>
      <c r="G47">
        <v>89020</v>
      </c>
    </row>
    <row r="48" spans="1:7" x14ac:dyDescent="0.25">
      <c r="D48" s="1" t="str">
        <f>D43</f>
        <v>5.0</v>
      </c>
      <c r="F48">
        <v>14404</v>
      </c>
      <c r="G48">
        <v>9184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Buchta</dc:creator>
  <cp:lastModifiedBy>Robin Buchta</cp:lastModifiedBy>
  <dcterms:created xsi:type="dcterms:W3CDTF">2020-05-08T08:10:10Z</dcterms:created>
  <dcterms:modified xsi:type="dcterms:W3CDTF">2020-05-11T12:05:56Z</dcterms:modified>
</cp:coreProperties>
</file>