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5\"/>
    </mc:Choice>
  </mc:AlternateContent>
  <bookViews>
    <workbookView xWindow="0" yWindow="0" windowWidth="21570" windowHeight="8160"/>
  </bookViews>
  <sheets>
    <sheet name="Simulation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Order_quantity">Simulation!$B$3</definedName>
    <definedName name="Pal_Workbook_GUID" hidden="1">"5DXPQ2CEDHXZFMBW5LHBTYAF"</definedName>
    <definedName name="_xlnm.Print_Area" localSheetId="0">Simulation!$A$1:$J$12</definedName>
    <definedName name="Profit">Simulation!$B$5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FALSE</definedName>
    <definedName name="RiskExcelReportsToGenerate">129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10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  <definedName name="Unit_cost">Simulation!#REF!</definedName>
    <definedName name="Unit_price">Simulation!#REF!</definedName>
    <definedName name="Unit_refund">Simulation!#REF!</definedName>
  </definedNames>
  <calcPr calcId="152511" calcMode="autoNoTable" concurrentCalc="0"/>
</workbook>
</file>

<file path=xl/calcChain.xml><?xml version="1.0" encoding="utf-8"?>
<calcChain xmlns="http://schemas.openxmlformats.org/spreadsheetml/2006/main">
  <c r="I9" i="1" l="1"/>
  <c r="G10" i="1"/>
  <c r="E11" i="1"/>
  <c r="C12" i="1"/>
  <c r="K12" i="1"/>
  <c r="H9" i="1"/>
  <c r="F10" i="1"/>
  <c r="D11" i="1"/>
  <c r="B12" i="1"/>
  <c r="J12" i="1"/>
  <c r="C9" i="1"/>
  <c r="K9" i="1"/>
  <c r="I10" i="1"/>
  <c r="G11" i="1"/>
  <c r="E12" i="1"/>
  <c r="B9" i="1"/>
  <c r="J9" i="1"/>
  <c r="H10" i="1"/>
  <c r="F11" i="1"/>
  <c r="D12" i="1"/>
  <c r="D10" i="1"/>
  <c r="J11" i="1"/>
  <c r="E9" i="1"/>
  <c r="C10" i="1"/>
  <c r="K10" i="1"/>
  <c r="I11" i="1"/>
  <c r="G12" i="1"/>
  <c r="D9" i="1"/>
  <c r="B10" i="1"/>
  <c r="J10" i="1"/>
  <c r="H11" i="1"/>
  <c r="F12" i="1"/>
  <c r="B3" i="1"/>
  <c r="G9" i="1"/>
  <c r="E10" i="1"/>
  <c r="C11" i="1"/>
  <c r="K11" i="1"/>
  <c r="I12" i="1"/>
  <c r="F9" i="1"/>
  <c r="B11" i="1"/>
  <c r="H12" i="1"/>
</calcChain>
</file>

<file path=xl/sharedStrings.xml><?xml version="1.0" encoding="utf-8"?>
<sst xmlns="http://schemas.openxmlformats.org/spreadsheetml/2006/main" count="22" uniqueCount="13">
  <si>
    <t>Simulation</t>
  </si>
  <si>
    <t>Average</t>
  </si>
  <si>
    <t>Standard deviation</t>
  </si>
  <si>
    <t>5th percentile</t>
  </si>
  <si>
    <t>95th percentile</t>
  </si>
  <si>
    <t>Latin hypercube and Monte Carlo sampling</t>
  </si>
  <si>
    <t>Random number</t>
  </si>
  <si>
    <t>Summary measures of random samples from @RISK</t>
  </si>
  <si>
    <t>Results</t>
  </si>
  <si>
    <t>Monte Carlo sampling</t>
  </si>
  <si>
    <t>Latin Hypercube sampling</t>
  </si>
  <si>
    <t>RISKSIMTABLE function, to run 10 simulations</t>
  </si>
  <si>
    <t>Any random function, such as RISKNORMAL(500,100)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</si>
</sst>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\ h:mm:ss"/>
    <numFmt numFmtId="165" formatCode="0.0000%"/>
  </numFmts>
  <fonts count="10" x14ac:knownFonts="1">
    <font>
      <sz val="11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center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4">
    <xf numFmtId="0" fontId="0" fillId="0" borderId="0" xfId="0"/>
    <xf numFmtId="2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left"/>
    </xf>
    <xf numFmtId="2" fontId="0" fillId="0" borderId="0" xfId="0" applyNumberFormat="1"/>
    <xf numFmtId="2" fontId="8" fillId="0" borderId="0" xfId="0" applyNumberFormat="1" applyFont="1"/>
    <xf numFmtId="2" fontId="8" fillId="0" borderId="0" xfId="0" applyNumberFormat="1" applyFont="1" applyFill="1" applyBorder="1" applyAlignment="1">
      <alignment horizontal="left"/>
    </xf>
    <xf numFmtId="2" fontId="9" fillId="0" borderId="0" xfId="0" applyNumberFormat="1" applyFont="1" applyFill="1" applyBorder="1"/>
    <xf numFmtId="2" fontId="8" fillId="4" borderId="0" xfId="1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7" fillId="0" borderId="0" xfId="0" quotePrefix="1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right"/>
    </xf>
    <xf numFmtId="1" fontId="8" fillId="3" borderId="0" xfId="0" applyNumberFormat="1" applyFont="1" applyFill="1" applyBorder="1" applyAlignment="1">
      <alignment horizontal="center"/>
    </xf>
  </cellXfs>
  <cellStyles count="33">
    <cellStyle name="Currency" xfId="1" builtinId="4"/>
    <cellStyle name="Normal" xfId="0" builtinId="0" customBuiltin="1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CE9D8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95250</xdr:rowOff>
    </xdr:from>
    <xdr:to>
      <xdr:col>2</xdr:col>
      <xdr:colOff>533401</xdr:colOff>
      <xdr:row>2</xdr:row>
      <xdr:rowOff>96838</xdr:rowOff>
    </xdr:to>
    <xdr:cxnSp macro="">
      <xdr:nvCxnSpPr>
        <xdr:cNvPr id="3" name="Straight Arrow Connector 2"/>
        <xdr:cNvCxnSpPr/>
      </xdr:nvCxnSpPr>
      <xdr:spPr bwMode="auto">
        <a:xfrm rot="10800000">
          <a:off x="2790826" y="476250"/>
          <a:ext cx="42862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114301</xdr:colOff>
      <xdr:row>4</xdr:row>
      <xdr:rowOff>104775</xdr:rowOff>
    </xdr:from>
    <xdr:to>
      <xdr:col>2</xdr:col>
      <xdr:colOff>542926</xdr:colOff>
      <xdr:row>4</xdr:row>
      <xdr:rowOff>106363</xdr:rowOff>
    </xdr:to>
    <xdr:cxnSp macro="">
      <xdr:nvCxnSpPr>
        <xdr:cNvPr id="4" name="Straight Arrow Connector 3"/>
        <xdr:cNvCxnSpPr/>
      </xdr:nvCxnSpPr>
      <xdr:spPr bwMode="auto">
        <a:xfrm rot="10800000">
          <a:off x="2800351" y="866775"/>
          <a:ext cx="42862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590551</xdr:colOff>
      <xdr:row>1</xdr:row>
      <xdr:rowOff>76200</xdr:rowOff>
    </xdr:from>
    <xdr:to>
      <xdr:col>11</xdr:col>
      <xdr:colOff>571501</xdr:colOff>
      <xdr:row>4</xdr:row>
      <xdr:rowOff>28575</xdr:rowOff>
    </xdr:to>
    <xdr:sp macro="" textlink="">
      <xdr:nvSpPr>
        <xdr:cNvPr id="5" name="TextBox 4"/>
        <xdr:cNvSpPr txBox="1"/>
      </xdr:nvSpPr>
      <xdr:spPr>
        <a:xfrm>
          <a:off x="6991351" y="266700"/>
          <a:ext cx="1809750" cy="5238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Unless @RISK is open, you will see a lot of errors.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26"/>
  <sheetViews>
    <sheetView tabSelected="1" workbookViewId="0"/>
  </sheetViews>
  <sheetFormatPr defaultRowHeight="15" x14ac:dyDescent="0.25"/>
  <cols>
    <col min="1" max="1" width="26.140625" style="1" customWidth="1"/>
    <col min="2" max="2" width="14.140625" style="1" customWidth="1"/>
    <col min="3" max="7" width="9.140625" style="1"/>
    <col min="8" max="8" width="10" style="1" customWidth="1"/>
    <col min="9" max="16384" width="9.140625" style="1"/>
  </cols>
  <sheetData>
    <row r="1" spans="1:12" x14ac:dyDescent="0.25">
      <c r="A1" s="4" t="s">
        <v>5</v>
      </c>
      <c r="H1" s="5"/>
      <c r="I1" s="5"/>
    </row>
    <row r="2" spans="1:12" x14ac:dyDescent="0.25">
      <c r="C2" s="6"/>
      <c r="D2" s="6"/>
      <c r="H2" s="5"/>
      <c r="I2" s="5"/>
    </row>
    <row r="3" spans="1:12" x14ac:dyDescent="0.25">
      <c r="A3" s="1" t="s">
        <v>0</v>
      </c>
      <c r="B3" s="13" t="e">
        <f ca="1">_xll.RiskSimtable({1,2,3,4,5,6,7,8,9,10})</f>
        <v>#NAME?</v>
      </c>
      <c r="C3" s="2"/>
      <c r="D3" s="7" t="s">
        <v>11</v>
      </c>
      <c r="E3" s="2"/>
      <c r="F3" s="2"/>
      <c r="G3" s="2"/>
      <c r="H3" s="2"/>
      <c r="I3" s="2"/>
      <c r="J3" s="2"/>
      <c r="K3" s="2"/>
      <c r="L3" s="2"/>
    </row>
    <row r="4" spans="1:12" x14ac:dyDescent="0.25">
      <c r="A4" s="5"/>
      <c r="I4" s="8"/>
    </row>
    <row r="5" spans="1:12" x14ac:dyDescent="0.25">
      <c r="A5" s="7" t="s">
        <v>6</v>
      </c>
      <c r="B5" s="9"/>
      <c r="C5" s="5"/>
      <c r="D5" s="6" t="s">
        <v>12</v>
      </c>
    </row>
    <row r="6" spans="1:12" x14ac:dyDescent="0.25">
      <c r="A6" s="10"/>
    </row>
    <row r="7" spans="1:12" x14ac:dyDescent="0.25">
      <c r="A7" s="11" t="s">
        <v>7</v>
      </c>
    </row>
    <row r="8" spans="1:12" x14ac:dyDescent="0.25">
      <c r="A8" s="1" t="s">
        <v>0</v>
      </c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3"/>
    </row>
    <row r="9" spans="1:12" x14ac:dyDescent="0.25">
      <c r="A9" s="1" t="s">
        <v>1</v>
      </c>
      <c r="B9" s="3" t="e">
        <f ca="1">_xll.RiskMean($B$5,B8)</f>
        <v>#NAME?</v>
      </c>
      <c r="C9" s="3" t="e">
        <f ca="1">_xll.RiskMean($B$5,C8)</f>
        <v>#NAME?</v>
      </c>
      <c r="D9" s="3" t="e">
        <f ca="1">_xll.RiskMean($B$5,D8)</f>
        <v>#NAME?</v>
      </c>
      <c r="E9" s="3" t="e">
        <f ca="1">_xll.RiskMean($B$5,E8)</f>
        <v>#NAME?</v>
      </c>
      <c r="F9" s="3" t="e">
        <f ca="1">_xll.RiskMean($B$5,F8)</f>
        <v>#NAME?</v>
      </c>
      <c r="G9" s="3" t="e">
        <f ca="1">_xll.RiskMean($B$5,G8)</f>
        <v>#NAME?</v>
      </c>
      <c r="H9" s="3" t="e">
        <f ca="1">_xll.RiskMean($B$5,H8)</f>
        <v>#NAME?</v>
      </c>
      <c r="I9" s="3" t="e">
        <f ca="1">_xll.RiskMean($B$5,I8)</f>
        <v>#NAME?</v>
      </c>
      <c r="J9" s="3" t="e">
        <f ca="1">_xll.RiskMean($B$5,J8)</f>
        <v>#NAME?</v>
      </c>
      <c r="K9" s="3" t="e">
        <f ca="1">_xll.RiskMean($B$5,K8)</f>
        <v>#NAME?</v>
      </c>
      <c r="L9" s="3"/>
    </row>
    <row r="10" spans="1:12" x14ac:dyDescent="0.25">
      <c r="A10" s="1" t="s">
        <v>2</v>
      </c>
      <c r="B10" s="3" t="e">
        <f ca="1">_xll.RiskStdDev($B$5,B8)</f>
        <v>#NAME?</v>
      </c>
      <c r="C10" s="3" t="e">
        <f ca="1">_xll.RiskStdDev($B$5,C8)</f>
        <v>#NAME?</v>
      </c>
      <c r="D10" s="3" t="e">
        <f ca="1">_xll.RiskStdDev($B$5,D8)</f>
        <v>#NAME?</v>
      </c>
      <c r="E10" s="3" t="e">
        <f ca="1">_xll.RiskStdDev($B$5,E8)</f>
        <v>#NAME?</v>
      </c>
      <c r="F10" s="3" t="e">
        <f ca="1">_xll.RiskStdDev($B$5,F8)</f>
        <v>#NAME?</v>
      </c>
      <c r="G10" s="3" t="e">
        <f ca="1">_xll.RiskStdDev($B$5,G8)</f>
        <v>#NAME?</v>
      </c>
      <c r="H10" s="3" t="e">
        <f ca="1">_xll.RiskStdDev($B$5,H8)</f>
        <v>#NAME?</v>
      </c>
      <c r="I10" s="3" t="e">
        <f ca="1">_xll.RiskStdDev($B$5,I8)</f>
        <v>#NAME?</v>
      </c>
      <c r="J10" s="3" t="e">
        <f ca="1">_xll.RiskStdDev($B$5,J8)</f>
        <v>#NAME?</v>
      </c>
      <c r="K10" s="3" t="e">
        <f ca="1">_xll.RiskStdDev($B$5,K8)</f>
        <v>#NAME?</v>
      </c>
      <c r="L10" s="3"/>
    </row>
    <row r="11" spans="1:12" x14ac:dyDescent="0.25">
      <c r="A11" s="1" t="s">
        <v>3</v>
      </c>
      <c r="B11" s="3" t="e">
        <f ca="1">_xll.RiskPercentile($B$5,0.05,B8)</f>
        <v>#NAME?</v>
      </c>
      <c r="C11" s="3" t="e">
        <f ca="1">_xll.RiskPercentile($B$5,0.05,C8)</f>
        <v>#NAME?</v>
      </c>
      <c r="D11" s="3" t="e">
        <f ca="1">_xll.RiskPercentile($B$5,0.05,D8)</f>
        <v>#NAME?</v>
      </c>
      <c r="E11" s="3" t="e">
        <f ca="1">_xll.RiskPercentile($B$5,0.05,E8)</f>
        <v>#NAME?</v>
      </c>
      <c r="F11" s="3" t="e">
        <f ca="1">_xll.RiskPercentile($B$5,0.05,F8)</f>
        <v>#NAME?</v>
      </c>
      <c r="G11" s="3" t="e">
        <f ca="1">_xll.RiskPercentile($B$5,0.05,G8)</f>
        <v>#NAME?</v>
      </c>
      <c r="H11" s="3" t="e">
        <f ca="1">_xll.RiskPercentile($B$5,0.05,H8)</f>
        <v>#NAME?</v>
      </c>
      <c r="I11" s="3" t="e">
        <f ca="1">_xll.RiskPercentile($B$5,0.05,I8)</f>
        <v>#NAME?</v>
      </c>
      <c r="J11" s="3" t="e">
        <f ca="1">_xll.RiskPercentile($B$5,0.05,J8)</f>
        <v>#NAME?</v>
      </c>
      <c r="K11" s="3" t="e">
        <f ca="1">_xll.RiskPercentile($B$5,0.05,K8)</f>
        <v>#NAME?</v>
      </c>
      <c r="L11" s="3"/>
    </row>
    <row r="12" spans="1:12" x14ac:dyDescent="0.25">
      <c r="A12" s="1" t="s">
        <v>4</v>
      </c>
      <c r="B12" s="3" t="e">
        <f ca="1">_xll.RiskPercentile($B$5,0.95,B8)</f>
        <v>#NAME?</v>
      </c>
      <c r="C12" s="3" t="e">
        <f ca="1">_xll.RiskPercentile($B$5,0.95,C8)</f>
        <v>#NAME?</v>
      </c>
      <c r="D12" s="3" t="e">
        <f ca="1">_xll.RiskPercentile($B$5,0.95,D8)</f>
        <v>#NAME?</v>
      </c>
      <c r="E12" s="3" t="e">
        <f ca="1">_xll.RiskPercentile($B$5,0.95,E8)</f>
        <v>#NAME?</v>
      </c>
      <c r="F12" s="3" t="e">
        <f ca="1">_xll.RiskPercentile($B$5,0.95,F8)</f>
        <v>#NAME?</v>
      </c>
      <c r="G12" s="3" t="e">
        <f ca="1">_xll.RiskPercentile($B$5,0.95,G8)</f>
        <v>#NAME?</v>
      </c>
      <c r="H12" s="3" t="e">
        <f ca="1">_xll.RiskPercentile($B$5,0.95,H8)</f>
        <v>#NAME?</v>
      </c>
      <c r="I12" s="3" t="e">
        <f ca="1">_xll.RiskPercentile($B$5,0.95,I8)</f>
        <v>#NAME?</v>
      </c>
      <c r="J12" s="3" t="e">
        <f ca="1">_xll.RiskPercentile($B$5,0.95,J8)</f>
        <v>#NAME?</v>
      </c>
      <c r="K12" s="3" t="e">
        <f ca="1">_xll.RiskPercentile($B$5,0.95,K8)</f>
        <v>#NAME?</v>
      </c>
      <c r="L12" s="3"/>
    </row>
    <row r="13" spans="1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0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10</v>
      </c>
      <c r="B16" s="12">
        <v>1</v>
      </c>
      <c r="C16" s="12">
        <v>2</v>
      </c>
      <c r="D16" s="12">
        <v>3</v>
      </c>
      <c r="E16" s="12">
        <v>4</v>
      </c>
      <c r="F16" s="12">
        <v>5</v>
      </c>
      <c r="G16" s="12">
        <v>6</v>
      </c>
      <c r="H16" s="12">
        <v>7</v>
      </c>
      <c r="I16" s="12">
        <v>8</v>
      </c>
      <c r="J16" s="12">
        <v>9</v>
      </c>
      <c r="K16" s="12">
        <v>10</v>
      </c>
      <c r="L16" s="3"/>
    </row>
    <row r="17" spans="1:12" x14ac:dyDescent="0.25">
      <c r="A17" s="1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" t="s">
        <v>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 t="s">
        <v>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" t="s">
        <v>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0" t="s">
        <v>9</v>
      </c>
      <c r="B22" s="12">
        <v>1</v>
      </c>
      <c r="C22" s="12">
        <v>2</v>
      </c>
      <c r="D22" s="12">
        <v>3</v>
      </c>
      <c r="E22" s="12">
        <v>4</v>
      </c>
      <c r="F22" s="12">
        <v>5</v>
      </c>
      <c r="G22" s="12">
        <v>6</v>
      </c>
      <c r="H22" s="12">
        <v>7</v>
      </c>
      <c r="I22" s="12">
        <v>8</v>
      </c>
      <c r="J22" s="12">
        <v>9</v>
      </c>
      <c r="K22" s="12">
        <v>10</v>
      </c>
      <c r="L22" s="3"/>
    </row>
    <row r="23" spans="1:12" x14ac:dyDescent="0.25">
      <c r="A23" s="1" t="s">
        <v>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 t="s">
        <v>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Simulation</vt:lpstr>
      <vt:lpstr>Order_quantity</vt:lpstr>
      <vt:lpstr>Simulation!Print_Area</vt:lpstr>
      <vt:lpstr>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 Albright</dc:creator>
  <cp:lastModifiedBy>Chris</cp:lastModifiedBy>
  <cp:lastPrinted>2007-10-08T23:41:28Z</cp:lastPrinted>
  <dcterms:created xsi:type="dcterms:W3CDTF">1997-08-23T20:10:13Z</dcterms:created>
  <dcterms:modified xsi:type="dcterms:W3CDTF">2012-10-17T13:30:16Z</dcterms:modified>
</cp:coreProperties>
</file>