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20" yWindow="15" windowWidth="18975" windowHeight="12465"/>
  </bookViews>
  <sheets>
    <sheet name="Model" sheetId="3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DemoMode" hidden="1">FALSE</definedName>
    <definedName name="_AtRisk_SimSetting_LiveUpdate" hidden="1">TRUE</definedName>
    <definedName name="_AtRisk_SimSetting_LiveUpdatePeriod" hidden="1">-1</definedName>
    <definedName name="_AtRisk_SimSetting_RandomNumberGenerator" hidden="1">7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"LT2PRZGEIH6WTZAGYJQH9D1L"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45621"/>
</workbook>
</file>

<file path=xl/calcChain.xml><?xml version="1.0" encoding="utf-8"?>
<calcChain xmlns="http://schemas.openxmlformats.org/spreadsheetml/2006/main">
  <c r="L12" i="3" l="1"/>
  <c r="L11" i="3"/>
  <c r="L10" i="3"/>
</calcChain>
</file>

<file path=xl/comments1.xml><?xml version="1.0" encoding="utf-8"?>
<comments xmlns="http://schemas.openxmlformats.org/spreadsheetml/2006/main">
  <authors>
    <author xml:space="preserve"> Chris Albright</author>
  </authors>
  <commentList>
    <comment ref="L9" authorId="0">
      <text>
        <r>
          <rPr>
            <b/>
            <sz val="8"/>
            <color indexed="81"/>
            <rFont val="Tahoma"/>
            <family val="2"/>
          </rPr>
          <t>Use formulas for these to ensure weights sum to 1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<sst xmlns="http://schemas.openxmlformats.org/spreadsheetml/2006/main" count="37" uniqueCount="26">
  <si>
    <t>Planning for retirement</t>
  </si>
  <si>
    <t>Inputs</t>
  </si>
  <si>
    <t>Damping factor</t>
  </si>
  <si>
    <t>Yearly investment</t>
  </si>
  <si>
    <t>Planning horizon</t>
  </si>
  <si>
    <t>years</t>
  </si>
  <si>
    <t>Alternative sets of weights to test</t>
  </si>
  <si>
    <t>Index</t>
  </si>
  <si>
    <t>T-Bills</t>
  </si>
  <si>
    <t>T-Bonds</t>
  </si>
  <si>
    <t>Stocks</t>
  </si>
  <si>
    <t>Weights used</t>
  </si>
  <si>
    <t>Output from simulation below</t>
  </si>
  <si>
    <t>Final cash (today's dollars)</t>
  </si>
  <si>
    <t>Column offset for lookup2</t>
  </si>
  <si>
    <t>Historical data and probabilities</t>
  </si>
  <si>
    <t>Simulation model</t>
  </si>
  <si>
    <t>Year</t>
  </si>
  <si>
    <t>Inflation</t>
  </si>
  <si>
    <t>Probability</t>
  </si>
  <si>
    <t>Future year</t>
  </si>
  <si>
    <t>Beginning cash</t>
  </si>
  <si>
    <t>Scenario</t>
  </si>
  <si>
    <t>Ending cash</t>
  </si>
  <si>
    <t>Deflator</t>
  </si>
  <si>
    <t>Prob Wts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</si>
</sst>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164" formatCode="0.0000%"/>
    <numFmt numFmtId="165" formatCode="m/d/yy\ h:mm:ss"/>
    <numFmt numFmtId="166" formatCode="&quot;$&quot;#,##0;\-&quot;$&quot;#,##0"/>
    <numFmt numFmtId="167" formatCode="0.0000"/>
    <numFmt numFmtId="168" formatCode="0.00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4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18"/>
      <name val="Arial"/>
      <family val="2"/>
    </font>
    <font>
      <u/>
      <sz val="10"/>
      <color indexed="12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3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1" applyNumberFormat="0" applyFont="0" applyFill="0" applyAlignment="0" applyProtection="0"/>
    <xf numFmtId="0" fontId="1" fillId="0" borderId="2" applyNumberFormat="0" applyFont="0" applyFill="0" applyAlignment="0" applyProtection="0"/>
    <xf numFmtId="0" fontId="1" fillId="0" borderId="3" applyNumberFormat="0" applyFont="0" applyFill="0" applyAlignment="0" applyProtection="0"/>
    <xf numFmtId="0" fontId="1" fillId="0" borderId="4" applyNumberFormat="0" applyFont="0" applyFill="0" applyAlignment="0" applyProtection="0"/>
    <xf numFmtId="0" fontId="1" fillId="0" borderId="5" applyNumberFormat="0" applyFont="0" applyFill="0" applyAlignment="0" applyProtection="0"/>
    <xf numFmtId="0" fontId="1" fillId="2" borderId="0" applyNumberFormat="0" applyFont="0" applyBorder="0" applyAlignment="0" applyProtection="0"/>
    <xf numFmtId="0" fontId="1" fillId="0" borderId="6" applyNumberFormat="0" applyFont="0" applyFill="0" applyAlignment="0" applyProtection="0"/>
    <xf numFmtId="0" fontId="1" fillId="0" borderId="7" applyNumberFormat="0" applyFont="0" applyFill="0" applyAlignment="0" applyProtection="0"/>
    <xf numFmtId="46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0" borderId="8" applyNumberFormat="0" applyFont="0" applyFill="0" applyAlignment="0" applyProtection="0"/>
    <xf numFmtId="0" fontId="1" fillId="0" borderId="9" applyNumberFormat="0" applyFont="0" applyFill="0" applyAlignment="0" applyProtection="0"/>
    <xf numFmtId="0" fontId="1" fillId="0" borderId="10" applyNumberFormat="0" applyFont="0" applyFill="0" applyAlignment="0" applyProtection="0"/>
    <xf numFmtId="0" fontId="1" fillId="0" borderId="11" applyNumberFormat="0" applyFont="0" applyFill="0" applyAlignment="0" applyProtection="0"/>
    <xf numFmtId="0" fontId="1" fillId="0" borderId="10" applyNumberFormat="0" applyFont="0" applyFill="0" applyAlignment="0" applyProtection="0"/>
    <xf numFmtId="0" fontId="1" fillId="0" borderId="0" applyNumberFormat="0" applyFont="0" applyFill="0" applyBorder="0" applyProtection="0">
      <alignment horizont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Protection="0">
      <alignment horizontal="left"/>
    </xf>
    <xf numFmtId="0" fontId="1" fillId="2" borderId="0" applyNumberFormat="0" applyFont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12" applyNumberFormat="0" applyFont="0" applyFill="0" applyAlignment="0" applyProtection="0"/>
    <xf numFmtId="0" fontId="1" fillId="0" borderId="13" applyNumberFormat="0" applyFont="0" applyFill="0" applyAlignment="0" applyProtection="0"/>
    <xf numFmtId="165" fontId="1" fillId="0" borderId="0" applyFont="0" applyFill="0" applyBorder="0" applyAlignment="0" applyProtection="0"/>
    <xf numFmtId="0" fontId="1" fillId="0" borderId="14" applyNumberFormat="0" applyFont="0" applyFill="0" applyAlignment="0" applyProtection="0"/>
    <xf numFmtId="0" fontId="1" fillId="0" borderId="15" applyNumberFormat="0" applyFont="0" applyFill="0" applyAlignment="0" applyProtection="0"/>
    <xf numFmtId="0" fontId="1" fillId="0" borderId="16" applyNumberFormat="0" applyFont="0" applyFill="0" applyAlignment="0" applyProtection="0"/>
    <xf numFmtId="0" fontId="1" fillId="0" borderId="17" applyNumberFormat="0" applyFont="0" applyFill="0" applyAlignment="0" applyProtection="0"/>
    <xf numFmtId="0" fontId="1" fillId="0" borderId="18" applyNumberFormat="0" applyFont="0" applyFill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8" fillId="0" borderId="0" xfId="1" applyFont="1"/>
    <xf numFmtId="0" fontId="9" fillId="0" borderId="0" xfId="1" applyFont="1"/>
    <xf numFmtId="0" fontId="10" fillId="0" borderId="0" xfId="33" applyFont="1" applyAlignment="1" applyProtection="1"/>
    <xf numFmtId="0" fontId="9" fillId="0" borderId="0" xfId="1" applyFont="1" applyAlignment="1">
      <alignment horizontal="right"/>
    </xf>
    <xf numFmtId="1" fontId="9" fillId="0" borderId="0" xfId="1" applyNumberFormat="1" applyFont="1"/>
    <xf numFmtId="167" fontId="9" fillId="0" borderId="0" xfId="1" applyNumberFormat="1" applyFont="1"/>
    <xf numFmtId="0" fontId="9" fillId="0" borderId="0" xfId="1" applyFont="1" applyAlignment="1">
      <alignment wrapText="1"/>
    </xf>
    <xf numFmtId="0" fontId="9" fillId="0" borderId="0" xfId="1" applyFont="1" applyAlignment="1">
      <alignment horizontal="right" wrapText="1"/>
    </xf>
    <xf numFmtId="168" fontId="9" fillId="0" borderId="0" xfId="1" applyNumberFormat="1" applyFont="1"/>
    <xf numFmtId="10" fontId="9" fillId="0" borderId="0" xfId="1" applyNumberFormat="1" applyFont="1" applyAlignment="1">
      <alignment horizontal="right" wrapText="1"/>
    </xf>
    <xf numFmtId="0" fontId="9" fillId="0" borderId="0" xfId="1" applyFont="1" applyBorder="1"/>
    <xf numFmtId="0" fontId="9" fillId="0" borderId="0" xfId="1" applyFont="1" applyBorder="1" applyAlignment="1">
      <alignment horizontal="center"/>
    </xf>
    <xf numFmtId="166" fontId="9" fillId="0" borderId="0" xfId="1" applyNumberFormat="1" applyFont="1" applyBorder="1"/>
    <xf numFmtId="0" fontId="9" fillId="0" borderId="0" xfId="1" applyFont="1" applyBorder="1" applyAlignment="1">
      <alignment horizontal="right"/>
    </xf>
    <xf numFmtId="1" fontId="9" fillId="0" borderId="0" xfId="1" applyNumberFormat="1" applyFont="1" applyBorder="1"/>
    <xf numFmtId="0" fontId="8" fillId="0" borderId="0" xfId="1" applyFont="1" applyBorder="1"/>
    <xf numFmtId="167" fontId="9" fillId="0" borderId="0" xfId="1" applyNumberFormat="1" applyFont="1" applyBorder="1"/>
    <xf numFmtId="0" fontId="9" fillId="0" borderId="0" xfId="1" applyFont="1" applyBorder="1" applyAlignment="1">
      <alignment horizontal="right" wrapText="1"/>
    </xf>
    <xf numFmtId="0" fontId="9" fillId="0" borderId="0" xfId="1" applyFont="1" applyBorder="1" applyAlignment="1">
      <alignment wrapText="1"/>
    </xf>
    <xf numFmtId="10" fontId="9" fillId="0" borderId="0" xfId="1" applyNumberFormat="1" applyFont="1" applyBorder="1" applyAlignment="1">
      <alignment horizontal="right" wrapText="1"/>
    </xf>
    <xf numFmtId="8" fontId="9" fillId="0" borderId="0" xfId="1" applyNumberFormat="1" applyFont="1" applyBorder="1"/>
    <xf numFmtId="166" fontId="9" fillId="0" borderId="0" xfId="1" applyNumberFormat="1" applyFont="1" applyFill="1" applyBorder="1"/>
    <xf numFmtId="0" fontId="9" fillId="3" borderId="0" xfId="1" applyFont="1" applyFill="1" applyBorder="1"/>
    <xf numFmtId="166" fontId="9" fillId="3" borderId="0" xfId="1" applyNumberFormat="1" applyFont="1" applyFill="1" applyBorder="1"/>
    <xf numFmtId="1" fontId="9" fillId="3" borderId="0" xfId="1" applyNumberFormat="1" applyFont="1" applyFill="1" applyBorder="1"/>
    <xf numFmtId="167" fontId="9" fillId="3" borderId="0" xfId="1" applyNumberFormat="1" applyFont="1" applyFill="1" applyBorder="1"/>
    <xf numFmtId="0" fontId="9" fillId="0" borderId="0" xfId="1" applyFont="1" applyFill="1" applyBorder="1"/>
    <xf numFmtId="2" fontId="9" fillId="4" borderId="0" xfId="1" applyNumberFormat="1" applyFont="1" applyFill="1" applyBorder="1"/>
    <xf numFmtId="0" fontId="9" fillId="0" borderId="0" xfId="1" applyFont="1" applyFill="1" applyBorder="1" applyAlignment="1">
      <alignment horizontal="center"/>
    </xf>
  </cellXfs>
  <cellStyles count="34">
    <cellStyle name="Hyperlink" xfId="33" builtinId="8"/>
    <cellStyle name="Normal" xfId="0" builtinId="0" customBuiltin="1"/>
    <cellStyle name="Normal 2" xfId="1"/>
    <cellStyle name="RISKbigPercent" xfId="2"/>
    <cellStyle name="RISKblandrEdge" xfId="3"/>
    <cellStyle name="RISKblCorner" xfId="4"/>
    <cellStyle name="RISKbottomEdge" xfId="5"/>
    <cellStyle name="RISKbrCorner" xfId="6"/>
    <cellStyle name="RISKdarkBoxed" xfId="7"/>
    <cellStyle name="RISKdarkShade" xfId="8"/>
    <cellStyle name="RISKdbottomEdge" xfId="9"/>
    <cellStyle name="RISKdrightEdge" xfId="10"/>
    <cellStyle name="RISKdurationTime" xfId="11"/>
    <cellStyle name="RISKinNumber" xfId="12"/>
    <cellStyle name="RISKlandrEdge" xfId="13"/>
    <cellStyle name="RISKleftEdge" xfId="14"/>
    <cellStyle name="RISKlightBoxed" xfId="15"/>
    <cellStyle name="RISKltandbEdge" xfId="16"/>
    <cellStyle name="RISKnormBoxed" xfId="17"/>
    <cellStyle name="RISKnormCenter" xfId="18"/>
    <cellStyle name="RISKnormHeading" xfId="19"/>
    <cellStyle name="RISKnormItal" xfId="20"/>
    <cellStyle name="RISKnormLabel" xfId="21"/>
    <cellStyle name="RISKnormShade" xfId="22"/>
    <cellStyle name="RISKnormTitle" xfId="23"/>
    <cellStyle name="RISKoutNumber" xfId="24"/>
    <cellStyle name="RISKrightEdge" xfId="25"/>
    <cellStyle name="RISKrtandbEdge" xfId="26"/>
    <cellStyle name="RISKssTime" xfId="27"/>
    <cellStyle name="RISKtandbEdge" xfId="28"/>
    <cellStyle name="RISKtlandrEdge" xfId="29"/>
    <cellStyle name="RISKtlCorner" xfId="30"/>
    <cellStyle name="RISKtopEdge" xfId="31"/>
    <cellStyle name="RISKtrCorner" xfId="3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Q81"/>
  <sheetViews>
    <sheetView tabSelected="1" zoomScaleNormal="100" workbookViewId="0">
      <selection activeCell="A2" sqref="A2"/>
    </sheetView>
  </sheetViews>
  <sheetFormatPr defaultRowHeight="15" x14ac:dyDescent="0.25"/>
  <cols>
    <col min="1" max="1" width="18" style="2" customWidth="1"/>
    <col min="2" max="5" width="9.140625" style="2"/>
    <col min="6" max="6" width="9.5703125" style="2" bestFit="1" customWidth="1"/>
    <col min="7" max="7" width="10.7109375" style="2" bestFit="1" customWidth="1"/>
    <col min="8" max="8" width="9.140625" style="2"/>
    <col min="9" max="9" width="18.140625" style="2" customWidth="1"/>
    <col min="10" max="10" width="14.140625" style="2" customWidth="1"/>
    <col min="11" max="11" width="9.5703125" style="2" customWidth="1"/>
    <col min="12" max="12" width="6.5703125" style="2" bestFit="1" customWidth="1"/>
    <col min="13" max="13" width="8.28515625" style="2" bestFit="1" customWidth="1"/>
    <col min="14" max="14" width="7" style="2" bestFit="1" customWidth="1"/>
    <col min="15" max="15" width="9.140625" style="2"/>
    <col min="16" max="16" width="10.85546875" style="2" customWidth="1"/>
    <col min="17" max="17" width="7.7109375" style="2" bestFit="1" customWidth="1"/>
    <col min="18" max="256" width="9.140625" style="2"/>
    <col min="257" max="257" width="16.5703125" style="2" customWidth="1"/>
    <col min="258" max="261" width="9.140625" style="2"/>
    <col min="262" max="262" width="9.5703125" style="2" bestFit="1" customWidth="1"/>
    <col min="263" max="263" width="9.28515625" style="2" bestFit="1" customWidth="1"/>
    <col min="264" max="264" width="9.140625" style="2"/>
    <col min="265" max="265" width="10.140625" style="2" customWidth="1"/>
    <col min="266" max="266" width="14.140625" style="2" customWidth="1"/>
    <col min="267" max="267" width="8.28515625" style="2" bestFit="1" customWidth="1"/>
    <col min="268" max="268" width="6.5703125" style="2" bestFit="1" customWidth="1"/>
    <col min="269" max="269" width="8.28515625" style="2" bestFit="1" customWidth="1"/>
    <col min="270" max="270" width="7" style="2" bestFit="1" customWidth="1"/>
    <col min="271" max="271" width="9.140625" style="2"/>
    <col min="272" max="272" width="10.85546875" style="2" customWidth="1"/>
    <col min="273" max="273" width="7.7109375" style="2" bestFit="1" customWidth="1"/>
    <col min="274" max="512" width="9.140625" style="2"/>
    <col min="513" max="513" width="16.5703125" style="2" customWidth="1"/>
    <col min="514" max="517" width="9.140625" style="2"/>
    <col min="518" max="518" width="9.5703125" style="2" bestFit="1" customWidth="1"/>
    <col min="519" max="519" width="9.28515625" style="2" bestFit="1" customWidth="1"/>
    <col min="520" max="520" width="9.140625" style="2"/>
    <col min="521" max="521" width="10.140625" style="2" customWidth="1"/>
    <col min="522" max="522" width="14.140625" style="2" customWidth="1"/>
    <col min="523" max="523" width="8.28515625" style="2" bestFit="1" customWidth="1"/>
    <col min="524" max="524" width="6.5703125" style="2" bestFit="1" customWidth="1"/>
    <col min="525" max="525" width="8.28515625" style="2" bestFit="1" customWidth="1"/>
    <col min="526" max="526" width="7" style="2" bestFit="1" customWidth="1"/>
    <col min="527" max="527" width="9.140625" style="2"/>
    <col min="528" max="528" width="10.85546875" style="2" customWidth="1"/>
    <col min="529" max="529" width="7.7109375" style="2" bestFit="1" customWidth="1"/>
    <col min="530" max="768" width="9.140625" style="2"/>
    <col min="769" max="769" width="16.5703125" style="2" customWidth="1"/>
    <col min="770" max="773" width="9.140625" style="2"/>
    <col min="774" max="774" width="9.5703125" style="2" bestFit="1" customWidth="1"/>
    <col min="775" max="775" width="9.28515625" style="2" bestFit="1" customWidth="1"/>
    <col min="776" max="776" width="9.140625" style="2"/>
    <col min="777" max="777" width="10.140625" style="2" customWidth="1"/>
    <col min="778" max="778" width="14.140625" style="2" customWidth="1"/>
    <col min="779" max="779" width="8.28515625" style="2" bestFit="1" customWidth="1"/>
    <col min="780" max="780" width="6.5703125" style="2" bestFit="1" customWidth="1"/>
    <col min="781" max="781" width="8.28515625" style="2" bestFit="1" customWidth="1"/>
    <col min="782" max="782" width="7" style="2" bestFit="1" customWidth="1"/>
    <col min="783" max="783" width="9.140625" style="2"/>
    <col min="784" max="784" width="10.85546875" style="2" customWidth="1"/>
    <col min="785" max="785" width="7.7109375" style="2" bestFit="1" customWidth="1"/>
    <col min="786" max="1024" width="9.140625" style="2"/>
    <col min="1025" max="1025" width="16.5703125" style="2" customWidth="1"/>
    <col min="1026" max="1029" width="9.140625" style="2"/>
    <col min="1030" max="1030" width="9.5703125" style="2" bestFit="1" customWidth="1"/>
    <col min="1031" max="1031" width="9.28515625" style="2" bestFit="1" customWidth="1"/>
    <col min="1032" max="1032" width="9.140625" style="2"/>
    <col min="1033" max="1033" width="10.140625" style="2" customWidth="1"/>
    <col min="1034" max="1034" width="14.140625" style="2" customWidth="1"/>
    <col min="1035" max="1035" width="8.28515625" style="2" bestFit="1" customWidth="1"/>
    <col min="1036" max="1036" width="6.5703125" style="2" bestFit="1" customWidth="1"/>
    <col min="1037" max="1037" width="8.28515625" style="2" bestFit="1" customWidth="1"/>
    <col min="1038" max="1038" width="7" style="2" bestFit="1" customWidth="1"/>
    <col min="1039" max="1039" width="9.140625" style="2"/>
    <col min="1040" max="1040" width="10.85546875" style="2" customWidth="1"/>
    <col min="1041" max="1041" width="7.7109375" style="2" bestFit="1" customWidth="1"/>
    <col min="1042" max="1280" width="9.140625" style="2"/>
    <col min="1281" max="1281" width="16.5703125" style="2" customWidth="1"/>
    <col min="1282" max="1285" width="9.140625" style="2"/>
    <col min="1286" max="1286" width="9.5703125" style="2" bestFit="1" customWidth="1"/>
    <col min="1287" max="1287" width="9.28515625" style="2" bestFit="1" customWidth="1"/>
    <col min="1288" max="1288" width="9.140625" style="2"/>
    <col min="1289" max="1289" width="10.140625" style="2" customWidth="1"/>
    <col min="1290" max="1290" width="14.140625" style="2" customWidth="1"/>
    <col min="1291" max="1291" width="8.28515625" style="2" bestFit="1" customWidth="1"/>
    <col min="1292" max="1292" width="6.5703125" style="2" bestFit="1" customWidth="1"/>
    <col min="1293" max="1293" width="8.28515625" style="2" bestFit="1" customWidth="1"/>
    <col min="1294" max="1294" width="7" style="2" bestFit="1" customWidth="1"/>
    <col min="1295" max="1295" width="9.140625" style="2"/>
    <col min="1296" max="1296" width="10.85546875" style="2" customWidth="1"/>
    <col min="1297" max="1297" width="7.7109375" style="2" bestFit="1" customWidth="1"/>
    <col min="1298" max="1536" width="9.140625" style="2"/>
    <col min="1537" max="1537" width="16.5703125" style="2" customWidth="1"/>
    <col min="1538" max="1541" width="9.140625" style="2"/>
    <col min="1542" max="1542" width="9.5703125" style="2" bestFit="1" customWidth="1"/>
    <col min="1543" max="1543" width="9.28515625" style="2" bestFit="1" customWidth="1"/>
    <col min="1544" max="1544" width="9.140625" style="2"/>
    <col min="1545" max="1545" width="10.140625" style="2" customWidth="1"/>
    <col min="1546" max="1546" width="14.140625" style="2" customWidth="1"/>
    <col min="1547" max="1547" width="8.28515625" style="2" bestFit="1" customWidth="1"/>
    <col min="1548" max="1548" width="6.5703125" style="2" bestFit="1" customWidth="1"/>
    <col min="1549" max="1549" width="8.28515625" style="2" bestFit="1" customWidth="1"/>
    <col min="1550" max="1550" width="7" style="2" bestFit="1" customWidth="1"/>
    <col min="1551" max="1551" width="9.140625" style="2"/>
    <col min="1552" max="1552" width="10.85546875" style="2" customWidth="1"/>
    <col min="1553" max="1553" width="7.7109375" style="2" bestFit="1" customWidth="1"/>
    <col min="1554" max="1792" width="9.140625" style="2"/>
    <col min="1793" max="1793" width="16.5703125" style="2" customWidth="1"/>
    <col min="1794" max="1797" width="9.140625" style="2"/>
    <col min="1798" max="1798" width="9.5703125" style="2" bestFit="1" customWidth="1"/>
    <col min="1799" max="1799" width="9.28515625" style="2" bestFit="1" customWidth="1"/>
    <col min="1800" max="1800" width="9.140625" style="2"/>
    <col min="1801" max="1801" width="10.140625" style="2" customWidth="1"/>
    <col min="1802" max="1802" width="14.140625" style="2" customWidth="1"/>
    <col min="1803" max="1803" width="8.28515625" style="2" bestFit="1" customWidth="1"/>
    <col min="1804" max="1804" width="6.5703125" style="2" bestFit="1" customWidth="1"/>
    <col min="1805" max="1805" width="8.28515625" style="2" bestFit="1" customWidth="1"/>
    <col min="1806" max="1806" width="7" style="2" bestFit="1" customWidth="1"/>
    <col min="1807" max="1807" width="9.140625" style="2"/>
    <col min="1808" max="1808" width="10.85546875" style="2" customWidth="1"/>
    <col min="1809" max="1809" width="7.7109375" style="2" bestFit="1" customWidth="1"/>
    <col min="1810" max="2048" width="9.140625" style="2"/>
    <col min="2049" max="2049" width="16.5703125" style="2" customWidth="1"/>
    <col min="2050" max="2053" width="9.140625" style="2"/>
    <col min="2054" max="2054" width="9.5703125" style="2" bestFit="1" customWidth="1"/>
    <col min="2055" max="2055" width="9.28515625" style="2" bestFit="1" customWidth="1"/>
    <col min="2056" max="2056" width="9.140625" style="2"/>
    <col min="2057" max="2057" width="10.140625" style="2" customWidth="1"/>
    <col min="2058" max="2058" width="14.140625" style="2" customWidth="1"/>
    <col min="2059" max="2059" width="8.28515625" style="2" bestFit="1" customWidth="1"/>
    <col min="2060" max="2060" width="6.5703125" style="2" bestFit="1" customWidth="1"/>
    <col min="2061" max="2061" width="8.28515625" style="2" bestFit="1" customWidth="1"/>
    <col min="2062" max="2062" width="7" style="2" bestFit="1" customWidth="1"/>
    <col min="2063" max="2063" width="9.140625" style="2"/>
    <col min="2064" max="2064" width="10.85546875" style="2" customWidth="1"/>
    <col min="2065" max="2065" width="7.7109375" style="2" bestFit="1" customWidth="1"/>
    <col min="2066" max="2304" width="9.140625" style="2"/>
    <col min="2305" max="2305" width="16.5703125" style="2" customWidth="1"/>
    <col min="2306" max="2309" width="9.140625" style="2"/>
    <col min="2310" max="2310" width="9.5703125" style="2" bestFit="1" customWidth="1"/>
    <col min="2311" max="2311" width="9.28515625" style="2" bestFit="1" customWidth="1"/>
    <col min="2312" max="2312" width="9.140625" style="2"/>
    <col min="2313" max="2313" width="10.140625" style="2" customWidth="1"/>
    <col min="2314" max="2314" width="14.140625" style="2" customWidth="1"/>
    <col min="2315" max="2315" width="8.28515625" style="2" bestFit="1" customWidth="1"/>
    <col min="2316" max="2316" width="6.5703125" style="2" bestFit="1" customWidth="1"/>
    <col min="2317" max="2317" width="8.28515625" style="2" bestFit="1" customWidth="1"/>
    <col min="2318" max="2318" width="7" style="2" bestFit="1" customWidth="1"/>
    <col min="2319" max="2319" width="9.140625" style="2"/>
    <col min="2320" max="2320" width="10.85546875" style="2" customWidth="1"/>
    <col min="2321" max="2321" width="7.7109375" style="2" bestFit="1" customWidth="1"/>
    <col min="2322" max="2560" width="9.140625" style="2"/>
    <col min="2561" max="2561" width="16.5703125" style="2" customWidth="1"/>
    <col min="2562" max="2565" width="9.140625" style="2"/>
    <col min="2566" max="2566" width="9.5703125" style="2" bestFit="1" customWidth="1"/>
    <col min="2567" max="2567" width="9.28515625" style="2" bestFit="1" customWidth="1"/>
    <col min="2568" max="2568" width="9.140625" style="2"/>
    <col min="2569" max="2569" width="10.140625" style="2" customWidth="1"/>
    <col min="2570" max="2570" width="14.140625" style="2" customWidth="1"/>
    <col min="2571" max="2571" width="8.28515625" style="2" bestFit="1" customWidth="1"/>
    <col min="2572" max="2572" width="6.5703125" style="2" bestFit="1" customWidth="1"/>
    <col min="2573" max="2573" width="8.28515625" style="2" bestFit="1" customWidth="1"/>
    <col min="2574" max="2574" width="7" style="2" bestFit="1" customWidth="1"/>
    <col min="2575" max="2575" width="9.140625" style="2"/>
    <col min="2576" max="2576" width="10.85546875" style="2" customWidth="1"/>
    <col min="2577" max="2577" width="7.7109375" style="2" bestFit="1" customWidth="1"/>
    <col min="2578" max="2816" width="9.140625" style="2"/>
    <col min="2817" max="2817" width="16.5703125" style="2" customWidth="1"/>
    <col min="2818" max="2821" width="9.140625" style="2"/>
    <col min="2822" max="2822" width="9.5703125" style="2" bestFit="1" customWidth="1"/>
    <col min="2823" max="2823" width="9.28515625" style="2" bestFit="1" customWidth="1"/>
    <col min="2824" max="2824" width="9.140625" style="2"/>
    <col min="2825" max="2825" width="10.140625" style="2" customWidth="1"/>
    <col min="2826" max="2826" width="14.140625" style="2" customWidth="1"/>
    <col min="2827" max="2827" width="8.28515625" style="2" bestFit="1" customWidth="1"/>
    <col min="2828" max="2828" width="6.5703125" style="2" bestFit="1" customWidth="1"/>
    <col min="2829" max="2829" width="8.28515625" style="2" bestFit="1" customWidth="1"/>
    <col min="2830" max="2830" width="7" style="2" bestFit="1" customWidth="1"/>
    <col min="2831" max="2831" width="9.140625" style="2"/>
    <col min="2832" max="2832" width="10.85546875" style="2" customWidth="1"/>
    <col min="2833" max="2833" width="7.7109375" style="2" bestFit="1" customWidth="1"/>
    <col min="2834" max="3072" width="9.140625" style="2"/>
    <col min="3073" max="3073" width="16.5703125" style="2" customWidth="1"/>
    <col min="3074" max="3077" width="9.140625" style="2"/>
    <col min="3078" max="3078" width="9.5703125" style="2" bestFit="1" customWidth="1"/>
    <col min="3079" max="3079" width="9.28515625" style="2" bestFit="1" customWidth="1"/>
    <col min="3080" max="3080" width="9.140625" style="2"/>
    <col min="3081" max="3081" width="10.140625" style="2" customWidth="1"/>
    <col min="3082" max="3082" width="14.140625" style="2" customWidth="1"/>
    <col min="3083" max="3083" width="8.28515625" style="2" bestFit="1" customWidth="1"/>
    <col min="3084" max="3084" width="6.5703125" style="2" bestFit="1" customWidth="1"/>
    <col min="3085" max="3085" width="8.28515625" style="2" bestFit="1" customWidth="1"/>
    <col min="3086" max="3086" width="7" style="2" bestFit="1" customWidth="1"/>
    <col min="3087" max="3087" width="9.140625" style="2"/>
    <col min="3088" max="3088" width="10.85546875" style="2" customWidth="1"/>
    <col min="3089" max="3089" width="7.7109375" style="2" bestFit="1" customWidth="1"/>
    <col min="3090" max="3328" width="9.140625" style="2"/>
    <col min="3329" max="3329" width="16.5703125" style="2" customWidth="1"/>
    <col min="3330" max="3333" width="9.140625" style="2"/>
    <col min="3334" max="3334" width="9.5703125" style="2" bestFit="1" customWidth="1"/>
    <col min="3335" max="3335" width="9.28515625" style="2" bestFit="1" customWidth="1"/>
    <col min="3336" max="3336" width="9.140625" style="2"/>
    <col min="3337" max="3337" width="10.140625" style="2" customWidth="1"/>
    <col min="3338" max="3338" width="14.140625" style="2" customWidth="1"/>
    <col min="3339" max="3339" width="8.28515625" style="2" bestFit="1" customWidth="1"/>
    <col min="3340" max="3340" width="6.5703125" style="2" bestFit="1" customWidth="1"/>
    <col min="3341" max="3341" width="8.28515625" style="2" bestFit="1" customWidth="1"/>
    <col min="3342" max="3342" width="7" style="2" bestFit="1" customWidth="1"/>
    <col min="3343" max="3343" width="9.140625" style="2"/>
    <col min="3344" max="3344" width="10.85546875" style="2" customWidth="1"/>
    <col min="3345" max="3345" width="7.7109375" style="2" bestFit="1" customWidth="1"/>
    <col min="3346" max="3584" width="9.140625" style="2"/>
    <col min="3585" max="3585" width="16.5703125" style="2" customWidth="1"/>
    <col min="3586" max="3589" width="9.140625" style="2"/>
    <col min="3590" max="3590" width="9.5703125" style="2" bestFit="1" customWidth="1"/>
    <col min="3591" max="3591" width="9.28515625" style="2" bestFit="1" customWidth="1"/>
    <col min="3592" max="3592" width="9.140625" style="2"/>
    <col min="3593" max="3593" width="10.140625" style="2" customWidth="1"/>
    <col min="3594" max="3594" width="14.140625" style="2" customWidth="1"/>
    <col min="3595" max="3595" width="8.28515625" style="2" bestFit="1" customWidth="1"/>
    <col min="3596" max="3596" width="6.5703125" style="2" bestFit="1" customWidth="1"/>
    <col min="3597" max="3597" width="8.28515625" style="2" bestFit="1" customWidth="1"/>
    <col min="3598" max="3598" width="7" style="2" bestFit="1" customWidth="1"/>
    <col min="3599" max="3599" width="9.140625" style="2"/>
    <col min="3600" max="3600" width="10.85546875" style="2" customWidth="1"/>
    <col min="3601" max="3601" width="7.7109375" style="2" bestFit="1" customWidth="1"/>
    <col min="3602" max="3840" width="9.140625" style="2"/>
    <col min="3841" max="3841" width="16.5703125" style="2" customWidth="1"/>
    <col min="3842" max="3845" width="9.140625" style="2"/>
    <col min="3846" max="3846" width="9.5703125" style="2" bestFit="1" customWidth="1"/>
    <col min="3847" max="3847" width="9.28515625" style="2" bestFit="1" customWidth="1"/>
    <col min="3848" max="3848" width="9.140625" style="2"/>
    <col min="3849" max="3849" width="10.140625" style="2" customWidth="1"/>
    <col min="3850" max="3850" width="14.140625" style="2" customWidth="1"/>
    <col min="3851" max="3851" width="8.28515625" style="2" bestFit="1" customWidth="1"/>
    <col min="3852" max="3852" width="6.5703125" style="2" bestFit="1" customWidth="1"/>
    <col min="3853" max="3853" width="8.28515625" style="2" bestFit="1" customWidth="1"/>
    <col min="3854" max="3854" width="7" style="2" bestFit="1" customWidth="1"/>
    <col min="3855" max="3855" width="9.140625" style="2"/>
    <col min="3856" max="3856" width="10.85546875" style="2" customWidth="1"/>
    <col min="3857" max="3857" width="7.7109375" style="2" bestFit="1" customWidth="1"/>
    <col min="3858" max="4096" width="9.140625" style="2"/>
    <col min="4097" max="4097" width="16.5703125" style="2" customWidth="1"/>
    <col min="4098" max="4101" width="9.140625" style="2"/>
    <col min="4102" max="4102" width="9.5703125" style="2" bestFit="1" customWidth="1"/>
    <col min="4103" max="4103" width="9.28515625" style="2" bestFit="1" customWidth="1"/>
    <col min="4104" max="4104" width="9.140625" style="2"/>
    <col min="4105" max="4105" width="10.140625" style="2" customWidth="1"/>
    <col min="4106" max="4106" width="14.140625" style="2" customWidth="1"/>
    <col min="4107" max="4107" width="8.28515625" style="2" bestFit="1" customWidth="1"/>
    <col min="4108" max="4108" width="6.5703125" style="2" bestFit="1" customWidth="1"/>
    <col min="4109" max="4109" width="8.28515625" style="2" bestFit="1" customWidth="1"/>
    <col min="4110" max="4110" width="7" style="2" bestFit="1" customWidth="1"/>
    <col min="4111" max="4111" width="9.140625" style="2"/>
    <col min="4112" max="4112" width="10.85546875" style="2" customWidth="1"/>
    <col min="4113" max="4113" width="7.7109375" style="2" bestFit="1" customWidth="1"/>
    <col min="4114" max="4352" width="9.140625" style="2"/>
    <col min="4353" max="4353" width="16.5703125" style="2" customWidth="1"/>
    <col min="4354" max="4357" width="9.140625" style="2"/>
    <col min="4358" max="4358" width="9.5703125" style="2" bestFit="1" customWidth="1"/>
    <col min="4359" max="4359" width="9.28515625" style="2" bestFit="1" customWidth="1"/>
    <col min="4360" max="4360" width="9.140625" style="2"/>
    <col min="4361" max="4361" width="10.140625" style="2" customWidth="1"/>
    <col min="4362" max="4362" width="14.140625" style="2" customWidth="1"/>
    <col min="4363" max="4363" width="8.28515625" style="2" bestFit="1" customWidth="1"/>
    <col min="4364" max="4364" width="6.5703125" style="2" bestFit="1" customWidth="1"/>
    <col min="4365" max="4365" width="8.28515625" style="2" bestFit="1" customWidth="1"/>
    <col min="4366" max="4366" width="7" style="2" bestFit="1" customWidth="1"/>
    <col min="4367" max="4367" width="9.140625" style="2"/>
    <col min="4368" max="4368" width="10.85546875" style="2" customWidth="1"/>
    <col min="4369" max="4369" width="7.7109375" style="2" bestFit="1" customWidth="1"/>
    <col min="4370" max="4608" width="9.140625" style="2"/>
    <col min="4609" max="4609" width="16.5703125" style="2" customWidth="1"/>
    <col min="4610" max="4613" width="9.140625" style="2"/>
    <col min="4614" max="4614" width="9.5703125" style="2" bestFit="1" customWidth="1"/>
    <col min="4615" max="4615" width="9.28515625" style="2" bestFit="1" customWidth="1"/>
    <col min="4616" max="4616" width="9.140625" style="2"/>
    <col min="4617" max="4617" width="10.140625" style="2" customWidth="1"/>
    <col min="4618" max="4618" width="14.140625" style="2" customWidth="1"/>
    <col min="4619" max="4619" width="8.28515625" style="2" bestFit="1" customWidth="1"/>
    <col min="4620" max="4620" width="6.5703125" style="2" bestFit="1" customWidth="1"/>
    <col min="4621" max="4621" width="8.28515625" style="2" bestFit="1" customWidth="1"/>
    <col min="4622" max="4622" width="7" style="2" bestFit="1" customWidth="1"/>
    <col min="4623" max="4623" width="9.140625" style="2"/>
    <col min="4624" max="4624" width="10.85546875" style="2" customWidth="1"/>
    <col min="4625" max="4625" width="7.7109375" style="2" bestFit="1" customWidth="1"/>
    <col min="4626" max="4864" width="9.140625" style="2"/>
    <col min="4865" max="4865" width="16.5703125" style="2" customWidth="1"/>
    <col min="4866" max="4869" width="9.140625" style="2"/>
    <col min="4870" max="4870" width="9.5703125" style="2" bestFit="1" customWidth="1"/>
    <col min="4871" max="4871" width="9.28515625" style="2" bestFit="1" customWidth="1"/>
    <col min="4872" max="4872" width="9.140625" style="2"/>
    <col min="4873" max="4873" width="10.140625" style="2" customWidth="1"/>
    <col min="4874" max="4874" width="14.140625" style="2" customWidth="1"/>
    <col min="4875" max="4875" width="8.28515625" style="2" bestFit="1" customWidth="1"/>
    <col min="4876" max="4876" width="6.5703125" style="2" bestFit="1" customWidth="1"/>
    <col min="4877" max="4877" width="8.28515625" style="2" bestFit="1" customWidth="1"/>
    <col min="4878" max="4878" width="7" style="2" bestFit="1" customWidth="1"/>
    <col min="4879" max="4879" width="9.140625" style="2"/>
    <col min="4880" max="4880" width="10.85546875" style="2" customWidth="1"/>
    <col min="4881" max="4881" width="7.7109375" style="2" bestFit="1" customWidth="1"/>
    <col min="4882" max="5120" width="9.140625" style="2"/>
    <col min="5121" max="5121" width="16.5703125" style="2" customWidth="1"/>
    <col min="5122" max="5125" width="9.140625" style="2"/>
    <col min="5126" max="5126" width="9.5703125" style="2" bestFit="1" customWidth="1"/>
    <col min="5127" max="5127" width="9.28515625" style="2" bestFit="1" customWidth="1"/>
    <col min="5128" max="5128" width="9.140625" style="2"/>
    <col min="5129" max="5129" width="10.140625" style="2" customWidth="1"/>
    <col min="5130" max="5130" width="14.140625" style="2" customWidth="1"/>
    <col min="5131" max="5131" width="8.28515625" style="2" bestFit="1" customWidth="1"/>
    <col min="5132" max="5132" width="6.5703125" style="2" bestFit="1" customWidth="1"/>
    <col min="5133" max="5133" width="8.28515625" style="2" bestFit="1" customWidth="1"/>
    <col min="5134" max="5134" width="7" style="2" bestFit="1" customWidth="1"/>
    <col min="5135" max="5135" width="9.140625" style="2"/>
    <col min="5136" max="5136" width="10.85546875" style="2" customWidth="1"/>
    <col min="5137" max="5137" width="7.7109375" style="2" bestFit="1" customWidth="1"/>
    <col min="5138" max="5376" width="9.140625" style="2"/>
    <col min="5377" max="5377" width="16.5703125" style="2" customWidth="1"/>
    <col min="5378" max="5381" width="9.140625" style="2"/>
    <col min="5382" max="5382" width="9.5703125" style="2" bestFit="1" customWidth="1"/>
    <col min="5383" max="5383" width="9.28515625" style="2" bestFit="1" customWidth="1"/>
    <col min="5384" max="5384" width="9.140625" style="2"/>
    <col min="5385" max="5385" width="10.140625" style="2" customWidth="1"/>
    <col min="5386" max="5386" width="14.140625" style="2" customWidth="1"/>
    <col min="5387" max="5387" width="8.28515625" style="2" bestFit="1" customWidth="1"/>
    <col min="5388" max="5388" width="6.5703125" style="2" bestFit="1" customWidth="1"/>
    <col min="5389" max="5389" width="8.28515625" style="2" bestFit="1" customWidth="1"/>
    <col min="5390" max="5390" width="7" style="2" bestFit="1" customWidth="1"/>
    <col min="5391" max="5391" width="9.140625" style="2"/>
    <col min="5392" max="5392" width="10.85546875" style="2" customWidth="1"/>
    <col min="5393" max="5393" width="7.7109375" style="2" bestFit="1" customWidth="1"/>
    <col min="5394" max="5632" width="9.140625" style="2"/>
    <col min="5633" max="5633" width="16.5703125" style="2" customWidth="1"/>
    <col min="5634" max="5637" width="9.140625" style="2"/>
    <col min="5638" max="5638" width="9.5703125" style="2" bestFit="1" customWidth="1"/>
    <col min="5639" max="5639" width="9.28515625" style="2" bestFit="1" customWidth="1"/>
    <col min="5640" max="5640" width="9.140625" style="2"/>
    <col min="5641" max="5641" width="10.140625" style="2" customWidth="1"/>
    <col min="5642" max="5642" width="14.140625" style="2" customWidth="1"/>
    <col min="5643" max="5643" width="8.28515625" style="2" bestFit="1" customWidth="1"/>
    <col min="5644" max="5644" width="6.5703125" style="2" bestFit="1" customWidth="1"/>
    <col min="5645" max="5645" width="8.28515625" style="2" bestFit="1" customWidth="1"/>
    <col min="5646" max="5646" width="7" style="2" bestFit="1" customWidth="1"/>
    <col min="5647" max="5647" width="9.140625" style="2"/>
    <col min="5648" max="5648" width="10.85546875" style="2" customWidth="1"/>
    <col min="5649" max="5649" width="7.7109375" style="2" bestFit="1" customWidth="1"/>
    <col min="5650" max="5888" width="9.140625" style="2"/>
    <col min="5889" max="5889" width="16.5703125" style="2" customWidth="1"/>
    <col min="5890" max="5893" width="9.140625" style="2"/>
    <col min="5894" max="5894" width="9.5703125" style="2" bestFit="1" customWidth="1"/>
    <col min="5895" max="5895" width="9.28515625" style="2" bestFit="1" customWidth="1"/>
    <col min="5896" max="5896" width="9.140625" style="2"/>
    <col min="5897" max="5897" width="10.140625" style="2" customWidth="1"/>
    <col min="5898" max="5898" width="14.140625" style="2" customWidth="1"/>
    <col min="5899" max="5899" width="8.28515625" style="2" bestFit="1" customWidth="1"/>
    <col min="5900" max="5900" width="6.5703125" style="2" bestFit="1" customWidth="1"/>
    <col min="5901" max="5901" width="8.28515625" style="2" bestFit="1" customWidth="1"/>
    <col min="5902" max="5902" width="7" style="2" bestFit="1" customWidth="1"/>
    <col min="5903" max="5903" width="9.140625" style="2"/>
    <col min="5904" max="5904" width="10.85546875" style="2" customWidth="1"/>
    <col min="5905" max="5905" width="7.7109375" style="2" bestFit="1" customWidth="1"/>
    <col min="5906" max="6144" width="9.140625" style="2"/>
    <col min="6145" max="6145" width="16.5703125" style="2" customWidth="1"/>
    <col min="6146" max="6149" width="9.140625" style="2"/>
    <col min="6150" max="6150" width="9.5703125" style="2" bestFit="1" customWidth="1"/>
    <col min="6151" max="6151" width="9.28515625" style="2" bestFit="1" customWidth="1"/>
    <col min="6152" max="6152" width="9.140625" style="2"/>
    <col min="6153" max="6153" width="10.140625" style="2" customWidth="1"/>
    <col min="6154" max="6154" width="14.140625" style="2" customWidth="1"/>
    <col min="6155" max="6155" width="8.28515625" style="2" bestFit="1" customWidth="1"/>
    <col min="6156" max="6156" width="6.5703125" style="2" bestFit="1" customWidth="1"/>
    <col min="6157" max="6157" width="8.28515625" style="2" bestFit="1" customWidth="1"/>
    <col min="6158" max="6158" width="7" style="2" bestFit="1" customWidth="1"/>
    <col min="6159" max="6159" width="9.140625" style="2"/>
    <col min="6160" max="6160" width="10.85546875" style="2" customWidth="1"/>
    <col min="6161" max="6161" width="7.7109375" style="2" bestFit="1" customWidth="1"/>
    <col min="6162" max="6400" width="9.140625" style="2"/>
    <col min="6401" max="6401" width="16.5703125" style="2" customWidth="1"/>
    <col min="6402" max="6405" width="9.140625" style="2"/>
    <col min="6406" max="6406" width="9.5703125" style="2" bestFit="1" customWidth="1"/>
    <col min="6407" max="6407" width="9.28515625" style="2" bestFit="1" customWidth="1"/>
    <col min="6408" max="6408" width="9.140625" style="2"/>
    <col min="6409" max="6409" width="10.140625" style="2" customWidth="1"/>
    <col min="6410" max="6410" width="14.140625" style="2" customWidth="1"/>
    <col min="6411" max="6411" width="8.28515625" style="2" bestFit="1" customWidth="1"/>
    <col min="6412" max="6412" width="6.5703125" style="2" bestFit="1" customWidth="1"/>
    <col min="6413" max="6413" width="8.28515625" style="2" bestFit="1" customWidth="1"/>
    <col min="6414" max="6414" width="7" style="2" bestFit="1" customWidth="1"/>
    <col min="6415" max="6415" width="9.140625" style="2"/>
    <col min="6416" max="6416" width="10.85546875" style="2" customWidth="1"/>
    <col min="6417" max="6417" width="7.7109375" style="2" bestFit="1" customWidth="1"/>
    <col min="6418" max="6656" width="9.140625" style="2"/>
    <col min="6657" max="6657" width="16.5703125" style="2" customWidth="1"/>
    <col min="6658" max="6661" width="9.140625" style="2"/>
    <col min="6662" max="6662" width="9.5703125" style="2" bestFit="1" customWidth="1"/>
    <col min="6663" max="6663" width="9.28515625" style="2" bestFit="1" customWidth="1"/>
    <col min="6664" max="6664" width="9.140625" style="2"/>
    <col min="6665" max="6665" width="10.140625" style="2" customWidth="1"/>
    <col min="6666" max="6666" width="14.140625" style="2" customWidth="1"/>
    <col min="6667" max="6667" width="8.28515625" style="2" bestFit="1" customWidth="1"/>
    <col min="6668" max="6668" width="6.5703125" style="2" bestFit="1" customWidth="1"/>
    <col min="6669" max="6669" width="8.28515625" style="2" bestFit="1" customWidth="1"/>
    <col min="6670" max="6670" width="7" style="2" bestFit="1" customWidth="1"/>
    <col min="6671" max="6671" width="9.140625" style="2"/>
    <col min="6672" max="6672" width="10.85546875" style="2" customWidth="1"/>
    <col min="6673" max="6673" width="7.7109375" style="2" bestFit="1" customWidth="1"/>
    <col min="6674" max="6912" width="9.140625" style="2"/>
    <col min="6913" max="6913" width="16.5703125" style="2" customWidth="1"/>
    <col min="6914" max="6917" width="9.140625" style="2"/>
    <col min="6918" max="6918" width="9.5703125" style="2" bestFit="1" customWidth="1"/>
    <col min="6919" max="6919" width="9.28515625" style="2" bestFit="1" customWidth="1"/>
    <col min="6920" max="6920" width="9.140625" style="2"/>
    <col min="6921" max="6921" width="10.140625" style="2" customWidth="1"/>
    <col min="6922" max="6922" width="14.140625" style="2" customWidth="1"/>
    <col min="6923" max="6923" width="8.28515625" style="2" bestFit="1" customWidth="1"/>
    <col min="6924" max="6924" width="6.5703125" style="2" bestFit="1" customWidth="1"/>
    <col min="6925" max="6925" width="8.28515625" style="2" bestFit="1" customWidth="1"/>
    <col min="6926" max="6926" width="7" style="2" bestFit="1" customWidth="1"/>
    <col min="6927" max="6927" width="9.140625" style="2"/>
    <col min="6928" max="6928" width="10.85546875" style="2" customWidth="1"/>
    <col min="6929" max="6929" width="7.7109375" style="2" bestFit="1" customWidth="1"/>
    <col min="6930" max="7168" width="9.140625" style="2"/>
    <col min="7169" max="7169" width="16.5703125" style="2" customWidth="1"/>
    <col min="7170" max="7173" width="9.140625" style="2"/>
    <col min="7174" max="7174" width="9.5703125" style="2" bestFit="1" customWidth="1"/>
    <col min="7175" max="7175" width="9.28515625" style="2" bestFit="1" customWidth="1"/>
    <col min="7176" max="7176" width="9.140625" style="2"/>
    <col min="7177" max="7177" width="10.140625" style="2" customWidth="1"/>
    <col min="7178" max="7178" width="14.140625" style="2" customWidth="1"/>
    <col min="7179" max="7179" width="8.28515625" style="2" bestFit="1" customWidth="1"/>
    <col min="7180" max="7180" width="6.5703125" style="2" bestFit="1" customWidth="1"/>
    <col min="7181" max="7181" width="8.28515625" style="2" bestFit="1" customWidth="1"/>
    <col min="7182" max="7182" width="7" style="2" bestFit="1" customWidth="1"/>
    <col min="7183" max="7183" width="9.140625" style="2"/>
    <col min="7184" max="7184" width="10.85546875" style="2" customWidth="1"/>
    <col min="7185" max="7185" width="7.7109375" style="2" bestFit="1" customWidth="1"/>
    <col min="7186" max="7424" width="9.140625" style="2"/>
    <col min="7425" max="7425" width="16.5703125" style="2" customWidth="1"/>
    <col min="7426" max="7429" width="9.140625" style="2"/>
    <col min="7430" max="7430" width="9.5703125" style="2" bestFit="1" customWidth="1"/>
    <col min="7431" max="7431" width="9.28515625" style="2" bestFit="1" customWidth="1"/>
    <col min="7432" max="7432" width="9.140625" style="2"/>
    <col min="7433" max="7433" width="10.140625" style="2" customWidth="1"/>
    <col min="7434" max="7434" width="14.140625" style="2" customWidth="1"/>
    <col min="7435" max="7435" width="8.28515625" style="2" bestFit="1" customWidth="1"/>
    <col min="7436" max="7436" width="6.5703125" style="2" bestFit="1" customWidth="1"/>
    <col min="7437" max="7437" width="8.28515625" style="2" bestFit="1" customWidth="1"/>
    <col min="7438" max="7438" width="7" style="2" bestFit="1" customWidth="1"/>
    <col min="7439" max="7439" width="9.140625" style="2"/>
    <col min="7440" max="7440" width="10.85546875" style="2" customWidth="1"/>
    <col min="7441" max="7441" width="7.7109375" style="2" bestFit="1" customWidth="1"/>
    <col min="7442" max="7680" width="9.140625" style="2"/>
    <col min="7681" max="7681" width="16.5703125" style="2" customWidth="1"/>
    <col min="7682" max="7685" width="9.140625" style="2"/>
    <col min="7686" max="7686" width="9.5703125" style="2" bestFit="1" customWidth="1"/>
    <col min="7687" max="7687" width="9.28515625" style="2" bestFit="1" customWidth="1"/>
    <col min="7688" max="7688" width="9.140625" style="2"/>
    <col min="7689" max="7689" width="10.140625" style="2" customWidth="1"/>
    <col min="7690" max="7690" width="14.140625" style="2" customWidth="1"/>
    <col min="7691" max="7691" width="8.28515625" style="2" bestFit="1" customWidth="1"/>
    <col min="7692" max="7692" width="6.5703125" style="2" bestFit="1" customWidth="1"/>
    <col min="7693" max="7693" width="8.28515625" style="2" bestFit="1" customWidth="1"/>
    <col min="7694" max="7694" width="7" style="2" bestFit="1" customWidth="1"/>
    <col min="7695" max="7695" width="9.140625" style="2"/>
    <col min="7696" max="7696" width="10.85546875" style="2" customWidth="1"/>
    <col min="7697" max="7697" width="7.7109375" style="2" bestFit="1" customWidth="1"/>
    <col min="7698" max="7936" width="9.140625" style="2"/>
    <col min="7937" max="7937" width="16.5703125" style="2" customWidth="1"/>
    <col min="7938" max="7941" width="9.140625" style="2"/>
    <col min="7942" max="7942" width="9.5703125" style="2" bestFit="1" customWidth="1"/>
    <col min="7943" max="7943" width="9.28515625" style="2" bestFit="1" customWidth="1"/>
    <col min="7944" max="7944" width="9.140625" style="2"/>
    <col min="7945" max="7945" width="10.140625" style="2" customWidth="1"/>
    <col min="7946" max="7946" width="14.140625" style="2" customWidth="1"/>
    <col min="7947" max="7947" width="8.28515625" style="2" bestFit="1" customWidth="1"/>
    <col min="7948" max="7948" width="6.5703125" style="2" bestFit="1" customWidth="1"/>
    <col min="7949" max="7949" width="8.28515625" style="2" bestFit="1" customWidth="1"/>
    <col min="7950" max="7950" width="7" style="2" bestFit="1" customWidth="1"/>
    <col min="7951" max="7951" width="9.140625" style="2"/>
    <col min="7952" max="7952" width="10.85546875" style="2" customWidth="1"/>
    <col min="7953" max="7953" width="7.7109375" style="2" bestFit="1" customWidth="1"/>
    <col min="7954" max="8192" width="9.140625" style="2"/>
    <col min="8193" max="8193" width="16.5703125" style="2" customWidth="1"/>
    <col min="8194" max="8197" width="9.140625" style="2"/>
    <col min="8198" max="8198" width="9.5703125" style="2" bestFit="1" customWidth="1"/>
    <col min="8199" max="8199" width="9.28515625" style="2" bestFit="1" customWidth="1"/>
    <col min="8200" max="8200" width="9.140625" style="2"/>
    <col min="8201" max="8201" width="10.140625" style="2" customWidth="1"/>
    <col min="8202" max="8202" width="14.140625" style="2" customWidth="1"/>
    <col min="8203" max="8203" width="8.28515625" style="2" bestFit="1" customWidth="1"/>
    <col min="8204" max="8204" width="6.5703125" style="2" bestFit="1" customWidth="1"/>
    <col min="8205" max="8205" width="8.28515625" style="2" bestFit="1" customWidth="1"/>
    <col min="8206" max="8206" width="7" style="2" bestFit="1" customWidth="1"/>
    <col min="8207" max="8207" width="9.140625" style="2"/>
    <col min="8208" max="8208" width="10.85546875" style="2" customWidth="1"/>
    <col min="8209" max="8209" width="7.7109375" style="2" bestFit="1" customWidth="1"/>
    <col min="8210" max="8448" width="9.140625" style="2"/>
    <col min="8449" max="8449" width="16.5703125" style="2" customWidth="1"/>
    <col min="8450" max="8453" width="9.140625" style="2"/>
    <col min="8454" max="8454" width="9.5703125" style="2" bestFit="1" customWidth="1"/>
    <col min="8455" max="8455" width="9.28515625" style="2" bestFit="1" customWidth="1"/>
    <col min="8456" max="8456" width="9.140625" style="2"/>
    <col min="8457" max="8457" width="10.140625" style="2" customWidth="1"/>
    <col min="8458" max="8458" width="14.140625" style="2" customWidth="1"/>
    <col min="8459" max="8459" width="8.28515625" style="2" bestFit="1" customWidth="1"/>
    <col min="8460" max="8460" width="6.5703125" style="2" bestFit="1" customWidth="1"/>
    <col min="8461" max="8461" width="8.28515625" style="2" bestFit="1" customWidth="1"/>
    <col min="8462" max="8462" width="7" style="2" bestFit="1" customWidth="1"/>
    <col min="8463" max="8463" width="9.140625" style="2"/>
    <col min="8464" max="8464" width="10.85546875" style="2" customWidth="1"/>
    <col min="8465" max="8465" width="7.7109375" style="2" bestFit="1" customWidth="1"/>
    <col min="8466" max="8704" width="9.140625" style="2"/>
    <col min="8705" max="8705" width="16.5703125" style="2" customWidth="1"/>
    <col min="8706" max="8709" width="9.140625" style="2"/>
    <col min="8710" max="8710" width="9.5703125" style="2" bestFit="1" customWidth="1"/>
    <col min="8711" max="8711" width="9.28515625" style="2" bestFit="1" customWidth="1"/>
    <col min="8712" max="8712" width="9.140625" style="2"/>
    <col min="8713" max="8713" width="10.140625" style="2" customWidth="1"/>
    <col min="8714" max="8714" width="14.140625" style="2" customWidth="1"/>
    <col min="8715" max="8715" width="8.28515625" style="2" bestFit="1" customWidth="1"/>
    <col min="8716" max="8716" width="6.5703125" style="2" bestFit="1" customWidth="1"/>
    <col min="8717" max="8717" width="8.28515625" style="2" bestFit="1" customWidth="1"/>
    <col min="8718" max="8718" width="7" style="2" bestFit="1" customWidth="1"/>
    <col min="8719" max="8719" width="9.140625" style="2"/>
    <col min="8720" max="8720" width="10.85546875" style="2" customWidth="1"/>
    <col min="8721" max="8721" width="7.7109375" style="2" bestFit="1" customWidth="1"/>
    <col min="8722" max="8960" width="9.140625" style="2"/>
    <col min="8961" max="8961" width="16.5703125" style="2" customWidth="1"/>
    <col min="8962" max="8965" width="9.140625" style="2"/>
    <col min="8966" max="8966" width="9.5703125" style="2" bestFit="1" customWidth="1"/>
    <col min="8967" max="8967" width="9.28515625" style="2" bestFit="1" customWidth="1"/>
    <col min="8968" max="8968" width="9.140625" style="2"/>
    <col min="8969" max="8969" width="10.140625" style="2" customWidth="1"/>
    <col min="8970" max="8970" width="14.140625" style="2" customWidth="1"/>
    <col min="8971" max="8971" width="8.28515625" style="2" bestFit="1" customWidth="1"/>
    <col min="8972" max="8972" width="6.5703125" style="2" bestFit="1" customWidth="1"/>
    <col min="8973" max="8973" width="8.28515625" style="2" bestFit="1" customWidth="1"/>
    <col min="8974" max="8974" width="7" style="2" bestFit="1" customWidth="1"/>
    <col min="8975" max="8975" width="9.140625" style="2"/>
    <col min="8976" max="8976" width="10.85546875" style="2" customWidth="1"/>
    <col min="8977" max="8977" width="7.7109375" style="2" bestFit="1" customWidth="1"/>
    <col min="8978" max="9216" width="9.140625" style="2"/>
    <col min="9217" max="9217" width="16.5703125" style="2" customWidth="1"/>
    <col min="9218" max="9221" width="9.140625" style="2"/>
    <col min="9222" max="9222" width="9.5703125" style="2" bestFit="1" customWidth="1"/>
    <col min="9223" max="9223" width="9.28515625" style="2" bestFit="1" customWidth="1"/>
    <col min="9224" max="9224" width="9.140625" style="2"/>
    <col min="9225" max="9225" width="10.140625" style="2" customWidth="1"/>
    <col min="9226" max="9226" width="14.140625" style="2" customWidth="1"/>
    <col min="9227" max="9227" width="8.28515625" style="2" bestFit="1" customWidth="1"/>
    <col min="9228" max="9228" width="6.5703125" style="2" bestFit="1" customWidth="1"/>
    <col min="9229" max="9229" width="8.28515625" style="2" bestFit="1" customWidth="1"/>
    <col min="9230" max="9230" width="7" style="2" bestFit="1" customWidth="1"/>
    <col min="9231" max="9231" width="9.140625" style="2"/>
    <col min="9232" max="9232" width="10.85546875" style="2" customWidth="1"/>
    <col min="9233" max="9233" width="7.7109375" style="2" bestFit="1" customWidth="1"/>
    <col min="9234" max="9472" width="9.140625" style="2"/>
    <col min="9473" max="9473" width="16.5703125" style="2" customWidth="1"/>
    <col min="9474" max="9477" width="9.140625" style="2"/>
    <col min="9478" max="9478" width="9.5703125" style="2" bestFit="1" customWidth="1"/>
    <col min="9479" max="9479" width="9.28515625" style="2" bestFit="1" customWidth="1"/>
    <col min="9480" max="9480" width="9.140625" style="2"/>
    <col min="9481" max="9481" width="10.140625" style="2" customWidth="1"/>
    <col min="9482" max="9482" width="14.140625" style="2" customWidth="1"/>
    <col min="9483" max="9483" width="8.28515625" style="2" bestFit="1" customWidth="1"/>
    <col min="9484" max="9484" width="6.5703125" style="2" bestFit="1" customWidth="1"/>
    <col min="9485" max="9485" width="8.28515625" style="2" bestFit="1" customWidth="1"/>
    <col min="9486" max="9486" width="7" style="2" bestFit="1" customWidth="1"/>
    <col min="9487" max="9487" width="9.140625" style="2"/>
    <col min="9488" max="9488" width="10.85546875" style="2" customWidth="1"/>
    <col min="9489" max="9489" width="7.7109375" style="2" bestFit="1" customWidth="1"/>
    <col min="9490" max="9728" width="9.140625" style="2"/>
    <col min="9729" max="9729" width="16.5703125" style="2" customWidth="1"/>
    <col min="9730" max="9733" width="9.140625" style="2"/>
    <col min="9734" max="9734" width="9.5703125" style="2" bestFit="1" customWidth="1"/>
    <col min="9735" max="9735" width="9.28515625" style="2" bestFit="1" customWidth="1"/>
    <col min="9736" max="9736" width="9.140625" style="2"/>
    <col min="9737" max="9737" width="10.140625" style="2" customWidth="1"/>
    <col min="9738" max="9738" width="14.140625" style="2" customWidth="1"/>
    <col min="9739" max="9739" width="8.28515625" style="2" bestFit="1" customWidth="1"/>
    <col min="9740" max="9740" width="6.5703125" style="2" bestFit="1" customWidth="1"/>
    <col min="9741" max="9741" width="8.28515625" style="2" bestFit="1" customWidth="1"/>
    <col min="9742" max="9742" width="7" style="2" bestFit="1" customWidth="1"/>
    <col min="9743" max="9743" width="9.140625" style="2"/>
    <col min="9744" max="9744" width="10.85546875" style="2" customWidth="1"/>
    <col min="9745" max="9745" width="7.7109375" style="2" bestFit="1" customWidth="1"/>
    <col min="9746" max="9984" width="9.140625" style="2"/>
    <col min="9985" max="9985" width="16.5703125" style="2" customWidth="1"/>
    <col min="9986" max="9989" width="9.140625" style="2"/>
    <col min="9990" max="9990" width="9.5703125" style="2" bestFit="1" customWidth="1"/>
    <col min="9991" max="9991" width="9.28515625" style="2" bestFit="1" customWidth="1"/>
    <col min="9992" max="9992" width="9.140625" style="2"/>
    <col min="9993" max="9993" width="10.140625" style="2" customWidth="1"/>
    <col min="9994" max="9994" width="14.140625" style="2" customWidth="1"/>
    <col min="9995" max="9995" width="8.28515625" style="2" bestFit="1" customWidth="1"/>
    <col min="9996" max="9996" width="6.5703125" style="2" bestFit="1" customWidth="1"/>
    <col min="9997" max="9997" width="8.28515625" style="2" bestFit="1" customWidth="1"/>
    <col min="9998" max="9998" width="7" style="2" bestFit="1" customWidth="1"/>
    <col min="9999" max="9999" width="9.140625" style="2"/>
    <col min="10000" max="10000" width="10.85546875" style="2" customWidth="1"/>
    <col min="10001" max="10001" width="7.7109375" style="2" bestFit="1" customWidth="1"/>
    <col min="10002" max="10240" width="9.140625" style="2"/>
    <col min="10241" max="10241" width="16.5703125" style="2" customWidth="1"/>
    <col min="10242" max="10245" width="9.140625" style="2"/>
    <col min="10246" max="10246" width="9.5703125" style="2" bestFit="1" customWidth="1"/>
    <col min="10247" max="10247" width="9.28515625" style="2" bestFit="1" customWidth="1"/>
    <col min="10248" max="10248" width="9.140625" style="2"/>
    <col min="10249" max="10249" width="10.140625" style="2" customWidth="1"/>
    <col min="10250" max="10250" width="14.140625" style="2" customWidth="1"/>
    <col min="10251" max="10251" width="8.28515625" style="2" bestFit="1" customWidth="1"/>
    <col min="10252" max="10252" width="6.5703125" style="2" bestFit="1" customWidth="1"/>
    <col min="10253" max="10253" width="8.28515625" style="2" bestFit="1" customWidth="1"/>
    <col min="10254" max="10254" width="7" style="2" bestFit="1" customWidth="1"/>
    <col min="10255" max="10255" width="9.140625" style="2"/>
    <col min="10256" max="10256" width="10.85546875" style="2" customWidth="1"/>
    <col min="10257" max="10257" width="7.7109375" style="2" bestFit="1" customWidth="1"/>
    <col min="10258" max="10496" width="9.140625" style="2"/>
    <col min="10497" max="10497" width="16.5703125" style="2" customWidth="1"/>
    <col min="10498" max="10501" width="9.140625" style="2"/>
    <col min="10502" max="10502" width="9.5703125" style="2" bestFit="1" customWidth="1"/>
    <col min="10503" max="10503" width="9.28515625" style="2" bestFit="1" customWidth="1"/>
    <col min="10504" max="10504" width="9.140625" style="2"/>
    <col min="10505" max="10505" width="10.140625" style="2" customWidth="1"/>
    <col min="10506" max="10506" width="14.140625" style="2" customWidth="1"/>
    <col min="10507" max="10507" width="8.28515625" style="2" bestFit="1" customWidth="1"/>
    <col min="10508" max="10508" width="6.5703125" style="2" bestFit="1" customWidth="1"/>
    <col min="10509" max="10509" width="8.28515625" style="2" bestFit="1" customWidth="1"/>
    <col min="10510" max="10510" width="7" style="2" bestFit="1" customWidth="1"/>
    <col min="10511" max="10511" width="9.140625" style="2"/>
    <col min="10512" max="10512" width="10.85546875" style="2" customWidth="1"/>
    <col min="10513" max="10513" width="7.7109375" style="2" bestFit="1" customWidth="1"/>
    <col min="10514" max="10752" width="9.140625" style="2"/>
    <col min="10753" max="10753" width="16.5703125" style="2" customWidth="1"/>
    <col min="10754" max="10757" width="9.140625" style="2"/>
    <col min="10758" max="10758" width="9.5703125" style="2" bestFit="1" customWidth="1"/>
    <col min="10759" max="10759" width="9.28515625" style="2" bestFit="1" customWidth="1"/>
    <col min="10760" max="10760" width="9.140625" style="2"/>
    <col min="10761" max="10761" width="10.140625" style="2" customWidth="1"/>
    <col min="10762" max="10762" width="14.140625" style="2" customWidth="1"/>
    <col min="10763" max="10763" width="8.28515625" style="2" bestFit="1" customWidth="1"/>
    <col min="10764" max="10764" width="6.5703125" style="2" bestFit="1" customWidth="1"/>
    <col min="10765" max="10765" width="8.28515625" style="2" bestFit="1" customWidth="1"/>
    <col min="10766" max="10766" width="7" style="2" bestFit="1" customWidth="1"/>
    <col min="10767" max="10767" width="9.140625" style="2"/>
    <col min="10768" max="10768" width="10.85546875" style="2" customWidth="1"/>
    <col min="10769" max="10769" width="7.7109375" style="2" bestFit="1" customWidth="1"/>
    <col min="10770" max="11008" width="9.140625" style="2"/>
    <col min="11009" max="11009" width="16.5703125" style="2" customWidth="1"/>
    <col min="11010" max="11013" width="9.140625" style="2"/>
    <col min="11014" max="11014" width="9.5703125" style="2" bestFit="1" customWidth="1"/>
    <col min="11015" max="11015" width="9.28515625" style="2" bestFit="1" customWidth="1"/>
    <col min="11016" max="11016" width="9.140625" style="2"/>
    <col min="11017" max="11017" width="10.140625" style="2" customWidth="1"/>
    <col min="11018" max="11018" width="14.140625" style="2" customWidth="1"/>
    <col min="11019" max="11019" width="8.28515625" style="2" bestFit="1" customWidth="1"/>
    <col min="11020" max="11020" width="6.5703125" style="2" bestFit="1" customWidth="1"/>
    <col min="11021" max="11021" width="8.28515625" style="2" bestFit="1" customWidth="1"/>
    <col min="11022" max="11022" width="7" style="2" bestFit="1" customWidth="1"/>
    <col min="11023" max="11023" width="9.140625" style="2"/>
    <col min="11024" max="11024" width="10.85546875" style="2" customWidth="1"/>
    <col min="11025" max="11025" width="7.7109375" style="2" bestFit="1" customWidth="1"/>
    <col min="11026" max="11264" width="9.140625" style="2"/>
    <col min="11265" max="11265" width="16.5703125" style="2" customWidth="1"/>
    <col min="11266" max="11269" width="9.140625" style="2"/>
    <col min="11270" max="11270" width="9.5703125" style="2" bestFit="1" customWidth="1"/>
    <col min="11271" max="11271" width="9.28515625" style="2" bestFit="1" customWidth="1"/>
    <col min="11272" max="11272" width="9.140625" style="2"/>
    <col min="11273" max="11273" width="10.140625" style="2" customWidth="1"/>
    <col min="11274" max="11274" width="14.140625" style="2" customWidth="1"/>
    <col min="11275" max="11275" width="8.28515625" style="2" bestFit="1" customWidth="1"/>
    <col min="11276" max="11276" width="6.5703125" style="2" bestFit="1" customWidth="1"/>
    <col min="11277" max="11277" width="8.28515625" style="2" bestFit="1" customWidth="1"/>
    <col min="11278" max="11278" width="7" style="2" bestFit="1" customWidth="1"/>
    <col min="11279" max="11279" width="9.140625" style="2"/>
    <col min="11280" max="11280" width="10.85546875" style="2" customWidth="1"/>
    <col min="11281" max="11281" width="7.7109375" style="2" bestFit="1" customWidth="1"/>
    <col min="11282" max="11520" width="9.140625" style="2"/>
    <col min="11521" max="11521" width="16.5703125" style="2" customWidth="1"/>
    <col min="11522" max="11525" width="9.140625" style="2"/>
    <col min="11526" max="11526" width="9.5703125" style="2" bestFit="1" customWidth="1"/>
    <col min="11527" max="11527" width="9.28515625" style="2" bestFit="1" customWidth="1"/>
    <col min="11528" max="11528" width="9.140625" style="2"/>
    <col min="11529" max="11529" width="10.140625" style="2" customWidth="1"/>
    <col min="11530" max="11530" width="14.140625" style="2" customWidth="1"/>
    <col min="11531" max="11531" width="8.28515625" style="2" bestFit="1" customWidth="1"/>
    <col min="11532" max="11532" width="6.5703125" style="2" bestFit="1" customWidth="1"/>
    <col min="11533" max="11533" width="8.28515625" style="2" bestFit="1" customWidth="1"/>
    <col min="11534" max="11534" width="7" style="2" bestFit="1" customWidth="1"/>
    <col min="11535" max="11535" width="9.140625" style="2"/>
    <col min="11536" max="11536" width="10.85546875" style="2" customWidth="1"/>
    <col min="11537" max="11537" width="7.7109375" style="2" bestFit="1" customWidth="1"/>
    <col min="11538" max="11776" width="9.140625" style="2"/>
    <col min="11777" max="11777" width="16.5703125" style="2" customWidth="1"/>
    <col min="11778" max="11781" width="9.140625" style="2"/>
    <col min="11782" max="11782" width="9.5703125" style="2" bestFit="1" customWidth="1"/>
    <col min="11783" max="11783" width="9.28515625" style="2" bestFit="1" customWidth="1"/>
    <col min="11784" max="11784" width="9.140625" style="2"/>
    <col min="11785" max="11785" width="10.140625" style="2" customWidth="1"/>
    <col min="11786" max="11786" width="14.140625" style="2" customWidth="1"/>
    <col min="11787" max="11787" width="8.28515625" style="2" bestFit="1" customWidth="1"/>
    <col min="11788" max="11788" width="6.5703125" style="2" bestFit="1" customWidth="1"/>
    <col min="11789" max="11789" width="8.28515625" style="2" bestFit="1" customWidth="1"/>
    <col min="11790" max="11790" width="7" style="2" bestFit="1" customWidth="1"/>
    <col min="11791" max="11791" width="9.140625" style="2"/>
    <col min="11792" max="11792" width="10.85546875" style="2" customWidth="1"/>
    <col min="11793" max="11793" width="7.7109375" style="2" bestFit="1" customWidth="1"/>
    <col min="11794" max="12032" width="9.140625" style="2"/>
    <col min="12033" max="12033" width="16.5703125" style="2" customWidth="1"/>
    <col min="12034" max="12037" width="9.140625" style="2"/>
    <col min="12038" max="12038" width="9.5703125" style="2" bestFit="1" customWidth="1"/>
    <col min="12039" max="12039" width="9.28515625" style="2" bestFit="1" customWidth="1"/>
    <col min="12040" max="12040" width="9.140625" style="2"/>
    <col min="12041" max="12041" width="10.140625" style="2" customWidth="1"/>
    <col min="12042" max="12042" width="14.140625" style="2" customWidth="1"/>
    <col min="12043" max="12043" width="8.28515625" style="2" bestFit="1" customWidth="1"/>
    <col min="12044" max="12044" width="6.5703125" style="2" bestFit="1" customWidth="1"/>
    <col min="12045" max="12045" width="8.28515625" style="2" bestFit="1" customWidth="1"/>
    <col min="12046" max="12046" width="7" style="2" bestFit="1" customWidth="1"/>
    <col min="12047" max="12047" width="9.140625" style="2"/>
    <col min="12048" max="12048" width="10.85546875" style="2" customWidth="1"/>
    <col min="12049" max="12049" width="7.7109375" style="2" bestFit="1" customWidth="1"/>
    <col min="12050" max="12288" width="9.140625" style="2"/>
    <col min="12289" max="12289" width="16.5703125" style="2" customWidth="1"/>
    <col min="12290" max="12293" width="9.140625" style="2"/>
    <col min="12294" max="12294" width="9.5703125" style="2" bestFit="1" customWidth="1"/>
    <col min="12295" max="12295" width="9.28515625" style="2" bestFit="1" customWidth="1"/>
    <col min="12296" max="12296" width="9.140625" style="2"/>
    <col min="12297" max="12297" width="10.140625" style="2" customWidth="1"/>
    <col min="12298" max="12298" width="14.140625" style="2" customWidth="1"/>
    <col min="12299" max="12299" width="8.28515625" style="2" bestFit="1" customWidth="1"/>
    <col min="12300" max="12300" width="6.5703125" style="2" bestFit="1" customWidth="1"/>
    <col min="12301" max="12301" width="8.28515625" style="2" bestFit="1" customWidth="1"/>
    <col min="12302" max="12302" width="7" style="2" bestFit="1" customWidth="1"/>
    <col min="12303" max="12303" width="9.140625" style="2"/>
    <col min="12304" max="12304" width="10.85546875" style="2" customWidth="1"/>
    <col min="12305" max="12305" width="7.7109375" style="2" bestFit="1" customWidth="1"/>
    <col min="12306" max="12544" width="9.140625" style="2"/>
    <col min="12545" max="12545" width="16.5703125" style="2" customWidth="1"/>
    <col min="12546" max="12549" width="9.140625" style="2"/>
    <col min="12550" max="12550" width="9.5703125" style="2" bestFit="1" customWidth="1"/>
    <col min="12551" max="12551" width="9.28515625" style="2" bestFit="1" customWidth="1"/>
    <col min="12552" max="12552" width="9.140625" style="2"/>
    <col min="12553" max="12553" width="10.140625" style="2" customWidth="1"/>
    <col min="12554" max="12554" width="14.140625" style="2" customWidth="1"/>
    <col min="12555" max="12555" width="8.28515625" style="2" bestFit="1" customWidth="1"/>
    <col min="12556" max="12556" width="6.5703125" style="2" bestFit="1" customWidth="1"/>
    <col min="12557" max="12557" width="8.28515625" style="2" bestFit="1" customWidth="1"/>
    <col min="12558" max="12558" width="7" style="2" bestFit="1" customWidth="1"/>
    <col min="12559" max="12559" width="9.140625" style="2"/>
    <col min="12560" max="12560" width="10.85546875" style="2" customWidth="1"/>
    <col min="12561" max="12561" width="7.7109375" style="2" bestFit="1" customWidth="1"/>
    <col min="12562" max="12800" width="9.140625" style="2"/>
    <col min="12801" max="12801" width="16.5703125" style="2" customWidth="1"/>
    <col min="12802" max="12805" width="9.140625" style="2"/>
    <col min="12806" max="12806" width="9.5703125" style="2" bestFit="1" customWidth="1"/>
    <col min="12807" max="12807" width="9.28515625" style="2" bestFit="1" customWidth="1"/>
    <col min="12808" max="12808" width="9.140625" style="2"/>
    <col min="12809" max="12809" width="10.140625" style="2" customWidth="1"/>
    <col min="12810" max="12810" width="14.140625" style="2" customWidth="1"/>
    <col min="12811" max="12811" width="8.28515625" style="2" bestFit="1" customWidth="1"/>
    <col min="12812" max="12812" width="6.5703125" style="2" bestFit="1" customWidth="1"/>
    <col min="12813" max="12813" width="8.28515625" style="2" bestFit="1" customWidth="1"/>
    <col min="12814" max="12814" width="7" style="2" bestFit="1" customWidth="1"/>
    <col min="12815" max="12815" width="9.140625" style="2"/>
    <col min="12816" max="12816" width="10.85546875" style="2" customWidth="1"/>
    <col min="12817" max="12817" width="7.7109375" style="2" bestFit="1" customWidth="1"/>
    <col min="12818" max="13056" width="9.140625" style="2"/>
    <col min="13057" max="13057" width="16.5703125" style="2" customWidth="1"/>
    <col min="13058" max="13061" width="9.140625" style="2"/>
    <col min="13062" max="13062" width="9.5703125" style="2" bestFit="1" customWidth="1"/>
    <col min="13063" max="13063" width="9.28515625" style="2" bestFit="1" customWidth="1"/>
    <col min="13064" max="13064" width="9.140625" style="2"/>
    <col min="13065" max="13065" width="10.140625" style="2" customWidth="1"/>
    <col min="13066" max="13066" width="14.140625" style="2" customWidth="1"/>
    <col min="13067" max="13067" width="8.28515625" style="2" bestFit="1" customWidth="1"/>
    <col min="13068" max="13068" width="6.5703125" style="2" bestFit="1" customWidth="1"/>
    <col min="13069" max="13069" width="8.28515625" style="2" bestFit="1" customWidth="1"/>
    <col min="13070" max="13070" width="7" style="2" bestFit="1" customWidth="1"/>
    <col min="13071" max="13071" width="9.140625" style="2"/>
    <col min="13072" max="13072" width="10.85546875" style="2" customWidth="1"/>
    <col min="13073" max="13073" width="7.7109375" style="2" bestFit="1" customWidth="1"/>
    <col min="13074" max="13312" width="9.140625" style="2"/>
    <col min="13313" max="13313" width="16.5703125" style="2" customWidth="1"/>
    <col min="13314" max="13317" width="9.140625" style="2"/>
    <col min="13318" max="13318" width="9.5703125" style="2" bestFit="1" customWidth="1"/>
    <col min="13319" max="13319" width="9.28515625" style="2" bestFit="1" customWidth="1"/>
    <col min="13320" max="13320" width="9.140625" style="2"/>
    <col min="13321" max="13321" width="10.140625" style="2" customWidth="1"/>
    <col min="13322" max="13322" width="14.140625" style="2" customWidth="1"/>
    <col min="13323" max="13323" width="8.28515625" style="2" bestFit="1" customWidth="1"/>
    <col min="13324" max="13324" width="6.5703125" style="2" bestFit="1" customWidth="1"/>
    <col min="13325" max="13325" width="8.28515625" style="2" bestFit="1" customWidth="1"/>
    <col min="13326" max="13326" width="7" style="2" bestFit="1" customWidth="1"/>
    <col min="13327" max="13327" width="9.140625" style="2"/>
    <col min="13328" max="13328" width="10.85546875" style="2" customWidth="1"/>
    <col min="13329" max="13329" width="7.7109375" style="2" bestFit="1" customWidth="1"/>
    <col min="13330" max="13568" width="9.140625" style="2"/>
    <col min="13569" max="13569" width="16.5703125" style="2" customWidth="1"/>
    <col min="13570" max="13573" width="9.140625" style="2"/>
    <col min="13574" max="13574" width="9.5703125" style="2" bestFit="1" customWidth="1"/>
    <col min="13575" max="13575" width="9.28515625" style="2" bestFit="1" customWidth="1"/>
    <col min="13576" max="13576" width="9.140625" style="2"/>
    <col min="13577" max="13577" width="10.140625" style="2" customWidth="1"/>
    <col min="13578" max="13578" width="14.140625" style="2" customWidth="1"/>
    <col min="13579" max="13579" width="8.28515625" style="2" bestFit="1" customWidth="1"/>
    <col min="13580" max="13580" width="6.5703125" style="2" bestFit="1" customWidth="1"/>
    <col min="13581" max="13581" width="8.28515625" style="2" bestFit="1" customWidth="1"/>
    <col min="13582" max="13582" width="7" style="2" bestFit="1" customWidth="1"/>
    <col min="13583" max="13583" width="9.140625" style="2"/>
    <col min="13584" max="13584" width="10.85546875" style="2" customWidth="1"/>
    <col min="13585" max="13585" width="7.7109375" style="2" bestFit="1" customWidth="1"/>
    <col min="13586" max="13824" width="9.140625" style="2"/>
    <col min="13825" max="13825" width="16.5703125" style="2" customWidth="1"/>
    <col min="13826" max="13829" width="9.140625" style="2"/>
    <col min="13830" max="13830" width="9.5703125" style="2" bestFit="1" customWidth="1"/>
    <col min="13831" max="13831" width="9.28515625" style="2" bestFit="1" customWidth="1"/>
    <col min="13832" max="13832" width="9.140625" style="2"/>
    <col min="13833" max="13833" width="10.140625" style="2" customWidth="1"/>
    <col min="13834" max="13834" width="14.140625" style="2" customWidth="1"/>
    <col min="13835" max="13835" width="8.28515625" style="2" bestFit="1" customWidth="1"/>
    <col min="13836" max="13836" width="6.5703125" style="2" bestFit="1" customWidth="1"/>
    <col min="13837" max="13837" width="8.28515625" style="2" bestFit="1" customWidth="1"/>
    <col min="13838" max="13838" width="7" style="2" bestFit="1" customWidth="1"/>
    <col min="13839" max="13839" width="9.140625" style="2"/>
    <col min="13840" max="13840" width="10.85546875" style="2" customWidth="1"/>
    <col min="13841" max="13841" width="7.7109375" style="2" bestFit="1" customWidth="1"/>
    <col min="13842" max="14080" width="9.140625" style="2"/>
    <col min="14081" max="14081" width="16.5703125" style="2" customWidth="1"/>
    <col min="14082" max="14085" width="9.140625" style="2"/>
    <col min="14086" max="14086" width="9.5703125" style="2" bestFit="1" customWidth="1"/>
    <col min="14087" max="14087" width="9.28515625" style="2" bestFit="1" customWidth="1"/>
    <col min="14088" max="14088" width="9.140625" style="2"/>
    <col min="14089" max="14089" width="10.140625" style="2" customWidth="1"/>
    <col min="14090" max="14090" width="14.140625" style="2" customWidth="1"/>
    <col min="14091" max="14091" width="8.28515625" style="2" bestFit="1" customWidth="1"/>
    <col min="14092" max="14092" width="6.5703125" style="2" bestFit="1" customWidth="1"/>
    <col min="14093" max="14093" width="8.28515625" style="2" bestFit="1" customWidth="1"/>
    <col min="14094" max="14094" width="7" style="2" bestFit="1" customWidth="1"/>
    <col min="14095" max="14095" width="9.140625" style="2"/>
    <col min="14096" max="14096" width="10.85546875" style="2" customWidth="1"/>
    <col min="14097" max="14097" width="7.7109375" style="2" bestFit="1" customWidth="1"/>
    <col min="14098" max="14336" width="9.140625" style="2"/>
    <col min="14337" max="14337" width="16.5703125" style="2" customWidth="1"/>
    <col min="14338" max="14341" width="9.140625" style="2"/>
    <col min="14342" max="14342" width="9.5703125" style="2" bestFit="1" customWidth="1"/>
    <col min="14343" max="14343" width="9.28515625" style="2" bestFit="1" customWidth="1"/>
    <col min="14344" max="14344" width="9.140625" style="2"/>
    <col min="14345" max="14345" width="10.140625" style="2" customWidth="1"/>
    <col min="14346" max="14346" width="14.140625" style="2" customWidth="1"/>
    <col min="14347" max="14347" width="8.28515625" style="2" bestFit="1" customWidth="1"/>
    <col min="14348" max="14348" width="6.5703125" style="2" bestFit="1" customWidth="1"/>
    <col min="14349" max="14349" width="8.28515625" style="2" bestFit="1" customWidth="1"/>
    <col min="14350" max="14350" width="7" style="2" bestFit="1" customWidth="1"/>
    <col min="14351" max="14351" width="9.140625" style="2"/>
    <col min="14352" max="14352" width="10.85546875" style="2" customWidth="1"/>
    <col min="14353" max="14353" width="7.7109375" style="2" bestFit="1" customWidth="1"/>
    <col min="14354" max="14592" width="9.140625" style="2"/>
    <col min="14593" max="14593" width="16.5703125" style="2" customWidth="1"/>
    <col min="14594" max="14597" width="9.140625" style="2"/>
    <col min="14598" max="14598" width="9.5703125" style="2" bestFit="1" customWidth="1"/>
    <col min="14599" max="14599" width="9.28515625" style="2" bestFit="1" customWidth="1"/>
    <col min="14600" max="14600" width="9.140625" style="2"/>
    <col min="14601" max="14601" width="10.140625" style="2" customWidth="1"/>
    <col min="14602" max="14602" width="14.140625" style="2" customWidth="1"/>
    <col min="14603" max="14603" width="8.28515625" style="2" bestFit="1" customWidth="1"/>
    <col min="14604" max="14604" width="6.5703125" style="2" bestFit="1" customWidth="1"/>
    <col min="14605" max="14605" width="8.28515625" style="2" bestFit="1" customWidth="1"/>
    <col min="14606" max="14606" width="7" style="2" bestFit="1" customWidth="1"/>
    <col min="14607" max="14607" width="9.140625" style="2"/>
    <col min="14608" max="14608" width="10.85546875" style="2" customWidth="1"/>
    <col min="14609" max="14609" width="7.7109375" style="2" bestFit="1" customWidth="1"/>
    <col min="14610" max="14848" width="9.140625" style="2"/>
    <col min="14849" max="14849" width="16.5703125" style="2" customWidth="1"/>
    <col min="14850" max="14853" width="9.140625" style="2"/>
    <col min="14854" max="14854" width="9.5703125" style="2" bestFit="1" customWidth="1"/>
    <col min="14855" max="14855" width="9.28515625" style="2" bestFit="1" customWidth="1"/>
    <col min="14856" max="14856" width="9.140625" style="2"/>
    <col min="14857" max="14857" width="10.140625" style="2" customWidth="1"/>
    <col min="14858" max="14858" width="14.140625" style="2" customWidth="1"/>
    <col min="14859" max="14859" width="8.28515625" style="2" bestFit="1" customWidth="1"/>
    <col min="14860" max="14860" width="6.5703125" style="2" bestFit="1" customWidth="1"/>
    <col min="14861" max="14861" width="8.28515625" style="2" bestFit="1" customWidth="1"/>
    <col min="14862" max="14862" width="7" style="2" bestFit="1" customWidth="1"/>
    <col min="14863" max="14863" width="9.140625" style="2"/>
    <col min="14864" max="14864" width="10.85546875" style="2" customWidth="1"/>
    <col min="14865" max="14865" width="7.7109375" style="2" bestFit="1" customWidth="1"/>
    <col min="14866" max="15104" width="9.140625" style="2"/>
    <col min="15105" max="15105" width="16.5703125" style="2" customWidth="1"/>
    <col min="15106" max="15109" width="9.140625" style="2"/>
    <col min="15110" max="15110" width="9.5703125" style="2" bestFit="1" customWidth="1"/>
    <col min="15111" max="15111" width="9.28515625" style="2" bestFit="1" customWidth="1"/>
    <col min="15112" max="15112" width="9.140625" style="2"/>
    <col min="15113" max="15113" width="10.140625" style="2" customWidth="1"/>
    <col min="15114" max="15114" width="14.140625" style="2" customWidth="1"/>
    <col min="15115" max="15115" width="8.28515625" style="2" bestFit="1" customWidth="1"/>
    <col min="15116" max="15116" width="6.5703125" style="2" bestFit="1" customWidth="1"/>
    <col min="15117" max="15117" width="8.28515625" style="2" bestFit="1" customWidth="1"/>
    <col min="15118" max="15118" width="7" style="2" bestFit="1" customWidth="1"/>
    <col min="15119" max="15119" width="9.140625" style="2"/>
    <col min="15120" max="15120" width="10.85546875" style="2" customWidth="1"/>
    <col min="15121" max="15121" width="7.7109375" style="2" bestFit="1" customWidth="1"/>
    <col min="15122" max="15360" width="9.140625" style="2"/>
    <col min="15361" max="15361" width="16.5703125" style="2" customWidth="1"/>
    <col min="15362" max="15365" width="9.140625" style="2"/>
    <col min="15366" max="15366" width="9.5703125" style="2" bestFit="1" customWidth="1"/>
    <col min="15367" max="15367" width="9.28515625" style="2" bestFit="1" customWidth="1"/>
    <col min="15368" max="15368" width="9.140625" style="2"/>
    <col min="15369" max="15369" width="10.140625" style="2" customWidth="1"/>
    <col min="15370" max="15370" width="14.140625" style="2" customWidth="1"/>
    <col min="15371" max="15371" width="8.28515625" style="2" bestFit="1" customWidth="1"/>
    <col min="15372" max="15372" width="6.5703125" style="2" bestFit="1" customWidth="1"/>
    <col min="15373" max="15373" width="8.28515625" style="2" bestFit="1" customWidth="1"/>
    <col min="15374" max="15374" width="7" style="2" bestFit="1" customWidth="1"/>
    <col min="15375" max="15375" width="9.140625" style="2"/>
    <col min="15376" max="15376" width="10.85546875" style="2" customWidth="1"/>
    <col min="15377" max="15377" width="7.7109375" style="2" bestFit="1" customWidth="1"/>
    <col min="15378" max="15616" width="9.140625" style="2"/>
    <col min="15617" max="15617" width="16.5703125" style="2" customWidth="1"/>
    <col min="15618" max="15621" width="9.140625" style="2"/>
    <col min="15622" max="15622" width="9.5703125" style="2" bestFit="1" customWidth="1"/>
    <col min="15623" max="15623" width="9.28515625" style="2" bestFit="1" customWidth="1"/>
    <col min="15624" max="15624" width="9.140625" style="2"/>
    <col min="15625" max="15625" width="10.140625" style="2" customWidth="1"/>
    <col min="15626" max="15626" width="14.140625" style="2" customWidth="1"/>
    <col min="15627" max="15627" width="8.28515625" style="2" bestFit="1" customWidth="1"/>
    <col min="15628" max="15628" width="6.5703125" style="2" bestFit="1" customWidth="1"/>
    <col min="15629" max="15629" width="8.28515625" style="2" bestFit="1" customWidth="1"/>
    <col min="15630" max="15630" width="7" style="2" bestFit="1" customWidth="1"/>
    <col min="15631" max="15631" width="9.140625" style="2"/>
    <col min="15632" max="15632" width="10.85546875" style="2" customWidth="1"/>
    <col min="15633" max="15633" width="7.7109375" style="2" bestFit="1" customWidth="1"/>
    <col min="15634" max="15872" width="9.140625" style="2"/>
    <col min="15873" max="15873" width="16.5703125" style="2" customWidth="1"/>
    <col min="15874" max="15877" width="9.140625" style="2"/>
    <col min="15878" max="15878" width="9.5703125" style="2" bestFit="1" customWidth="1"/>
    <col min="15879" max="15879" width="9.28515625" style="2" bestFit="1" customWidth="1"/>
    <col min="15880" max="15880" width="9.140625" style="2"/>
    <col min="15881" max="15881" width="10.140625" style="2" customWidth="1"/>
    <col min="15882" max="15882" width="14.140625" style="2" customWidth="1"/>
    <col min="15883" max="15883" width="8.28515625" style="2" bestFit="1" customWidth="1"/>
    <col min="15884" max="15884" width="6.5703125" style="2" bestFit="1" customWidth="1"/>
    <col min="15885" max="15885" width="8.28515625" style="2" bestFit="1" customWidth="1"/>
    <col min="15886" max="15886" width="7" style="2" bestFit="1" customWidth="1"/>
    <col min="15887" max="15887" width="9.140625" style="2"/>
    <col min="15888" max="15888" width="10.85546875" style="2" customWidth="1"/>
    <col min="15889" max="15889" width="7.7109375" style="2" bestFit="1" customWidth="1"/>
    <col min="15890" max="16128" width="9.140625" style="2"/>
    <col min="16129" max="16129" width="16.5703125" style="2" customWidth="1"/>
    <col min="16130" max="16133" width="9.140625" style="2"/>
    <col min="16134" max="16134" width="9.5703125" style="2" bestFit="1" customWidth="1"/>
    <col min="16135" max="16135" width="9.28515625" style="2" bestFit="1" customWidth="1"/>
    <col min="16136" max="16136" width="9.140625" style="2"/>
    <col min="16137" max="16137" width="10.140625" style="2" customWidth="1"/>
    <col min="16138" max="16138" width="14.140625" style="2" customWidth="1"/>
    <col min="16139" max="16139" width="8.28515625" style="2" bestFit="1" customWidth="1"/>
    <col min="16140" max="16140" width="6.5703125" style="2" bestFit="1" customWidth="1"/>
    <col min="16141" max="16141" width="8.28515625" style="2" bestFit="1" customWidth="1"/>
    <col min="16142" max="16142" width="7" style="2" bestFit="1" customWidth="1"/>
    <col min="16143" max="16143" width="9.140625" style="2"/>
    <col min="16144" max="16144" width="10.85546875" style="2" customWidth="1"/>
    <col min="16145" max="16145" width="7.7109375" style="2" bestFit="1" customWidth="1"/>
    <col min="16146" max="16384" width="9.140625" style="2"/>
  </cols>
  <sheetData>
    <row r="1" spans="1:15" x14ac:dyDescent="0.25">
      <c r="A1" s="1" t="s">
        <v>0</v>
      </c>
      <c r="K1" s="3"/>
    </row>
    <row r="2" spans="1:15" x14ac:dyDescent="0.25">
      <c r="K2" s="3"/>
    </row>
    <row r="3" spans="1:15" x14ac:dyDescent="0.25">
      <c r="A3" s="1" t="s">
        <v>15</v>
      </c>
      <c r="B3" s="11"/>
      <c r="C3" s="11"/>
      <c r="D3" s="11"/>
      <c r="E3" s="11"/>
      <c r="F3" s="11"/>
      <c r="G3" s="11"/>
      <c r="I3" s="1" t="s">
        <v>1</v>
      </c>
    </row>
    <row r="4" spans="1:15" x14ac:dyDescent="0.25">
      <c r="A4" s="4" t="s">
        <v>17</v>
      </c>
      <c r="B4" s="14" t="s">
        <v>8</v>
      </c>
      <c r="C4" s="14" t="s">
        <v>9</v>
      </c>
      <c r="D4" s="14" t="s">
        <v>10</v>
      </c>
      <c r="E4" s="14" t="s">
        <v>18</v>
      </c>
      <c r="F4" s="14" t="s">
        <v>25</v>
      </c>
      <c r="G4" s="14" t="s">
        <v>19</v>
      </c>
      <c r="H4" s="11"/>
      <c r="I4" s="2" t="s">
        <v>2</v>
      </c>
      <c r="J4" s="23">
        <v>0.98</v>
      </c>
      <c r="K4" s="11"/>
      <c r="L4" s="11"/>
      <c r="M4" s="11"/>
      <c r="N4" s="11"/>
      <c r="O4" s="11"/>
    </row>
    <row r="5" spans="1:15" x14ac:dyDescent="0.25">
      <c r="A5" s="2">
        <v>1946</v>
      </c>
      <c r="B5" s="26">
        <v>3.4999999999999996E-3</v>
      </c>
      <c r="C5" s="26">
        <v>-1E-3</v>
      </c>
      <c r="D5" s="26">
        <v>-8.0700000000000008E-2</v>
      </c>
      <c r="E5" s="26">
        <v>0.18170000000000003</v>
      </c>
      <c r="F5" s="17"/>
      <c r="G5" s="17"/>
      <c r="H5" s="11"/>
      <c r="I5" s="2" t="s">
        <v>3</v>
      </c>
      <c r="J5" s="24">
        <v>1000</v>
      </c>
      <c r="K5" s="11"/>
      <c r="L5" s="11"/>
      <c r="M5" s="11"/>
      <c r="N5" s="11"/>
      <c r="O5" s="11"/>
    </row>
    <row r="6" spans="1:15" x14ac:dyDescent="0.25">
      <c r="A6" s="2">
        <v>1947</v>
      </c>
      <c r="B6" s="26">
        <v>5.0000000000000001E-3</v>
      </c>
      <c r="C6" s="26">
        <v>-2.63E-2</v>
      </c>
      <c r="D6" s="26">
        <v>5.7099999999999998E-2</v>
      </c>
      <c r="E6" s="26">
        <v>9.01E-2</v>
      </c>
      <c r="F6" s="17"/>
      <c r="G6" s="17"/>
      <c r="H6" s="11"/>
      <c r="I6" s="2" t="s">
        <v>4</v>
      </c>
      <c r="J6" s="25">
        <v>40</v>
      </c>
      <c r="K6" s="12" t="s">
        <v>5</v>
      </c>
      <c r="L6" s="11"/>
      <c r="M6" s="11"/>
      <c r="N6" s="11"/>
      <c r="O6" s="11"/>
    </row>
    <row r="7" spans="1:15" x14ac:dyDescent="0.25">
      <c r="A7" s="2">
        <v>1948</v>
      </c>
      <c r="B7" s="26">
        <v>8.1000000000000013E-3</v>
      </c>
      <c r="C7" s="26">
        <v>3.4000000000000002E-2</v>
      </c>
      <c r="D7" s="26">
        <v>5.5E-2</v>
      </c>
      <c r="E7" s="26">
        <v>2.7099999999999999E-2</v>
      </c>
      <c r="F7" s="17"/>
      <c r="G7" s="17"/>
      <c r="H7" s="11"/>
      <c r="J7" s="13"/>
      <c r="K7" s="11"/>
      <c r="L7" s="11"/>
      <c r="M7" s="11"/>
      <c r="N7" s="11"/>
      <c r="O7" s="11"/>
    </row>
    <row r="8" spans="1:15" x14ac:dyDescent="0.25">
      <c r="A8" s="2">
        <v>1949</v>
      </c>
      <c r="B8" s="26">
        <v>1.1000000000000001E-2</v>
      </c>
      <c r="C8" s="26">
        <v>6.4500000000000002E-2</v>
      </c>
      <c r="D8" s="26">
        <v>0.18789999999999998</v>
      </c>
      <c r="E8" s="26">
        <v>-1.8000000000000002E-2</v>
      </c>
      <c r="F8" s="17"/>
      <c r="G8" s="17"/>
      <c r="H8" s="11"/>
      <c r="I8" s="1" t="s">
        <v>6</v>
      </c>
      <c r="J8" s="13"/>
      <c r="K8" s="11"/>
      <c r="L8" s="11"/>
      <c r="M8" s="11"/>
      <c r="N8" s="11"/>
      <c r="O8" s="11"/>
    </row>
    <row r="9" spans="1:15" x14ac:dyDescent="0.25">
      <c r="A9" s="2">
        <v>1950</v>
      </c>
      <c r="B9" s="26">
        <v>1.2E-2</v>
      </c>
      <c r="C9" s="26">
        <v>5.9999999999999995E-4</v>
      </c>
      <c r="D9" s="26">
        <v>0.31709999999999999</v>
      </c>
      <c r="E9" s="26">
        <v>5.79E-2</v>
      </c>
      <c r="F9" s="17"/>
      <c r="G9" s="17"/>
      <c r="H9" s="11"/>
      <c r="I9" s="4" t="s">
        <v>7</v>
      </c>
      <c r="J9" s="14" t="s">
        <v>8</v>
      </c>
      <c r="K9" s="14" t="s">
        <v>9</v>
      </c>
      <c r="L9" s="14" t="s">
        <v>10</v>
      </c>
      <c r="M9" s="11"/>
      <c r="N9" s="11"/>
      <c r="O9" s="11"/>
    </row>
    <row r="10" spans="1:15" x14ac:dyDescent="0.25">
      <c r="A10" s="2">
        <v>1951</v>
      </c>
      <c r="B10" s="26">
        <v>1.49E-2</v>
      </c>
      <c r="C10" s="26">
        <v>-3.9399999999999998E-2</v>
      </c>
      <c r="D10" s="26">
        <v>0.2402</v>
      </c>
      <c r="E10" s="26">
        <v>5.8700000000000002E-2</v>
      </c>
      <c r="F10" s="17"/>
      <c r="G10" s="17"/>
      <c r="H10" s="11"/>
      <c r="I10" s="2">
        <v>1</v>
      </c>
      <c r="J10" s="28">
        <v>0.1</v>
      </c>
      <c r="K10" s="28">
        <v>0.1</v>
      </c>
      <c r="L10" s="28">
        <f>1-SUM(J10:K10)</f>
        <v>0.8</v>
      </c>
      <c r="M10" s="11"/>
      <c r="N10" s="11"/>
      <c r="O10" s="11"/>
    </row>
    <row r="11" spans="1:15" x14ac:dyDescent="0.25">
      <c r="A11" s="2">
        <v>1952</v>
      </c>
      <c r="B11" s="26">
        <v>1.66E-2</v>
      </c>
      <c r="C11" s="26">
        <v>1.1599999999999999E-2</v>
      </c>
      <c r="D11" s="26">
        <v>0.1837</v>
      </c>
      <c r="E11" s="26">
        <v>8.8000000000000005E-3</v>
      </c>
      <c r="F11" s="17"/>
      <c r="G11" s="17"/>
      <c r="H11" s="11"/>
      <c r="I11" s="2">
        <v>2</v>
      </c>
      <c r="J11" s="28">
        <v>0.2</v>
      </c>
      <c r="K11" s="28">
        <v>0.2</v>
      </c>
      <c r="L11" s="28">
        <f>1-SUM(J11:K11)</f>
        <v>0.6</v>
      </c>
      <c r="M11" s="11"/>
      <c r="N11" s="11"/>
      <c r="O11" s="11"/>
    </row>
    <row r="12" spans="1:15" x14ac:dyDescent="0.25">
      <c r="A12" s="2">
        <v>1953</v>
      </c>
      <c r="B12" s="26">
        <v>1.8200000000000001E-2</v>
      </c>
      <c r="C12" s="26">
        <v>3.6299999999999999E-2</v>
      </c>
      <c r="D12" s="26">
        <v>-9.8999999999999991E-3</v>
      </c>
      <c r="E12" s="26">
        <v>6.3E-3</v>
      </c>
      <c r="F12" s="17"/>
      <c r="G12" s="17"/>
      <c r="H12" s="11"/>
      <c r="I12" s="2">
        <v>3</v>
      </c>
      <c r="J12" s="28">
        <v>0.3</v>
      </c>
      <c r="K12" s="28">
        <v>0.3</v>
      </c>
      <c r="L12" s="28">
        <f>1-SUM(J12:K12)</f>
        <v>0.4</v>
      </c>
      <c r="M12" s="11"/>
      <c r="N12" s="11"/>
      <c r="O12" s="11"/>
    </row>
    <row r="13" spans="1:15" x14ac:dyDescent="0.25">
      <c r="A13" s="2">
        <v>1954</v>
      </c>
      <c r="B13" s="26">
        <v>8.6E-3</v>
      </c>
      <c r="C13" s="26">
        <v>7.1900000000000006E-2</v>
      </c>
      <c r="D13" s="26">
        <v>0.5262</v>
      </c>
      <c r="E13" s="26">
        <v>-5.0000000000000001E-3</v>
      </c>
      <c r="F13" s="17"/>
      <c r="G13" s="17"/>
      <c r="H13" s="11"/>
      <c r="J13" s="13"/>
      <c r="K13" s="11"/>
      <c r="L13" s="11"/>
      <c r="M13" s="11"/>
      <c r="N13" s="11"/>
      <c r="O13" s="11"/>
    </row>
    <row r="14" spans="1:15" x14ac:dyDescent="0.25">
      <c r="A14" s="2">
        <v>1955</v>
      </c>
      <c r="B14" s="26">
        <v>1.5700000000000002E-2</v>
      </c>
      <c r="C14" s="26">
        <v>-1.3000000000000001E-2</v>
      </c>
      <c r="D14" s="26">
        <v>0.31559999999999999</v>
      </c>
      <c r="E14" s="26">
        <v>3.7000000000000002E-3</v>
      </c>
      <c r="F14" s="17"/>
      <c r="G14" s="17"/>
      <c r="H14" s="11"/>
      <c r="I14" s="1" t="s">
        <v>11</v>
      </c>
      <c r="J14" s="29"/>
      <c r="K14" s="29"/>
      <c r="L14" s="29"/>
    </row>
    <row r="15" spans="1:15" x14ac:dyDescent="0.25">
      <c r="A15" s="2">
        <v>1956</v>
      </c>
      <c r="B15" s="26">
        <v>2.46E-2</v>
      </c>
      <c r="C15" s="26">
        <v>-5.5899999999999998E-2</v>
      </c>
      <c r="D15" s="26">
        <v>6.5599999999999992E-2</v>
      </c>
      <c r="E15" s="26">
        <v>2.86E-2</v>
      </c>
      <c r="F15" s="17"/>
      <c r="G15" s="17"/>
      <c r="H15" s="11"/>
      <c r="I15" s="4" t="s">
        <v>7</v>
      </c>
      <c r="J15" s="14" t="s">
        <v>8</v>
      </c>
      <c r="K15" s="14" t="s">
        <v>9</v>
      </c>
      <c r="L15" s="14" t="s">
        <v>10</v>
      </c>
    </row>
    <row r="16" spans="1:15" x14ac:dyDescent="0.25">
      <c r="A16" s="2">
        <v>1957</v>
      </c>
      <c r="B16" s="26">
        <v>3.1400000000000004E-2</v>
      </c>
      <c r="C16" s="26">
        <v>7.4499999999999997E-2</v>
      </c>
      <c r="D16" s="26">
        <v>-0.10779999999999999</v>
      </c>
      <c r="E16" s="26">
        <v>3.0200000000000001E-2</v>
      </c>
      <c r="F16" s="17"/>
      <c r="G16" s="17"/>
      <c r="H16" s="11"/>
    </row>
    <row r="17" spans="1:17" x14ac:dyDescent="0.25">
      <c r="A17" s="2">
        <v>1958</v>
      </c>
      <c r="B17" s="26">
        <v>1.54E-2</v>
      </c>
      <c r="C17" s="26">
        <v>-6.0999999999999999E-2</v>
      </c>
      <c r="D17" s="26">
        <v>0.43359999999999999</v>
      </c>
      <c r="E17" s="26">
        <v>1.7600000000000001E-2</v>
      </c>
      <c r="F17" s="17"/>
      <c r="G17" s="17"/>
      <c r="H17" s="11"/>
    </row>
    <row r="18" spans="1:17" x14ac:dyDescent="0.25">
      <c r="A18" s="2">
        <v>1959</v>
      </c>
      <c r="B18" s="26">
        <v>2.9500000000000002E-2</v>
      </c>
      <c r="C18" s="26">
        <v>-2.2599999999999999E-2</v>
      </c>
      <c r="D18" s="26">
        <v>0.11960000000000001</v>
      </c>
      <c r="E18" s="26">
        <v>1.4999999999999999E-2</v>
      </c>
      <c r="F18" s="17"/>
      <c r="G18" s="17"/>
      <c r="H18" s="11"/>
      <c r="I18" s="16" t="s">
        <v>12</v>
      </c>
      <c r="J18" s="11"/>
      <c r="K18" s="17"/>
      <c r="L18" s="11"/>
      <c r="M18" s="11"/>
      <c r="N18" s="11"/>
      <c r="O18" s="11"/>
    </row>
    <row r="19" spans="1:17" x14ac:dyDescent="0.25">
      <c r="A19" s="2">
        <v>1960</v>
      </c>
      <c r="B19" s="26">
        <v>2.6600000000000002E-2</v>
      </c>
      <c r="C19" s="26">
        <v>0.13780000000000001</v>
      </c>
      <c r="D19" s="26">
        <v>4.6999999999999993E-3</v>
      </c>
      <c r="E19" s="26">
        <v>1.4800000000000001E-2</v>
      </c>
      <c r="F19" s="17"/>
      <c r="G19" s="17"/>
      <c r="H19" s="11"/>
      <c r="I19" s="11" t="s">
        <v>13</v>
      </c>
      <c r="J19" s="11"/>
      <c r="K19" s="22"/>
      <c r="L19" s="11"/>
      <c r="M19" s="11"/>
      <c r="N19" s="11"/>
      <c r="O19" s="15"/>
    </row>
    <row r="20" spans="1:17" x14ac:dyDescent="0.25">
      <c r="A20" s="2">
        <v>1961</v>
      </c>
      <c r="B20" s="26">
        <v>2.1299999999999999E-2</v>
      </c>
      <c r="C20" s="26">
        <v>9.7000000000000003E-3</v>
      </c>
      <c r="D20" s="26">
        <v>0.26890000000000003</v>
      </c>
      <c r="E20" s="26">
        <v>6.7000000000000002E-3</v>
      </c>
      <c r="F20" s="17"/>
      <c r="G20" s="17"/>
      <c r="H20" s="11"/>
      <c r="I20" s="11"/>
      <c r="J20" s="11"/>
      <c r="K20" s="11"/>
      <c r="L20" s="11"/>
      <c r="M20" s="11"/>
      <c r="N20" s="11"/>
      <c r="O20" s="11"/>
    </row>
    <row r="21" spans="1:17" x14ac:dyDescent="0.25">
      <c r="A21" s="2">
        <v>1962</v>
      </c>
      <c r="B21" s="26">
        <v>2.7300000000000001E-2</v>
      </c>
      <c r="C21" s="26">
        <v>6.8900000000000003E-2</v>
      </c>
      <c r="D21" s="26">
        <v>-8.7300000000000003E-2</v>
      </c>
      <c r="E21" s="26">
        <v>1.2199999999999999E-2</v>
      </c>
      <c r="F21" s="17"/>
      <c r="G21" s="17"/>
      <c r="H21" s="11"/>
      <c r="I21" s="11"/>
      <c r="J21" s="11"/>
      <c r="K21" s="11"/>
      <c r="L21" s="29" t="s">
        <v>14</v>
      </c>
      <c r="M21" s="29"/>
      <c r="N21" s="29"/>
      <c r="O21" s="29"/>
    </row>
    <row r="22" spans="1:17" x14ac:dyDescent="0.25">
      <c r="A22" s="2">
        <v>1963</v>
      </c>
      <c r="B22" s="26">
        <v>3.1200000000000002E-2</v>
      </c>
      <c r="C22" s="26">
        <v>1.21E-2</v>
      </c>
      <c r="D22" s="26">
        <v>0.22800000000000001</v>
      </c>
      <c r="E22" s="26">
        <v>1.6500000000000001E-2</v>
      </c>
      <c r="F22" s="17"/>
      <c r="G22" s="17"/>
      <c r="H22" s="11"/>
      <c r="I22" s="16" t="s">
        <v>16</v>
      </c>
      <c r="J22" s="11"/>
      <c r="K22" s="11"/>
      <c r="L22" s="27">
        <v>2</v>
      </c>
      <c r="M22" s="27">
        <v>3</v>
      </c>
      <c r="N22" s="27">
        <v>4</v>
      </c>
      <c r="O22" s="27">
        <v>5</v>
      </c>
      <c r="Q22" s="7"/>
    </row>
    <row r="23" spans="1:17" ht="15" customHeight="1" x14ac:dyDescent="0.25">
      <c r="A23" s="2">
        <v>1964</v>
      </c>
      <c r="B23" s="26">
        <v>3.5400000000000001E-2</v>
      </c>
      <c r="C23" s="26">
        <v>3.5099999999999999E-2</v>
      </c>
      <c r="D23" s="26">
        <v>0.1648</v>
      </c>
      <c r="E23" s="26">
        <v>1.1899999999999999E-2</v>
      </c>
      <c r="F23" s="17"/>
      <c r="G23" s="17"/>
      <c r="H23" s="11"/>
      <c r="I23" s="14" t="s">
        <v>20</v>
      </c>
      <c r="J23" s="18" t="s">
        <v>21</v>
      </c>
      <c r="K23" s="18" t="s">
        <v>22</v>
      </c>
      <c r="L23" s="18" t="s">
        <v>8</v>
      </c>
      <c r="M23" s="14" t="s">
        <v>9</v>
      </c>
      <c r="N23" s="18" t="s">
        <v>10</v>
      </c>
      <c r="O23" s="14" t="s">
        <v>18</v>
      </c>
      <c r="P23" s="4" t="s">
        <v>23</v>
      </c>
      <c r="Q23" s="4" t="s">
        <v>24</v>
      </c>
    </row>
    <row r="24" spans="1:17" x14ac:dyDescent="0.25">
      <c r="A24" s="2">
        <v>1965</v>
      </c>
      <c r="B24" s="26">
        <v>3.9300000000000002E-2</v>
      </c>
      <c r="C24" s="26">
        <v>7.3000000000000001E-3</v>
      </c>
      <c r="D24" s="26">
        <v>0.1245</v>
      </c>
      <c r="E24" s="26">
        <v>1.9199999999999998E-2</v>
      </c>
      <c r="F24" s="17"/>
      <c r="G24" s="17"/>
      <c r="H24" s="11"/>
      <c r="I24" s="11">
        <v>1</v>
      </c>
      <c r="J24" s="13"/>
      <c r="K24" s="11"/>
      <c r="L24" s="17"/>
      <c r="M24" s="17"/>
      <c r="N24" s="17"/>
      <c r="O24" s="17"/>
      <c r="P24" s="5"/>
      <c r="Q24" s="9"/>
    </row>
    <row r="25" spans="1:17" x14ac:dyDescent="0.25">
      <c r="A25" s="2">
        <v>1966</v>
      </c>
      <c r="B25" s="26">
        <v>4.7599999999999996E-2</v>
      </c>
      <c r="C25" s="26">
        <v>3.6499999999999998E-2</v>
      </c>
      <c r="D25" s="26">
        <v>-0.10060000000000001</v>
      </c>
      <c r="E25" s="26">
        <v>3.3500000000000002E-2</v>
      </c>
      <c r="F25" s="17"/>
      <c r="G25" s="17"/>
      <c r="H25" s="11"/>
      <c r="I25" s="11">
        <v>2</v>
      </c>
      <c r="J25" s="15"/>
      <c r="K25" s="11"/>
      <c r="L25" s="17"/>
      <c r="M25" s="17"/>
      <c r="N25" s="17"/>
      <c r="O25" s="17"/>
      <c r="P25" s="5"/>
      <c r="Q25" s="9"/>
    </row>
    <row r="26" spans="1:17" x14ac:dyDescent="0.25">
      <c r="A26" s="2">
        <v>1967</v>
      </c>
      <c r="B26" s="26">
        <v>4.2099999999999999E-2</v>
      </c>
      <c r="C26" s="26">
        <v>-9.1899999999999996E-2</v>
      </c>
      <c r="D26" s="26">
        <v>0.23980000000000001</v>
      </c>
      <c r="E26" s="26">
        <v>3.04E-2</v>
      </c>
      <c r="F26" s="17"/>
      <c r="G26" s="17"/>
      <c r="H26" s="11"/>
      <c r="I26" s="11">
        <v>3</v>
      </c>
      <c r="J26" s="15"/>
      <c r="K26" s="11"/>
      <c r="L26" s="17"/>
      <c r="M26" s="17"/>
      <c r="N26" s="17"/>
      <c r="O26" s="17"/>
      <c r="P26" s="5"/>
      <c r="Q26" s="9"/>
    </row>
    <row r="27" spans="1:17" x14ac:dyDescent="0.25">
      <c r="A27" s="2">
        <v>1968</v>
      </c>
      <c r="B27" s="26">
        <v>5.21E-2</v>
      </c>
      <c r="C27" s="26">
        <v>-2.5999999999999999E-3</v>
      </c>
      <c r="D27" s="26">
        <v>0.1106</v>
      </c>
      <c r="E27" s="26">
        <v>4.7199999999999999E-2</v>
      </c>
      <c r="F27" s="17"/>
      <c r="G27" s="17"/>
      <c r="H27" s="11"/>
      <c r="I27" s="11">
        <v>4</v>
      </c>
      <c r="J27" s="15"/>
      <c r="K27" s="11"/>
      <c r="L27" s="17"/>
      <c r="M27" s="17"/>
      <c r="N27" s="17"/>
      <c r="O27" s="17"/>
      <c r="P27" s="5"/>
      <c r="Q27" s="9"/>
    </row>
    <row r="28" spans="1:17" x14ac:dyDescent="0.25">
      <c r="A28" s="2">
        <v>1969</v>
      </c>
      <c r="B28" s="26">
        <v>6.5799999999999997E-2</v>
      </c>
      <c r="C28" s="26">
        <v>-5.0799999999999998E-2</v>
      </c>
      <c r="D28" s="26">
        <v>-8.5000000000000006E-2</v>
      </c>
      <c r="E28" s="26">
        <v>6.1100000000000002E-2</v>
      </c>
      <c r="F28" s="17"/>
      <c r="G28" s="17"/>
      <c r="H28" s="11"/>
      <c r="I28" s="11">
        <v>5</v>
      </c>
      <c r="J28" s="15"/>
      <c r="K28" s="11"/>
      <c r="L28" s="17"/>
      <c r="M28" s="17"/>
      <c r="N28" s="17"/>
      <c r="O28" s="17"/>
      <c r="P28" s="5"/>
      <c r="Q28" s="9"/>
    </row>
    <row r="29" spans="1:17" x14ac:dyDescent="0.25">
      <c r="A29" s="2">
        <v>1970</v>
      </c>
      <c r="B29" s="26">
        <v>6.5299999999999997E-2</v>
      </c>
      <c r="C29" s="26">
        <v>0.121</v>
      </c>
      <c r="D29" s="26">
        <v>4.0099999999999997E-2</v>
      </c>
      <c r="E29" s="26">
        <v>5.4900000000000004E-2</v>
      </c>
      <c r="F29" s="17"/>
      <c r="G29" s="17"/>
      <c r="H29" s="11"/>
      <c r="I29" s="11">
        <v>6</v>
      </c>
      <c r="J29" s="15"/>
      <c r="K29" s="11"/>
      <c r="L29" s="17"/>
      <c r="M29" s="17"/>
      <c r="N29" s="17"/>
      <c r="O29" s="17"/>
      <c r="P29" s="5"/>
      <c r="Q29" s="9"/>
    </row>
    <row r="30" spans="1:17" x14ac:dyDescent="0.25">
      <c r="A30" s="2">
        <v>1971</v>
      </c>
      <c r="B30" s="26">
        <v>4.3899999999999995E-2</v>
      </c>
      <c r="C30" s="26">
        <v>0.1323</v>
      </c>
      <c r="D30" s="26">
        <v>0.1431</v>
      </c>
      <c r="E30" s="26">
        <v>3.3599999999999998E-2</v>
      </c>
      <c r="F30" s="17"/>
      <c r="G30" s="17"/>
      <c r="H30" s="11"/>
      <c r="I30" s="11">
        <v>7</v>
      </c>
      <c r="J30" s="15"/>
      <c r="K30" s="11"/>
      <c r="L30" s="17"/>
      <c r="M30" s="17"/>
      <c r="N30" s="17"/>
      <c r="O30" s="17"/>
      <c r="P30" s="5"/>
      <c r="Q30" s="9"/>
    </row>
    <row r="31" spans="1:17" x14ac:dyDescent="0.25">
      <c r="A31" s="2">
        <v>1972</v>
      </c>
      <c r="B31" s="26">
        <v>3.8399999999999997E-2</v>
      </c>
      <c r="C31" s="26">
        <v>5.6799999999999996E-2</v>
      </c>
      <c r="D31" s="26">
        <v>0.1898</v>
      </c>
      <c r="E31" s="26">
        <v>3.4099999999999998E-2</v>
      </c>
      <c r="F31" s="17"/>
      <c r="G31" s="17"/>
      <c r="H31" s="11"/>
      <c r="I31" s="11">
        <v>8</v>
      </c>
      <c r="J31" s="15"/>
      <c r="K31" s="11"/>
      <c r="L31" s="17"/>
      <c r="M31" s="17"/>
      <c r="N31" s="17"/>
      <c r="O31" s="17"/>
      <c r="P31" s="5"/>
      <c r="Q31" s="9"/>
    </row>
    <row r="32" spans="1:17" x14ac:dyDescent="0.25">
      <c r="A32" s="2">
        <v>1973</v>
      </c>
      <c r="B32" s="26">
        <v>6.93E-2</v>
      </c>
      <c r="C32" s="26">
        <v>-1.11E-2</v>
      </c>
      <c r="D32" s="26">
        <v>-0.14660000000000001</v>
      </c>
      <c r="E32" s="26">
        <v>8.8000000000000009E-2</v>
      </c>
      <c r="F32" s="17"/>
      <c r="G32" s="17"/>
      <c r="H32" s="11"/>
      <c r="I32" s="11">
        <v>9</v>
      </c>
      <c r="J32" s="15"/>
      <c r="K32" s="11"/>
      <c r="L32" s="17"/>
      <c r="M32" s="17"/>
      <c r="N32" s="17"/>
      <c r="O32" s="17"/>
      <c r="P32" s="5"/>
      <c r="Q32" s="9"/>
    </row>
    <row r="33" spans="1:17" x14ac:dyDescent="0.25">
      <c r="A33" s="2">
        <v>1974</v>
      </c>
      <c r="B33" s="26">
        <v>0.08</v>
      </c>
      <c r="C33" s="26">
        <v>4.3499999999999997E-2</v>
      </c>
      <c r="D33" s="26">
        <v>-0.26469999999999999</v>
      </c>
      <c r="E33" s="26">
        <v>0.122</v>
      </c>
      <c r="F33" s="17"/>
      <c r="G33" s="17"/>
      <c r="H33" s="11"/>
      <c r="I33" s="11">
        <v>10</v>
      </c>
      <c r="J33" s="15"/>
      <c r="K33" s="11"/>
      <c r="L33" s="17"/>
      <c r="M33" s="17"/>
      <c r="N33" s="17"/>
      <c r="O33" s="17"/>
      <c r="P33" s="5"/>
      <c r="Q33" s="9"/>
    </row>
    <row r="34" spans="1:17" x14ac:dyDescent="0.25">
      <c r="A34" s="2">
        <v>1975</v>
      </c>
      <c r="B34" s="26">
        <v>5.7999999999999996E-2</v>
      </c>
      <c r="C34" s="26">
        <v>9.1899999999999996E-2</v>
      </c>
      <c r="D34" s="26">
        <v>0.37200000000000005</v>
      </c>
      <c r="E34" s="26">
        <v>7.0099999999999996E-2</v>
      </c>
      <c r="F34" s="17"/>
      <c r="G34" s="17"/>
      <c r="H34" s="11"/>
      <c r="I34" s="11">
        <v>11</v>
      </c>
      <c r="J34" s="15"/>
      <c r="K34" s="11"/>
      <c r="L34" s="17"/>
      <c r="M34" s="17"/>
      <c r="N34" s="17"/>
      <c r="O34" s="17"/>
      <c r="P34" s="5"/>
      <c r="Q34" s="9"/>
    </row>
    <row r="35" spans="1:17" x14ac:dyDescent="0.25">
      <c r="A35" s="2">
        <v>1976</v>
      </c>
      <c r="B35" s="26">
        <v>5.0799999999999998E-2</v>
      </c>
      <c r="C35" s="26">
        <v>0.16750000000000001</v>
      </c>
      <c r="D35" s="26">
        <v>0.2384</v>
      </c>
      <c r="E35" s="26">
        <v>4.8099999999999997E-2</v>
      </c>
      <c r="F35" s="17"/>
      <c r="G35" s="17"/>
      <c r="H35" s="11"/>
      <c r="I35" s="11">
        <v>12</v>
      </c>
      <c r="J35" s="15"/>
      <c r="K35" s="11"/>
      <c r="L35" s="17"/>
      <c r="M35" s="17"/>
      <c r="N35" s="17"/>
      <c r="O35" s="17"/>
      <c r="P35" s="5"/>
      <c r="Q35" s="9"/>
    </row>
    <row r="36" spans="1:17" x14ac:dyDescent="0.25">
      <c r="A36" s="2">
        <v>1977</v>
      </c>
      <c r="B36" s="26">
        <v>5.1200000000000002E-2</v>
      </c>
      <c r="C36" s="26">
        <v>-6.7000000000000002E-3</v>
      </c>
      <c r="D36" s="26">
        <v>-7.1800000000000003E-2</v>
      </c>
      <c r="E36" s="26">
        <v>6.7699999999999996E-2</v>
      </c>
      <c r="F36" s="17"/>
      <c r="G36" s="17"/>
      <c r="H36" s="11"/>
      <c r="I36" s="11">
        <v>13</v>
      </c>
      <c r="J36" s="15"/>
      <c r="K36" s="11"/>
      <c r="L36" s="17"/>
      <c r="M36" s="17"/>
      <c r="N36" s="17"/>
      <c r="O36" s="17"/>
      <c r="P36" s="5"/>
      <c r="Q36" s="9"/>
    </row>
    <row r="37" spans="1:17" x14ac:dyDescent="0.25">
      <c r="A37" s="2">
        <v>1978</v>
      </c>
      <c r="B37" s="26">
        <v>7.1800000000000003E-2</v>
      </c>
      <c r="C37" s="26">
        <v>-1.1599999999999999E-2</v>
      </c>
      <c r="D37" s="26">
        <v>6.5599999999999992E-2</v>
      </c>
      <c r="E37" s="26">
        <v>9.0299999999999991E-2</v>
      </c>
      <c r="F37" s="17"/>
      <c r="G37" s="17"/>
      <c r="H37" s="11"/>
      <c r="I37" s="11">
        <v>14</v>
      </c>
      <c r="J37" s="15"/>
      <c r="K37" s="11"/>
      <c r="L37" s="17"/>
      <c r="M37" s="17"/>
      <c r="N37" s="17"/>
      <c r="O37" s="17"/>
      <c r="P37" s="5"/>
      <c r="Q37" s="9"/>
    </row>
    <row r="38" spans="1:17" x14ac:dyDescent="0.25">
      <c r="A38" s="2">
        <v>1979</v>
      </c>
      <c r="B38" s="26">
        <v>0.1038</v>
      </c>
      <c r="C38" s="26">
        <v>-1.2199999999999999E-2</v>
      </c>
      <c r="D38" s="26">
        <v>0.18440000000000001</v>
      </c>
      <c r="E38" s="26">
        <v>0.1331</v>
      </c>
      <c r="F38" s="17"/>
      <c r="G38" s="17"/>
      <c r="H38" s="11"/>
      <c r="I38" s="11">
        <v>15</v>
      </c>
      <c r="J38" s="15"/>
      <c r="K38" s="11"/>
      <c r="L38" s="17"/>
      <c r="M38" s="17"/>
      <c r="N38" s="17"/>
      <c r="O38" s="17"/>
      <c r="P38" s="5"/>
      <c r="Q38" s="9"/>
    </row>
    <row r="39" spans="1:17" x14ac:dyDescent="0.25">
      <c r="A39" s="2">
        <v>1980</v>
      </c>
      <c r="B39" s="26">
        <v>0.1124</v>
      </c>
      <c r="C39" s="26">
        <v>-3.95E-2</v>
      </c>
      <c r="D39" s="26">
        <v>0.32420000000000004</v>
      </c>
      <c r="E39" s="26">
        <v>0.124</v>
      </c>
      <c r="F39" s="17"/>
      <c r="G39" s="17"/>
      <c r="H39" s="11"/>
      <c r="I39" s="11">
        <v>16</v>
      </c>
      <c r="J39" s="15"/>
      <c r="K39" s="11"/>
      <c r="L39" s="17"/>
      <c r="M39" s="17"/>
      <c r="N39" s="17"/>
      <c r="O39" s="17"/>
      <c r="P39" s="5"/>
      <c r="Q39" s="9"/>
    </row>
    <row r="40" spans="1:17" x14ac:dyDescent="0.25">
      <c r="A40" s="2">
        <v>1981</v>
      </c>
      <c r="B40" s="26">
        <v>0.14710000000000001</v>
      </c>
      <c r="C40" s="26">
        <v>1.8500000000000003E-2</v>
      </c>
      <c r="D40" s="26">
        <v>-4.9100000000000005E-2</v>
      </c>
      <c r="E40" s="26">
        <v>8.9399999999999993E-2</v>
      </c>
      <c r="F40" s="17"/>
      <c r="G40" s="17"/>
      <c r="H40" s="11"/>
      <c r="I40" s="11">
        <v>17</v>
      </c>
      <c r="J40" s="15"/>
      <c r="K40" s="11"/>
      <c r="L40" s="17"/>
      <c r="M40" s="17"/>
      <c r="N40" s="17"/>
      <c r="O40" s="17"/>
      <c r="P40" s="5"/>
      <c r="Q40" s="9"/>
    </row>
    <row r="41" spans="1:17" x14ac:dyDescent="0.25">
      <c r="A41" s="2">
        <v>1982</v>
      </c>
      <c r="B41" s="26">
        <v>0.10539999999999999</v>
      </c>
      <c r="C41" s="26">
        <v>0.40350000000000003</v>
      </c>
      <c r="D41" s="26">
        <v>0.21410000000000001</v>
      </c>
      <c r="E41" s="26">
        <v>3.8699999999999998E-2</v>
      </c>
      <c r="F41" s="17"/>
      <c r="G41" s="17"/>
      <c r="H41" s="11"/>
      <c r="I41" s="11">
        <v>18</v>
      </c>
      <c r="J41" s="15"/>
      <c r="K41" s="11"/>
      <c r="L41" s="17"/>
      <c r="M41" s="17"/>
      <c r="N41" s="17"/>
      <c r="O41" s="17"/>
      <c r="P41" s="5"/>
      <c r="Q41" s="9"/>
    </row>
    <row r="42" spans="1:17" x14ac:dyDescent="0.25">
      <c r="A42" s="2">
        <v>1983</v>
      </c>
      <c r="B42" s="26">
        <v>8.8000000000000009E-2</v>
      </c>
      <c r="C42" s="26">
        <v>6.8000000000000005E-3</v>
      </c>
      <c r="D42" s="26">
        <v>0.22510000000000002</v>
      </c>
      <c r="E42" s="26">
        <v>3.7999999999999999E-2</v>
      </c>
      <c r="F42" s="17"/>
      <c r="G42" s="17"/>
      <c r="H42" s="11"/>
      <c r="I42" s="11">
        <v>19</v>
      </c>
      <c r="J42" s="15"/>
      <c r="K42" s="11"/>
      <c r="L42" s="17"/>
      <c r="M42" s="17"/>
      <c r="N42" s="17"/>
      <c r="O42" s="17"/>
      <c r="P42" s="5"/>
      <c r="Q42" s="9"/>
    </row>
    <row r="43" spans="1:17" x14ac:dyDescent="0.25">
      <c r="A43" s="2">
        <v>1984</v>
      </c>
      <c r="B43" s="26">
        <v>9.849999999999999E-2</v>
      </c>
      <c r="C43" s="26">
        <v>0.15429999999999999</v>
      </c>
      <c r="D43" s="26">
        <v>6.2699999999999992E-2</v>
      </c>
      <c r="E43" s="26">
        <v>3.95E-2</v>
      </c>
      <c r="F43" s="17"/>
      <c r="G43" s="17"/>
      <c r="H43" s="11"/>
      <c r="I43" s="11">
        <v>20</v>
      </c>
      <c r="J43" s="15"/>
      <c r="K43" s="11"/>
      <c r="L43" s="17"/>
      <c r="M43" s="17"/>
      <c r="N43" s="17"/>
      <c r="O43" s="17"/>
      <c r="P43" s="5"/>
      <c r="Q43" s="9"/>
    </row>
    <row r="44" spans="1:17" x14ac:dyDescent="0.25">
      <c r="A44" s="2">
        <v>1985</v>
      </c>
      <c r="B44" s="26">
        <v>7.7199999999999991E-2</v>
      </c>
      <c r="C44" s="26">
        <v>0.30969999999999998</v>
      </c>
      <c r="D44" s="26">
        <v>0.32159999999999994</v>
      </c>
      <c r="E44" s="26">
        <v>3.7699999999999997E-2</v>
      </c>
      <c r="F44" s="17"/>
      <c r="G44" s="17"/>
      <c r="H44" s="11"/>
      <c r="I44" s="11">
        <v>21</v>
      </c>
      <c r="J44" s="15"/>
      <c r="K44" s="11"/>
      <c r="L44" s="17"/>
      <c r="M44" s="17"/>
      <c r="N44" s="17"/>
      <c r="O44" s="17"/>
      <c r="P44" s="5"/>
      <c r="Q44" s="9"/>
    </row>
    <row r="45" spans="1:17" x14ac:dyDescent="0.25">
      <c r="A45" s="2">
        <v>1986</v>
      </c>
      <c r="B45" s="26">
        <v>6.1600000000000002E-2</v>
      </c>
      <c r="C45" s="26">
        <v>0.24440000000000001</v>
      </c>
      <c r="D45" s="26">
        <v>0.18469999999999998</v>
      </c>
      <c r="E45" s="26">
        <v>1.1299999999999999E-2</v>
      </c>
      <c r="F45" s="17"/>
      <c r="G45" s="17"/>
      <c r="H45" s="11"/>
      <c r="I45" s="11">
        <v>22</v>
      </c>
      <c r="J45" s="15"/>
      <c r="K45" s="11"/>
      <c r="L45" s="17"/>
      <c r="M45" s="17"/>
      <c r="N45" s="17"/>
      <c r="O45" s="17"/>
      <c r="P45" s="5"/>
      <c r="Q45" s="9"/>
    </row>
    <row r="46" spans="1:17" x14ac:dyDescent="0.25">
      <c r="A46" s="2">
        <v>1987</v>
      </c>
      <c r="B46" s="26">
        <v>5.4699999999999999E-2</v>
      </c>
      <c r="C46" s="26">
        <v>-2.69E-2</v>
      </c>
      <c r="D46" s="26">
        <v>5.2300000000000006E-2</v>
      </c>
      <c r="E46" s="26">
        <v>4.41E-2</v>
      </c>
      <c r="F46" s="17"/>
      <c r="G46" s="17"/>
      <c r="H46" s="11"/>
      <c r="I46" s="11">
        <v>23</v>
      </c>
      <c r="J46" s="15"/>
      <c r="K46" s="11"/>
      <c r="L46" s="17"/>
      <c r="M46" s="17"/>
      <c r="N46" s="17"/>
      <c r="O46" s="17"/>
      <c r="P46" s="5"/>
      <c r="Q46" s="9"/>
    </row>
    <row r="47" spans="1:17" x14ac:dyDescent="0.25">
      <c r="A47" s="2">
        <v>1988</v>
      </c>
      <c r="B47" s="26">
        <v>6.3500000000000001E-2</v>
      </c>
      <c r="C47" s="26">
        <v>9.6699999999999994E-2</v>
      </c>
      <c r="D47" s="26">
        <v>0.1681</v>
      </c>
      <c r="E47" s="26">
        <v>4.4199999999999996E-2</v>
      </c>
      <c r="F47" s="17"/>
      <c r="G47" s="17"/>
      <c r="H47" s="11"/>
      <c r="I47" s="11">
        <v>24</v>
      </c>
      <c r="J47" s="15"/>
      <c r="K47" s="11"/>
      <c r="L47" s="17"/>
      <c r="M47" s="17"/>
      <c r="N47" s="17"/>
      <c r="O47" s="17"/>
      <c r="P47" s="5"/>
      <c r="Q47" s="9"/>
    </row>
    <row r="48" spans="1:17" x14ac:dyDescent="0.25">
      <c r="A48" s="2">
        <v>1989</v>
      </c>
      <c r="B48" s="26">
        <v>8.3699999999999997E-2</v>
      </c>
      <c r="C48" s="26">
        <v>0.18109999999999998</v>
      </c>
      <c r="D48" s="26">
        <v>0.31489999999999996</v>
      </c>
      <c r="E48" s="26">
        <v>4.6500000000000007E-2</v>
      </c>
      <c r="F48" s="17"/>
      <c r="G48" s="17"/>
      <c r="H48" s="11"/>
      <c r="I48" s="11">
        <v>25</v>
      </c>
      <c r="J48" s="15"/>
      <c r="K48" s="11"/>
      <c r="L48" s="17"/>
      <c r="M48" s="17"/>
      <c r="N48" s="17"/>
      <c r="O48" s="17"/>
      <c r="P48" s="5"/>
      <c r="Q48" s="9"/>
    </row>
    <row r="49" spans="1:17" x14ac:dyDescent="0.25">
      <c r="A49" s="2">
        <v>1990</v>
      </c>
      <c r="B49" s="26">
        <v>7.8100000000000003E-2</v>
      </c>
      <c r="C49" s="26">
        <v>6.1799999999999994E-2</v>
      </c>
      <c r="D49" s="26">
        <v>-3.1699999999999999E-2</v>
      </c>
      <c r="E49" s="26">
        <v>6.1100000000000002E-2</v>
      </c>
      <c r="F49" s="17"/>
      <c r="G49" s="17"/>
      <c r="H49" s="11"/>
      <c r="I49" s="11">
        <v>26</v>
      </c>
      <c r="J49" s="15"/>
      <c r="K49" s="11"/>
      <c r="L49" s="17"/>
      <c r="M49" s="17"/>
      <c r="N49" s="17"/>
      <c r="O49" s="17"/>
      <c r="P49" s="5"/>
      <c r="Q49" s="9"/>
    </row>
    <row r="50" spans="1:17" x14ac:dyDescent="0.25">
      <c r="A50" s="2">
        <v>1991</v>
      </c>
      <c r="B50" s="26">
        <v>5.5999999999999994E-2</v>
      </c>
      <c r="C50" s="26">
        <v>0.193</v>
      </c>
      <c r="D50" s="26">
        <v>0.30549999999999999</v>
      </c>
      <c r="E50" s="26">
        <v>3.0600000000000002E-2</v>
      </c>
      <c r="F50" s="17"/>
      <c r="G50" s="17"/>
      <c r="H50" s="11"/>
      <c r="I50" s="11">
        <v>27</v>
      </c>
      <c r="J50" s="15"/>
      <c r="K50" s="11"/>
      <c r="L50" s="17"/>
      <c r="M50" s="17"/>
      <c r="N50" s="17"/>
      <c r="O50" s="17"/>
      <c r="P50" s="5"/>
      <c r="Q50" s="9"/>
    </row>
    <row r="51" spans="1:17" x14ac:dyDescent="0.25">
      <c r="A51" s="2">
        <v>1992</v>
      </c>
      <c r="B51" s="26">
        <v>3.5099999999999999E-2</v>
      </c>
      <c r="C51" s="26">
        <v>8.0500000000000002E-2</v>
      </c>
      <c r="D51" s="26">
        <v>7.6700000000000004E-2</v>
      </c>
      <c r="E51" s="26">
        <v>2.8999999999999998E-2</v>
      </c>
      <c r="F51" s="17"/>
      <c r="G51" s="17"/>
      <c r="H51" s="11"/>
      <c r="I51" s="11">
        <v>28</v>
      </c>
      <c r="J51" s="15"/>
      <c r="K51" s="11"/>
      <c r="L51" s="17"/>
      <c r="M51" s="17"/>
      <c r="N51" s="17"/>
      <c r="O51" s="17"/>
      <c r="P51" s="5"/>
      <c r="Q51" s="9"/>
    </row>
    <row r="52" spans="1:17" x14ac:dyDescent="0.25">
      <c r="A52" s="2">
        <v>1993</v>
      </c>
      <c r="B52" s="26">
        <v>2.8999999999999998E-2</v>
      </c>
      <c r="C52" s="26">
        <v>0.18239999999999998</v>
      </c>
      <c r="D52" s="26">
        <v>9.9900000000000003E-2</v>
      </c>
      <c r="E52" s="26">
        <v>2.75E-2</v>
      </c>
      <c r="F52" s="17"/>
      <c r="G52" s="17"/>
      <c r="H52" s="11"/>
      <c r="I52" s="11">
        <v>29</v>
      </c>
      <c r="J52" s="15"/>
      <c r="K52" s="11"/>
      <c r="L52" s="17"/>
      <c r="M52" s="17"/>
      <c r="N52" s="17"/>
      <c r="O52" s="17"/>
      <c r="P52" s="5"/>
      <c r="Q52" s="9"/>
    </row>
    <row r="53" spans="1:17" x14ac:dyDescent="0.25">
      <c r="A53" s="2">
        <v>1994</v>
      </c>
      <c r="B53" s="26">
        <v>3.9E-2</v>
      </c>
      <c r="C53" s="26">
        <v>-7.7699999999999991E-2</v>
      </c>
      <c r="D53" s="26">
        <v>1.3100000000000001E-2</v>
      </c>
      <c r="E53" s="26">
        <v>2.6699999999999998E-2</v>
      </c>
      <c r="F53" s="17"/>
      <c r="G53" s="17"/>
      <c r="H53" s="11"/>
      <c r="I53" s="11">
        <v>30</v>
      </c>
      <c r="J53" s="15"/>
      <c r="K53" s="11"/>
      <c r="L53" s="17"/>
      <c r="M53" s="17"/>
      <c r="N53" s="17"/>
      <c r="O53" s="17"/>
      <c r="P53" s="5"/>
      <c r="Q53" s="9"/>
    </row>
    <row r="54" spans="1:17" x14ac:dyDescent="0.25">
      <c r="A54" s="2">
        <v>1995</v>
      </c>
      <c r="B54" s="26">
        <v>5.6000000000000001E-2</v>
      </c>
      <c r="C54" s="26">
        <v>0.23480000000000001</v>
      </c>
      <c r="D54" s="26">
        <v>0.372</v>
      </c>
      <c r="E54" s="26">
        <v>2.5000000000000001E-2</v>
      </c>
      <c r="F54" s="17"/>
      <c r="G54" s="17"/>
      <c r="H54" s="11"/>
      <c r="I54" s="11">
        <v>31</v>
      </c>
      <c r="J54" s="15"/>
      <c r="K54" s="11"/>
      <c r="L54" s="17"/>
      <c r="M54" s="17"/>
      <c r="N54" s="17"/>
      <c r="O54" s="17"/>
      <c r="P54" s="5"/>
      <c r="Q54" s="9"/>
    </row>
    <row r="55" spans="1:17" x14ac:dyDescent="0.25">
      <c r="A55" s="2">
        <v>1996</v>
      </c>
      <c r="B55" s="26">
        <v>5.1400000000000001E-2</v>
      </c>
      <c r="C55" s="26">
        <v>1.43E-2</v>
      </c>
      <c r="D55" s="26">
        <v>0.2382</v>
      </c>
      <c r="E55" s="26">
        <v>3.3000000000000002E-2</v>
      </c>
      <c r="F55" s="17"/>
      <c r="G55" s="17"/>
      <c r="H55" s="11"/>
      <c r="I55" s="11">
        <v>32</v>
      </c>
      <c r="J55" s="15"/>
      <c r="K55" s="11"/>
      <c r="L55" s="17"/>
      <c r="M55" s="17"/>
      <c r="N55" s="17"/>
      <c r="O55" s="17"/>
      <c r="P55" s="5"/>
      <c r="Q55" s="9"/>
    </row>
    <row r="56" spans="1:17" x14ac:dyDescent="0.25">
      <c r="A56" s="2">
        <v>1997</v>
      </c>
      <c r="B56" s="26">
        <v>4.9099999999999998E-2</v>
      </c>
      <c r="C56" s="26">
        <v>9.9400000000000002E-2</v>
      </c>
      <c r="D56" s="26">
        <v>0.31859999999999999</v>
      </c>
      <c r="E56" s="26">
        <v>1.7000000000000001E-2</v>
      </c>
      <c r="F56" s="17"/>
      <c r="G56" s="17"/>
      <c r="H56" s="11"/>
      <c r="I56" s="11">
        <v>33</v>
      </c>
      <c r="J56" s="15"/>
      <c r="K56" s="11"/>
      <c r="L56" s="17"/>
      <c r="M56" s="17"/>
      <c r="N56" s="17"/>
      <c r="O56" s="17"/>
      <c r="P56" s="5"/>
      <c r="Q56" s="9"/>
    </row>
    <row r="57" spans="1:17" x14ac:dyDescent="0.25">
      <c r="A57" s="2">
        <v>1998</v>
      </c>
      <c r="B57" s="26">
        <v>5.16E-2</v>
      </c>
      <c r="C57" s="26">
        <v>0.1492</v>
      </c>
      <c r="D57" s="26">
        <v>0.28339999999999999</v>
      </c>
      <c r="E57" s="26">
        <v>1.6E-2</v>
      </c>
      <c r="F57" s="17"/>
      <c r="G57" s="17"/>
      <c r="H57" s="11"/>
      <c r="I57" s="11">
        <v>34</v>
      </c>
      <c r="J57" s="15"/>
      <c r="K57" s="11"/>
      <c r="L57" s="17"/>
      <c r="M57" s="17"/>
      <c r="N57" s="17"/>
      <c r="O57" s="17"/>
      <c r="P57" s="5"/>
      <c r="Q57" s="9"/>
    </row>
    <row r="58" spans="1:17" x14ac:dyDescent="0.25">
      <c r="A58" s="2">
        <v>1999</v>
      </c>
      <c r="B58" s="26">
        <v>4.3900000000000002E-2</v>
      </c>
      <c r="C58" s="26">
        <v>-8.2500000000000004E-2</v>
      </c>
      <c r="D58" s="26">
        <v>0.2089</v>
      </c>
      <c r="E58" s="26">
        <v>2.7E-2</v>
      </c>
      <c r="F58" s="17"/>
      <c r="G58" s="17"/>
      <c r="H58" s="11"/>
      <c r="I58" s="11">
        <v>35</v>
      </c>
      <c r="J58" s="15"/>
      <c r="K58" s="11"/>
      <c r="L58" s="17"/>
      <c r="M58" s="17"/>
      <c r="N58" s="17"/>
      <c r="O58" s="17"/>
      <c r="P58" s="5"/>
      <c r="Q58" s="9"/>
    </row>
    <row r="59" spans="1:17" ht="15" customHeight="1" x14ac:dyDescent="0.25">
      <c r="A59" s="2">
        <v>2000</v>
      </c>
      <c r="B59" s="26">
        <v>5.3699999999999998E-2</v>
      </c>
      <c r="C59" s="26">
        <v>0.1666</v>
      </c>
      <c r="D59" s="26">
        <v>-9.0300000000000005E-2</v>
      </c>
      <c r="E59" s="26">
        <v>3.4000000000000002E-2</v>
      </c>
      <c r="F59" s="17"/>
      <c r="G59" s="17"/>
      <c r="H59" s="11"/>
      <c r="I59" s="11">
        <v>36</v>
      </c>
      <c r="J59" s="15"/>
      <c r="K59" s="11"/>
      <c r="L59" s="17"/>
      <c r="M59" s="17"/>
      <c r="N59" s="17"/>
      <c r="O59" s="17"/>
      <c r="P59" s="5"/>
      <c r="Q59" s="9"/>
    </row>
    <row r="60" spans="1:17" ht="15" customHeight="1" x14ac:dyDescent="0.25">
      <c r="A60" s="2">
        <v>2001</v>
      </c>
      <c r="B60" s="26">
        <v>5.7299999999999997E-2</v>
      </c>
      <c r="C60" s="26">
        <v>5.57E-2</v>
      </c>
      <c r="D60" s="26">
        <v>-0.11849999999999999</v>
      </c>
      <c r="E60" s="26">
        <v>1.6E-2</v>
      </c>
      <c r="F60" s="17"/>
      <c r="G60" s="17"/>
      <c r="H60" s="11"/>
      <c r="I60" s="11">
        <v>37</v>
      </c>
      <c r="J60" s="15"/>
      <c r="K60" s="11"/>
      <c r="L60" s="17"/>
      <c r="M60" s="17"/>
      <c r="N60" s="17"/>
      <c r="O60" s="17"/>
      <c r="P60" s="5"/>
      <c r="Q60" s="9"/>
    </row>
    <row r="61" spans="1:17" ht="15" customHeight="1" x14ac:dyDescent="0.25">
      <c r="A61" s="2">
        <v>2002</v>
      </c>
      <c r="B61" s="26">
        <v>1.7999999999999999E-2</v>
      </c>
      <c r="C61" s="26">
        <v>0.1512</v>
      </c>
      <c r="D61" s="26">
        <v>-0.2198</v>
      </c>
      <c r="E61" s="26">
        <v>1.5900000000000001E-2</v>
      </c>
      <c r="F61" s="6"/>
      <c r="G61" s="6"/>
      <c r="H61" s="11"/>
      <c r="I61" s="11">
        <v>38</v>
      </c>
      <c r="J61" s="15"/>
      <c r="K61" s="11"/>
      <c r="L61" s="17"/>
      <c r="M61" s="17"/>
      <c r="N61" s="17"/>
      <c r="O61" s="17"/>
      <c r="P61" s="5"/>
      <c r="Q61" s="9"/>
    </row>
    <row r="62" spans="1:17" ht="15" customHeight="1" x14ac:dyDescent="0.25">
      <c r="A62" s="2">
        <v>2003</v>
      </c>
      <c r="B62" s="26">
        <v>1.7999999999999999E-2</v>
      </c>
      <c r="C62" s="26">
        <v>3.8E-3</v>
      </c>
      <c r="D62" s="26">
        <v>0.28410000000000002</v>
      </c>
      <c r="E62" s="26">
        <v>2.2700000000000001E-2</v>
      </c>
      <c r="H62" s="11"/>
      <c r="I62" s="11">
        <v>39</v>
      </c>
      <c r="J62" s="15"/>
      <c r="K62" s="11"/>
      <c r="L62" s="17"/>
      <c r="M62" s="17"/>
      <c r="N62" s="17"/>
      <c r="O62" s="17"/>
      <c r="P62" s="5"/>
      <c r="Q62" s="9"/>
    </row>
    <row r="63" spans="1:17" ht="15" customHeight="1" x14ac:dyDescent="0.25">
      <c r="A63" s="2">
        <v>2004</v>
      </c>
      <c r="B63" s="26">
        <v>2.1800000000000003E-2</v>
      </c>
      <c r="C63" s="26">
        <v>4.4900000000000002E-2</v>
      </c>
      <c r="D63" s="26">
        <v>0.107</v>
      </c>
      <c r="E63" s="26">
        <v>2.6800000000000001E-2</v>
      </c>
      <c r="H63" s="11"/>
      <c r="I63" s="11">
        <v>40</v>
      </c>
      <c r="J63" s="15"/>
      <c r="K63" s="11"/>
      <c r="L63" s="17"/>
      <c r="M63" s="17"/>
      <c r="N63" s="17"/>
      <c r="O63" s="17"/>
      <c r="P63" s="5"/>
      <c r="Q63" s="9"/>
    </row>
    <row r="64" spans="1:17" ht="15" customHeight="1" x14ac:dyDescent="0.25">
      <c r="A64" s="2">
        <v>2005</v>
      </c>
      <c r="B64" s="26">
        <v>4.3099999999999999E-2</v>
      </c>
      <c r="C64" s="26">
        <v>2.8700000000000003E-2</v>
      </c>
      <c r="D64" s="26">
        <v>4.8500000000000008E-2</v>
      </c>
      <c r="E64" s="26">
        <v>3.39E-2</v>
      </c>
      <c r="H64" s="11"/>
      <c r="I64" s="11"/>
      <c r="J64" s="11"/>
      <c r="K64" s="11"/>
      <c r="L64" s="11"/>
      <c r="M64" s="11"/>
      <c r="N64" s="11"/>
      <c r="O64" s="11"/>
    </row>
    <row r="65" spans="1:15" ht="15" customHeight="1" x14ac:dyDescent="0.25">
      <c r="A65" s="2">
        <v>2006</v>
      </c>
      <c r="B65" s="26">
        <v>4.8800000000000003E-2</v>
      </c>
      <c r="C65" s="26">
        <v>1.9599999999999999E-2</v>
      </c>
      <c r="D65" s="26">
        <v>0.15629999999999999</v>
      </c>
      <c r="E65" s="26">
        <v>3.2399999999999998E-2</v>
      </c>
      <c r="H65" s="11"/>
      <c r="I65" s="11"/>
      <c r="J65" s="11"/>
      <c r="K65" s="11"/>
      <c r="L65" s="11"/>
      <c r="M65" s="11"/>
      <c r="N65" s="11"/>
      <c r="O65" s="11"/>
    </row>
    <row r="66" spans="1:15" ht="15" customHeight="1" x14ac:dyDescent="0.25">
      <c r="A66" s="2">
        <v>2007</v>
      </c>
      <c r="B66" s="26">
        <v>5.4800000000000008E-2</v>
      </c>
      <c r="C66" s="26">
        <v>4.8800000000000003E-2</v>
      </c>
      <c r="D66" s="26">
        <v>0.1021</v>
      </c>
      <c r="E66" s="26">
        <v>2.8500000000000001E-2</v>
      </c>
      <c r="H66" s="11"/>
      <c r="I66" s="11"/>
      <c r="J66" s="19"/>
      <c r="K66" s="20"/>
      <c r="L66" s="18"/>
      <c r="M66" s="20"/>
      <c r="N66" s="21"/>
      <c r="O66" s="11"/>
    </row>
    <row r="67" spans="1:15" ht="15" customHeight="1" x14ac:dyDescent="0.25">
      <c r="H67" s="11"/>
      <c r="I67" s="11"/>
      <c r="J67" s="19"/>
      <c r="K67" s="20"/>
      <c r="L67" s="18"/>
      <c r="M67" s="20"/>
      <c r="N67" s="11"/>
      <c r="O67" s="11"/>
    </row>
    <row r="68" spans="1:15" ht="15" customHeight="1" x14ac:dyDescent="0.25">
      <c r="H68" s="11"/>
      <c r="I68" s="11"/>
      <c r="J68" s="19"/>
      <c r="K68" s="20"/>
      <c r="L68" s="18"/>
      <c r="M68" s="20"/>
      <c r="N68" s="11"/>
      <c r="O68" s="11"/>
    </row>
    <row r="69" spans="1:15" ht="15" customHeight="1" x14ac:dyDescent="0.25">
      <c r="H69" s="11"/>
      <c r="I69" s="11"/>
      <c r="J69" s="19"/>
      <c r="K69" s="20"/>
      <c r="L69" s="18"/>
      <c r="M69" s="20"/>
      <c r="N69" s="11"/>
      <c r="O69" s="11"/>
    </row>
    <row r="70" spans="1:15" ht="15" customHeight="1" x14ac:dyDescent="0.25">
      <c r="H70" s="11"/>
      <c r="I70" s="11"/>
      <c r="J70" s="19"/>
      <c r="K70" s="20"/>
      <c r="L70" s="18"/>
      <c r="M70" s="20"/>
      <c r="N70" s="11"/>
      <c r="O70" s="11"/>
    </row>
    <row r="71" spans="1:15" ht="15" customHeight="1" x14ac:dyDescent="0.25">
      <c r="H71" s="11"/>
      <c r="I71" s="11"/>
      <c r="J71" s="19"/>
      <c r="K71" s="20"/>
      <c r="L71" s="18"/>
      <c r="M71" s="20"/>
      <c r="N71" s="11"/>
      <c r="O71" s="11"/>
    </row>
    <row r="72" spans="1:15" ht="15" customHeight="1" x14ac:dyDescent="0.25">
      <c r="H72" s="11"/>
      <c r="I72" s="11"/>
      <c r="J72" s="19"/>
      <c r="K72" s="20"/>
      <c r="L72" s="18"/>
      <c r="M72" s="20"/>
      <c r="N72" s="11"/>
      <c r="O72" s="11"/>
    </row>
    <row r="73" spans="1:15" ht="15" customHeight="1" x14ac:dyDescent="0.25">
      <c r="H73" s="11"/>
      <c r="I73" s="11"/>
      <c r="J73" s="19"/>
      <c r="K73" s="20"/>
      <c r="L73" s="18"/>
      <c r="M73" s="20"/>
      <c r="N73" s="11"/>
      <c r="O73" s="11"/>
    </row>
    <row r="74" spans="1:15" ht="15" customHeight="1" x14ac:dyDescent="0.25">
      <c r="H74" s="11"/>
      <c r="I74" s="11"/>
      <c r="J74" s="19"/>
      <c r="K74" s="20"/>
      <c r="L74" s="18"/>
      <c r="M74" s="20"/>
      <c r="N74" s="11"/>
      <c r="O74" s="11"/>
    </row>
    <row r="75" spans="1:15" ht="15" customHeight="1" x14ac:dyDescent="0.25">
      <c r="H75" s="11"/>
      <c r="I75" s="11"/>
      <c r="J75" s="19"/>
      <c r="K75" s="20"/>
      <c r="L75" s="18"/>
      <c r="M75" s="20"/>
      <c r="N75" s="11"/>
      <c r="O75" s="11"/>
    </row>
    <row r="76" spans="1:15" ht="15" customHeight="1" x14ac:dyDescent="0.25">
      <c r="J76" s="7"/>
      <c r="K76" s="10"/>
      <c r="L76" s="8"/>
      <c r="M76" s="10"/>
    </row>
    <row r="77" spans="1:15" ht="15" customHeight="1" x14ac:dyDescent="0.25"/>
    <row r="78" spans="1:15" ht="15" customHeight="1" x14ac:dyDescent="0.25"/>
    <row r="79" spans="1:15" ht="15" customHeight="1" x14ac:dyDescent="0.25"/>
    <row r="80" spans="1:15" ht="15" customHeight="1" x14ac:dyDescent="0.25"/>
    <row r="81" ht="15" customHeight="1" x14ac:dyDescent="0.25"/>
  </sheetData>
  <mergeCells count="2">
    <mergeCell ref="J14:L14"/>
    <mergeCell ref="L21:O21"/>
  </mergeCells>
  <printOptions headings="1" gridLines="1"/>
  <pageMargins left="0.75" right="0.75" top="1" bottom="1" header="0.5" footer="0.5"/>
  <pageSetup scale="54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dc:description>Didn't change for DADM 5e</dc:description>
  <cp:lastModifiedBy>Chris</cp:lastModifiedBy>
  <dcterms:created xsi:type="dcterms:W3CDTF">2007-05-15T18:42:48Z</dcterms:created>
  <dcterms:modified xsi:type="dcterms:W3CDTF">2012-02-10T23:26:39Z</dcterms:modified>
</cp:coreProperties>
</file>