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nya/Downloads/"/>
    </mc:Choice>
  </mc:AlternateContent>
  <xr:revisionPtr revIDLastSave="0" documentId="13_ncr:1_{CF873AD0-EF41-AD43-8F2B-B954544DB00D}" xr6:coauthVersionLast="47" xr6:coauthVersionMax="47" xr10:uidLastSave="{00000000-0000-0000-0000-000000000000}"/>
  <bookViews>
    <workbookView xWindow="0" yWindow="0" windowWidth="28800" windowHeight="18000" xr2:uid="{2C1D0174-2A5B-154A-A132-F60CD9601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7" i="1"/>
  <c r="E36" i="1"/>
  <c r="E35" i="1"/>
  <c r="E34" i="1"/>
  <c r="E33" i="1"/>
  <c r="E32" i="1"/>
  <c r="E31" i="1"/>
  <c r="E30" i="1"/>
  <c r="E29" i="1"/>
  <c r="E28" i="1"/>
  <c r="E26" i="1"/>
  <c r="E24" i="1"/>
  <c r="E23" i="1"/>
  <c r="E22" i="1"/>
  <c r="E21" i="1"/>
  <c r="E20" i="1"/>
  <c r="E19" i="1"/>
  <c r="E18" i="1"/>
  <c r="E3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2" i="1"/>
  <c r="B105" i="1"/>
  <c r="B107" i="1" s="1"/>
  <c r="B98" i="1"/>
</calcChain>
</file>

<file path=xl/sharedStrings.xml><?xml version="1.0" encoding="utf-8"?>
<sst xmlns="http://schemas.openxmlformats.org/spreadsheetml/2006/main" count="142" uniqueCount="141">
  <si>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</si>
  <si>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</si>
  <si>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</si>
  <si>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</si>
  <si>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</si>
  <si>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</si>
  <si>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</si>
  <si>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</si>
  <si>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</si>
  <si>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</si>
  <si>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</si>
  <si>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</si>
  <si>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</si>
  <si>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</si>
  <si>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</si>
  <si>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</si>
  <si>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</si>
  <si>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</si>
  <si>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</si>
  <si>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</si>
  <si>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</si>
  <si>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</si>
  <si>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</si>
  <si>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</si>
  <si>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</si>
  <si>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</si>
  <si>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</si>
  <si>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</si>
  <si>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</si>
  <si>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</si>
  <si>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</si>
  <si>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</si>
  <si>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</si>
  <si>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</si>
  <si>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</si>
  <si>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</si>
  <si>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</si>
  <si>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</si>
  <si>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</si>
  <si>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</si>
  <si>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</si>
  <si>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</si>
  <si>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</si>
  <si>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</si>
  <si>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</si>
  <si>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</si>
  <si>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</si>
  <si>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</si>
  <si>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</si>
  <si>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</si>
  <si>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</si>
  <si>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</si>
  <si>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</si>
  <si>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</si>
  <si>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</si>
  <si>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</si>
  <si>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</si>
  <si>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</si>
  <si>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</si>
  <si>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</si>
  <si>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</si>
  <si>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</si>
  <si>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</si>
  <si>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</si>
  <si>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</si>
  <si>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</si>
  <si>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</si>
  <si>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</si>
  <si>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</si>
  <si>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</si>
  <si>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</si>
  <si>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</si>
  <si>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</si>
  <si>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</si>
  <si>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</si>
  <si>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</si>
  <si>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</si>
  <si>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</si>
  <si>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</si>
  <si>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</si>
  <si>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</si>
  <si>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</si>
  <si>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</si>
  <si>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</si>
  <si>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</si>
  <si>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</si>
  <si>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</si>
  <si>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</si>
  <si>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</si>
  <si>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 xml:space="preserve">Guadeloupe </t>
  </si>
  <si>
    <t xml:space="preserve">Martinique </t>
  </si>
  <si>
    <t>Guyane</t>
  </si>
  <si>
    <t>La Réunion</t>
  </si>
  <si>
    <t>Mayotte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</si>
  <si>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</si>
  <si>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</si>
  <si>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</si>
  <si>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</si>
  <si>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</si>
  <si>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</si>
  <si>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</si>
  <si>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 xml:space="preserve"> </t>
  </si>
  <si>
    <t>Agen</t>
  </si>
  <si>
    <t>Aix</t>
  </si>
  <si>
    <t>Amiens</t>
  </si>
  <si>
    <t>Angers</t>
  </si>
  <si>
    <t>Basse-Terre</t>
  </si>
  <si>
    <t>Bastia</t>
  </si>
  <si>
    <t>Besançon</t>
  </si>
  <si>
    <t>Bordeaux</t>
  </si>
  <si>
    <t>Bourges</t>
  </si>
  <si>
    <t>Caen</t>
  </si>
  <si>
    <t>Cayenne</t>
  </si>
  <si>
    <t>Chambéry</t>
  </si>
  <si>
    <t>Colmar</t>
  </si>
  <si>
    <t>Dijon</t>
  </si>
  <si>
    <t>Douai</t>
  </si>
  <si>
    <t>Fort-de-France</t>
  </si>
  <si>
    <t>Grenoble</t>
  </si>
  <si>
    <t>Limoges</t>
  </si>
  <si>
    <t>Lyon</t>
  </si>
  <si>
    <t>Metz</t>
  </si>
  <si>
    <t>Montpellier</t>
  </si>
  <si>
    <t>Nancy </t>
  </si>
  <si>
    <t>Nîmes</t>
  </si>
  <si>
    <t>Nouméa</t>
  </si>
  <si>
    <t>Orléans</t>
  </si>
  <si>
    <t>Papeete</t>
  </si>
  <si>
    <t>Pau</t>
  </si>
  <si>
    <t>Poitiers</t>
  </si>
  <si>
    <t>Reims</t>
  </si>
  <si>
    <t>Rennes</t>
  </si>
  <si>
    <t>Riom</t>
  </si>
  <si>
    <t>Rouen</t>
  </si>
  <si>
    <t>Saint-Denis-de-La-Réunion</t>
  </si>
  <si>
    <t>Toulouse</t>
  </si>
  <si>
    <t>Versailles</t>
  </si>
  <si>
    <t>Saint-Pierre-et-Miquelon</t>
  </si>
  <si>
    <t>Saint Denis de la Reunion</t>
  </si>
  <si>
    <t>Population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</si>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</sst>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3" fontId="0" fillId="0" borderId="0" xfId="0" applyNumberFormat="1"/>
    <xf numFmtId="0" fontId="0" fillId="0" borderId="7" xfId="0" applyBorder="1"/>
    <xf numFmtId="0" fontId="2" fillId="0" borderId="0" xfId="0" applyFont="1"/>
    <xf numFmtId="3" fontId="1" fillId="2" borderId="4" xfId="0" applyNumberFormat="1" applyFont="1" applyFill="1" applyBorder="1"/>
    <xf numFmtId="3" fontId="1" fillId="2" borderId="3" xfId="0" applyNumberFormat="1" applyFont="1" applyFill="1" applyBorder="1"/>
    <xf numFmtId="3" fontId="1" fillId="2" borderId="2" xfId="0" applyNumberFormat="1" applyFont="1" applyFill="1" applyBorder="1"/>
    <xf numFmtId="3" fontId="1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ACB8-8FDA-C34D-946B-5AE9534EE6FA}">
  <dimension ref="A1:E107"/>
  <sheetViews>
    <sheetView tabSelected="1" workbookViewId="0">
      <selection activeCell="G2" sqref="G2"/>
    </sheetView>
  </sheetViews>
  <sheetFormatPr baseColWidth="10" defaultRowHeight="16" x14ac:dyDescent="0.2"/>
  <cols>
    <col min="1" max="1" width="20" customWidth="1"/>
    <col min="4" max="4" width="25.1640625" customWidth="1"/>
  </cols>
  <sheetData>
    <row r="1" spans="1:5" ht="17" thickBot="1" x14ac:dyDescent="0.25">
      <c r="D1" t="s">
        <v>140</v>
      </c>
      <c r="E1" t="s">
        <v>139</v>
      </c>
    </row>
    <row r="2" spans="1:5" ht="17" thickTop="1" x14ac:dyDescent="0.2">
      <c r="A2" s="3" t="s">
        <v>94</v>
      </c>
      <c r="B2" s="8">
        <v>671937</v>
      </c>
      <c r="D2" s="6" t="s">
        <v>102</v>
      </c>
      <c r="E2" s="4">
        <f>B34+B48+B49</f>
        <v>696437</v>
      </c>
    </row>
    <row r="3" spans="1:5" x14ac:dyDescent="0.2">
      <c r="A3" s="1" t="s">
        <v>95</v>
      </c>
      <c r="B3" s="7">
        <v>522791</v>
      </c>
      <c r="D3" s="6" t="s">
        <v>103</v>
      </c>
      <c r="E3" s="4">
        <f>B5+B7+B14+B85</f>
        <v>4456360</v>
      </c>
    </row>
    <row r="4" spans="1:5" x14ac:dyDescent="0.2">
      <c r="A4" s="1" t="s">
        <v>96</v>
      </c>
      <c r="B4" s="7">
        <v>332443</v>
      </c>
      <c r="D4" s="6" t="s">
        <v>104</v>
      </c>
      <c r="E4" s="4">
        <f>B3+B62+B82</f>
        <v>1920117</v>
      </c>
    </row>
    <row r="5" spans="1:5" x14ac:dyDescent="0.2">
      <c r="A5" s="1" t="s">
        <v>97</v>
      </c>
      <c r="B5" s="7">
        <v>166654</v>
      </c>
      <c r="D5" s="6" t="s">
        <v>105</v>
      </c>
      <c r="E5" s="4">
        <f>B51+B55+B74</f>
        <v>1700839</v>
      </c>
    </row>
    <row r="6" spans="1:5" x14ac:dyDescent="0.2">
      <c r="A6" s="1" t="s">
        <v>98</v>
      </c>
      <c r="B6" s="7">
        <v>139942</v>
      </c>
      <c r="D6" s="6" t="s">
        <v>106</v>
      </c>
      <c r="E6" s="4">
        <f>B100</f>
        <v>375845</v>
      </c>
    </row>
    <row r="7" spans="1:5" x14ac:dyDescent="0.2">
      <c r="A7" s="1" t="s">
        <v>99</v>
      </c>
      <c r="B7" s="7">
        <v>1110328</v>
      </c>
      <c r="D7" s="6" t="s">
        <v>107</v>
      </c>
      <c r="E7" s="4">
        <f>B21+B22</f>
        <v>351255</v>
      </c>
    </row>
    <row r="8" spans="1:5" x14ac:dyDescent="0.2">
      <c r="A8" s="1" t="s">
        <v>100</v>
      </c>
      <c r="B8" s="7">
        <v>332230</v>
      </c>
      <c r="D8" s="6" t="s">
        <v>108</v>
      </c>
      <c r="E8" s="4">
        <f>B27+B72+B41+B92</f>
        <v>1175590</v>
      </c>
    </row>
    <row r="9" spans="1:5" x14ac:dyDescent="0.2">
      <c r="A9" s="1" t="s">
        <v>0</v>
      </c>
      <c r="B9" s="7">
        <v>265417</v>
      </c>
      <c r="D9" s="6" t="s">
        <v>109</v>
      </c>
      <c r="E9" s="4">
        <f>B17+B26+B35</f>
        <v>2453855</v>
      </c>
    </row>
    <row r="10" spans="1:5" x14ac:dyDescent="0.2">
      <c r="A10" s="1" t="s">
        <v>1</v>
      </c>
      <c r="B10" s="7">
        <v>154581</v>
      </c>
      <c r="D10" s="6" t="s">
        <v>110</v>
      </c>
      <c r="E10" s="4">
        <f>B19+B38+B60</f>
        <v>710045</v>
      </c>
    </row>
    <row r="11" spans="1:5" x14ac:dyDescent="0.2">
      <c r="A11" s="1" t="s">
        <v>2</v>
      </c>
      <c r="B11" s="7">
        <v>312713</v>
      </c>
      <c r="D11" s="6" t="s">
        <v>111</v>
      </c>
      <c r="E11" s="4">
        <f>B15+B52+B63</f>
        <v>1466109</v>
      </c>
    </row>
    <row r="12" spans="1:5" x14ac:dyDescent="0.2">
      <c r="A12" s="1" t="s">
        <v>3</v>
      </c>
      <c r="B12" s="7">
        <v>379775</v>
      </c>
      <c r="D12" s="6" t="s">
        <v>112</v>
      </c>
      <c r="E12" s="4">
        <f>B102</f>
        <v>301099</v>
      </c>
    </row>
    <row r="13" spans="1:5" x14ac:dyDescent="0.2">
      <c r="A13" s="1" t="s">
        <v>4</v>
      </c>
      <c r="B13" s="7">
        <v>279504</v>
      </c>
      <c r="D13" s="6" t="s">
        <v>113</v>
      </c>
      <c r="E13" s="4">
        <f>B75+B76</f>
        <v>1310064</v>
      </c>
    </row>
    <row r="14" spans="1:5" x14ac:dyDescent="0.2">
      <c r="A14" s="1" t="s">
        <v>5</v>
      </c>
      <c r="B14" s="7">
        <v>2069118</v>
      </c>
      <c r="D14" s="6" t="s">
        <v>114</v>
      </c>
      <c r="E14" s="4">
        <f>B70+B69</f>
        <v>1937653</v>
      </c>
    </row>
    <row r="15" spans="1:5" x14ac:dyDescent="0.2">
      <c r="A15" s="1" t="s">
        <v>6</v>
      </c>
      <c r="B15" s="7">
        <v>700595</v>
      </c>
      <c r="D15" s="6" t="s">
        <v>115</v>
      </c>
      <c r="E15" s="4">
        <f>B23+B54+B73</f>
        <v>1251072</v>
      </c>
    </row>
    <row r="16" spans="1:5" x14ac:dyDescent="0.2">
      <c r="A16" s="1" t="s">
        <v>7</v>
      </c>
      <c r="B16" s="7">
        <v>143639</v>
      </c>
      <c r="D16" s="6" t="s">
        <v>116</v>
      </c>
      <c r="E16" s="4">
        <f>B61+B64</f>
        <v>4060580</v>
      </c>
    </row>
    <row r="17" spans="1:5" x14ac:dyDescent="0.2">
      <c r="A17" s="1" t="s">
        <v>8</v>
      </c>
      <c r="B17" s="7">
        <v>351036</v>
      </c>
      <c r="D17" s="6" t="s">
        <v>117</v>
      </c>
      <c r="E17" s="4">
        <f>B101</f>
        <v>347686</v>
      </c>
    </row>
    <row r="18" spans="1:5" x14ac:dyDescent="0.2">
      <c r="A18" s="1" t="s">
        <v>9</v>
      </c>
      <c r="B18" s="7">
        <v>665904</v>
      </c>
      <c r="D18" s="6" t="s">
        <v>118</v>
      </c>
      <c r="E18" s="4">
        <f>B28+B6+B40</f>
        <v>1957603</v>
      </c>
    </row>
    <row r="19" spans="1:5" x14ac:dyDescent="0.2">
      <c r="A19" s="1" t="s">
        <v>10</v>
      </c>
      <c r="B19" s="7">
        <v>297274</v>
      </c>
      <c r="D19" s="6" t="s">
        <v>119</v>
      </c>
      <c r="E19" s="4">
        <f>B20+B25+B89</f>
        <v>720296</v>
      </c>
    </row>
    <row r="20" spans="1:5" x14ac:dyDescent="0.2">
      <c r="A20" s="1" t="s">
        <v>11</v>
      </c>
      <c r="B20" s="7">
        <v>237077</v>
      </c>
      <c r="D20" s="6" t="s">
        <v>120</v>
      </c>
      <c r="E20" s="4">
        <f>B2+B44+B71</f>
        <v>3365293</v>
      </c>
    </row>
    <row r="21" spans="1:5" x14ac:dyDescent="0.2">
      <c r="A21" s="1" t="s">
        <v>12</v>
      </c>
      <c r="B21" s="7">
        <v>163955</v>
      </c>
      <c r="D21" s="6" t="s">
        <v>121</v>
      </c>
      <c r="E21" s="4">
        <f>B59</f>
        <v>1051456</v>
      </c>
    </row>
    <row r="22" spans="1:5" x14ac:dyDescent="0.2">
      <c r="A22" s="1" t="s">
        <v>13</v>
      </c>
      <c r="B22" s="7">
        <v>187300</v>
      </c>
      <c r="D22" s="6" t="s">
        <v>122</v>
      </c>
      <c r="E22" s="4">
        <f>B12+B13+B36+B68</f>
        <v>2382678</v>
      </c>
    </row>
    <row r="23" spans="1:5" x14ac:dyDescent="0.2">
      <c r="A23" s="1" t="s">
        <v>14</v>
      </c>
      <c r="B23" s="7">
        <v>536166</v>
      </c>
      <c r="D23" s="6" t="s">
        <v>123</v>
      </c>
      <c r="E23" s="4">
        <f>B56+B57+B90</f>
        <v>1263371</v>
      </c>
    </row>
    <row r="24" spans="1:5" x14ac:dyDescent="0.2">
      <c r="A24" s="1" t="s">
        <v>15</v>
      </c>
      <c r="B24" s="7">
        <v>607834</v>
      </c>
      <c r="D24" s="6" t="s">
        <v>124</v>
      </c>
      <c r="E24" s="4">
        <f>B8+B32+B50+B86</f>
        <v>1730102</v>
      </c>
    </row>
    <row r="25" spans="1:5" x14ac:dyDescent="0.2">
      <c r="A25" s="1" t="s">
        <v>16</v>
      </c>
      <c r="B25" s="7">
        <v>113106</v>
      </c>
      <c r="D25" s="6" t="s">
        <v>125</v>
      </c>
    </row>
    <row r="26" spans="1:5" x14ac:dyDescent="0.2">
      <c r="A26" s="1" t="s">
        <v>17</v>
      </c>
      <c r="B26" s="7">
        <v>411382</v>
      </c>
      <c r="D26" s="6" t="s">
        <v>126</v>
      </c>
      <c r="E26" s="4">
        <f>B39+B43+B47</f>
        <v>1631096</v>
      </c>
    </row>
    <row r="27" spans="1:5" x14ac:dyDescent="0.2">
      <c r="A27" s="1" t="s">
        <v>18</v>
      </c>
      <c r="B27" s="7">
        <v>550112</v>
      </c>
      <c r="D27" s="6" t="s">
        <v>127</v>
      </c>
    </row>
    <row r="28" spans="1:5" x14ac:dyDescent="0.2">
      <c r="A28" s="1" t="s">
        <v>19</v>
      </c>
      <c r="B28" s="7">
        <v>523185</v>
      </c>
      <c r="D28" s="6" t="s">
        <v>68</v>
      </c>
      <c r="E28" s="4">
        <f>B77+B93+B79+B91+B95+B96</f>
        <v>8310353</v>
      </c>
    </row>
    <row r="29" spans="1:5" x14ac:dyDescent="0.2">
      <c r="A29" s="1" t="s">
        <v>20</v>
      </c>
      <c r="B29" s="7">
        <v>596710</v>
      </c>
      <c r="D29" s="6" t="s">
        <v>128</v>
      </c>
      <c r="E29" s="4">
        <f>B67+B42+B66</f>
        <v>1357151</v>
      </c>
    </row>
    <row r="30" spans="1:5" x14ac:dyDescent="0.2">
      <c r="A30" s="1" t="s">
        <v>21</v>
      </c>
      <c r="B30" s="7">
        <v>428994</v>
      </c>
      <c r="D30" s="6" t="s">
        <v>129</v>
      </c>
      <c r="E30" s="4">
        <f>B18+B81+B87+B88</f>
        <v>2190611</v>
      </c>
    </row>
    <row r="31" spans="1:5" x14ac:dyDescent="0.2">
      <c r="A31" s="1" t="s">
        <v>22</v>
      </c>
      <c r="B31" s="7">
        <v>926065</v>
      </c>
      <c r="D31" s="6" t="s">
        <v>130</v>
      </c>
      <c r="E31" s="4">
        <f>B9+B11+B53</f>
        <v>1142238</v>
      </c>
    </row>
    <row r="32" spans="1:5" x14ac:dyDescent="0.2">
      <c r="A32" s="1" t="s">
        <v>23</v>
      </c>
      <c r="B32" s="7">
        <v>757435</v>
      </c>
      <c r="D32" s="6" t="s">
        <v>131</v>
      </c>
      <c r="E32" s="4">
        <f>B24+B31+B37+B46+B58</f>
        <v>4927195</v>
      </c>
    </row>
    <row r="33" spans="1:5" x14ac:dyDescent="0.2">
      <c r="A33" s="1" t="s">
        <v>24</v>
      </c>
      <c r="B33" s="7">
        <v>1470367</v>
      </c>
      <c r="D33" s="6" t="s">
        <v>132</v>
      </c>
      <c r="E33" s="4">
        <f>B4+B16+B45+B65</f>
        <v>1372077</v>
      </c>
    </row>
    <row r="34" spans="1:5" x14ac:dyDescent="0.2">
      <c r="A34" s="1" t="s">
        <v>25</v>
      </c>
      <c r="B34" s="7">
        <v>192820</v>
      </c>
      <c r="D34" s="6" t="s">
        <v>133</v>
      </c>
      <c r="E34" s="4">
        <f>B29+B78</f>
        <v>1850914</v>
      </c>
    </row>
    <row r="35" spans="1:5" x14ac:dyDescent="0.2">
      <c r="A35" s="1" t="s">
        <v>26</v>
      </c>
      <c r="B35" s="7">
        <v>1691437</v>
      </c>
      <c r="D35" s="6" t="s">
        <v>134</v>
      </c>
      <c r="E35" s="4">
        <f>B103+B104</f>
        <v>1183124</v>
      </c>
    </row>
    <row r="36" spans="1:5" x14ac:dyDescent="0.2">
      <c r="A36" s="1" t="s">
        <v>27</v>
      </c>
      <c r="B36" s="7">
        <v>1232805</v>
      </c>
      <c r="D36" s="6" t="s">
        <v>135</v>
      </c>
      <c r="E36" s="4">
        <f>B10+B33+B84+B83</f>
        <v>2285533</v>
      </c>
    </row>
    <row r="37" spans="1:5" x14ac:dyDescent="0.2">
      <c r="A37" s="1" t="s">
        <v>28</v>
      </c>
      <c r="B37" s="7">
        <v>1118600</v>
      </c>
      <c r="D37" s="6" t="s">
        <v>136</v>
      </c>
      <c r="E37" s="4">
        <f>B30+B80+B94+B97</f>
        <v>4806894</v>
      </c>
    </row>
    <row r="38" spans="1:5" x14ac:dyDescent="0.2">
      <c r="A38" s="1" t="s">
        <v>29</v>
      </c>
      <c r="B38" s="7">
        <v>214914</v>
      </c>
      <c r="D38" s="6" t="s">
        <v>137</v>
      </c>
    </row>
    <row r="39" spans="1:5" x14ac:dyDescent="0.2">
      <c r="A39" s="1" t="s">
        <v>30</v>
      </c>
      <c r="B39" s="7">
        <v>618016</v>
      </c>
      <c r="D39" s="6" t="s">
        <v>138</v>
      </c>
    </row>
    <row r="40" spans="1:5" x14ac:dyDescent="0.2">
      <c r="A40" s="1" t="s">
        <v>31</v>
      </c>
      <c r="B40" s="7">
        <v>1294476</v>
      </c>
    </row>
    <row r="41" spans="1:5" x14ac:dyDescent="0.2">
      <c r="A41" s="1" t="s">
        <v>32</v>
      </c>
      <c r="B41" s="7">
        <v>256814</v>
      </c>
      <c r="E41" s="4"/>
    </row>
    <row r="42" spans="1:5" x14ac:dyDescent="0.2">
      <c r="A42" s="1" t="s">
        <v>33</v>
      </c>
      <c r="B42" s="7">
        <v>428669</v>
      </c>
    </row>
    <row r="43" spans="1:5" x14ac:dyDescent="0.2">
      <c r="A43" s="1" t="s">
        <v>34</v>
      </c>
      <c r="B43" s="7">
        <v>326465</v>
      </c>
    </row>
    <row r="44" spans="1:5" x14ac:dyDescent="0.2">
      <c r="A44" s="1" t="s">
        <v>35</v>
      </c>
      <c r="B44" s="7">
        <v>772342</v>
      </c>
    </row>
    <row r="45" spans="1:5" x14ac:dyDescent="0.2">
      <c r="A45" s="1" t="s">
        <v>36</v>
      </c>
      <c r="B45" s="7">
        <v>226878</v>
      </c>
    </row>
    <row r="46" spans="1:5" x14ac:dyDescent="0.2">
      <c r="A46" s="1" t="s">
        <v>37</v>
      </c>
      <c r="B46" s="7">
        <v>1497313</v>
      </c>
    </row>
    <row r="47" spans="1:5" x14ac:dyDescent="0.2">
      <c r="A47" s="1" t="s">
        <v>38</v>
      </c>
      <c r="B47" s="7">
        <v>686615</v>
      </c>
    </row>
    <row r="48" spans="1:5" x14ac:dyDescent="0.2">
      <c r="A48" s="1" t="s">
        <v>39</v>
      </c>
      <c r="B48" s="7">
        <v>175308</v>
      </c>
    </row>
    <row r="49" spans="1:2" x14ac:dyDescent="0.2">
      <c r="A49" s="1" t="s">
        <v>40</v>
      </c>
      <c r="B49" s="7">
        <v>328309</v>
      </c>
    </row>
    <row r="50" spans="1:2" x14ac:dyDescent="0.2">
      <c r="A50" s="1" t="s">
        <v>41</v>
      </c>
      <c r="B50" s="7">
        <v>76648</v>
      </c>
    </row>
    <row r="51" spans="1:2" x14ac:dyDescent="0.2">
      <c r="A51" s="1" t="s">
        <v>42</v>
      </c>
      <c r="B51" s="7">
        <v>828269</v>
      </c>
    </row>
    <row r="52" spans="1:2" x14ac:dyDescent="0.2">
      <c r="A52" s="1" t="s">
        <v>43</v>
      </c>
      <c r="B52" s="7">
        <v>492642</v>
      </c>
    </row>
    <row r="53" spans="1:2" x14ac:dyDescent="0.2">
      <c r="A53" s="1" t="s">
        <v>44</v>
      </c>
      <c r="B53" s="7">
        <v>564108</v>
      </c>
    </row>
    <row r="54" spans="1:2" x14ac:dyDescent="0.2">
      <c r="A54" s="1" t="s">
        <v>45</v>
      </c>
      <c r="B54" s="7">
        <v>167544</v>
      </c>
    </row>
    <row r="55" spans="1:2" x14ac:dyDescent="0.2">
      <c r="A55" s="1" t="s">
        <v>46</v>
      </c>
      <c r="B55" s="7">
        <v>305452</v>
      </c>
    </row>
    <row r="56" spans="1:2" x14ac:dyDescent="0.2">
      <c r="A56" s="1" t="s">
        <v>47</v>
      </c>
      <c r="B56" s="7">
        <v>729477</v>
      </c>
    </row>
    <row r="57" spans="1:2" x14ac:dyDescent="0.2">
      <c r="A57" s="1" t="s">
        <v>48</v>
      </c>
      <c r="B57" s="7">
        <v>178010</v>
      </c>
    </row>
    <row r="58" spans="1:2" x14ac:dyDescent="0.2">
      <c r="A58" s="1" t="s">
        <v>49</v>
      </c>
      <c r="B58" s="7">
        <v>777383</v>
      </c>
    </row>
    <row r="59" spans="1:2" x14ac:dyDescent="0.2">
      <c r="A59" s="1" t="s">
        <v>50</v>
      </c>
      <c r="B59" s="7">
        <v>1051456</v>
      </c>
    </row>
    <row r="60" spans="1:2" x14ac:dyDescent="0.2">
      <c r="A60" s="1" t="s">
        <v>51</v>
      </c>
      <c r="B60" s="7">
        <v>197857</v>
      </c>
    </row>
    <row r="61" spans="1:2" x14ac:dyDescent="0.2">
      <c r="A61" s="1" t="s">
        <v>52</v>
      </c>
      <c r="B61" s="7">
        <v>2606646</v>
      </c>
    </row>
    <row r="62" spans="1:2" x14ac:dyDescent="0.2">
      <c r="A62" s="1" t="s">
        <v>53</v>
      </c>
      <c r="B62" s="7">
        <v>833259</v>
      </c>
    </row>
    <row r="63" spans="1:2" x14ac:dyDescent="0.2">
      <c r="A63" s="1" t="s">
        <v>54</v>
      </c>
      <c r="B63" s="7">
        <v>272872</v>
      </c>
    </row>
    <row r="64" spans="1:2" x14ac:dyDescent="0.2">
      <c r="A64" s="1" t="s">
        <v>55</v>
      </c>
      <c r="B64" s="7">
        <v>1453934</v>
      </c>
    </row>
    <row r="65" spans="1:2" x14ac:dyDescent="0.2">
      <c r="A65" s="1" t="s">
        <v>56</v>
      </c>
      <c r="B65" s="7">
        <v>669117</v>
      </c>
    </row>
    <row r="66" spans="1:2" x14ac:dyDescent="0.2">
      <c r="A66" s="1" t="s">
        <v>57</v>
      </c>
      <c r="B66" s="7">
        <v>697899</v>
      </c>
    </row>
    <row r="67" spans="1:2" x14ac:dyDescent="0.2">
      <c r="A67" s="1" t="s">
        <v>58</v>
      </c>
      <c r="B67" s="7">
        <v>230583</v>
      </c>
    </row>
    <row r="68" spans="1:2" x14ac:dyDescent="0.2">
      <c r="A68" s="1" t="s">
        <v>59</v>
      </c>
      <c r="B68" s="7">
        <v>490594</v>
      </c>
    </row>
    <row r="69" spans="1:2" x14ac:dyDescent="0.2">
      <c r="A69" s="1" t="s">
        <v>60</v>
      </c>
      <c r="B69" s="7">
        <v>1168422</v>
      </c>
    </row>
    <row r="70" spans="1:2" x14ac:dyDescent="0.2">
      <c r="A70" s="1" t="s">
        <v>61</v>
      </c>
      <c r="B70" s="7">
        <v>769231</v>
      </c>
    </row>
    <row r="71" spans="1:2" x14ac:dyDescent="0.2">
      <c r="A71" s="1" t="s">
        <v>62</v>
      </c>
      <c r="B71" s="7">
        <v>1921014</v>
      </c>
    </row>
    <row r="72" spans="1:2" x14ac:dyDescent="0.2">
      <c r="A72" s="1" t="s">
        <v>63</v>
      </c>
      <c r="B72" s="7">
        <v>231773</v>
      </c>
    </row>
    <row r="73" spans="1:2" x14ac:dyDescent="0.2">
      <c r="A73" s="1" t="s">
        <v>64</v>
      </c>
      <c r="B73" s="7">
        <v>547362</v>
      </c>
    </row>
    <row r="74" spans="1:2" x14ac:dyDescent="0.2">
      <c r="A74" s="1" t="s">
        <v>65</v>
      </c>
      <c r="B74" s="7">
        <v>567118</v>
      </c>
    </row>
    <row r="75" spans="1:2" x14ac:dyDescent="0.2">
      <c r="A75" s="1" t="s">
        <v>66</v>
      </c>
      <c r="B75" s="7">
        <v>447797</v>
      </c>
    </row>
    <row r="76" spans="1:2" x14ac:dyDescent="0.2">
      <c r="A76" s="1" t="s">
        <v>67</v>
      </c>
      <c r="B76" s="7">
        <v>862267</v>
      </c>
    </row>
    <row r="77" spans="1:2" x14ac:dyDescent="0.2">
      <c r="A77" s="1" t="s">
        <v>68</v>
      </c>
      <c r="B77" s="7">
        <v>2102650</v>
      </c>
    </row>
    <row r="78" spans="1:2" x14ac:dyDescent="0.2">
      <c r="A78" s="1" t="s">
        <v>69</v>
      </c>
      <c r="B78" s="7">
        <v>1254204</v>
      </c>
    </row>
    <row r="79" spans="1:2" x14ac:dyDescent="0.2">
      <c r="A79" s="1" t="s">
        <v>70</v>
      </c>
      <c r="B79" s="7">
        <v>1452775</v>
      </c>
    </row>
    <row r="80" spans="1:2" x14ac:dyDescent="0.2">
      <c r="A80" s="1" t="s">
        <v>71</v>
      </c>
      <c r="B80" s="7">
        <v>1461524</v>
      </c>
    </row>
    <row r="81" spans="1:2" x14ac:dyDescent="0.2">
      <c r="A81" s="1" t="s">
        <v>72</v>
      </c>
      <c r="B81" s="7">
        <v>373899</v>
      </c>
    </row>
    <row r="82" spans="1:2" x14ac:dyDescent="0.2">
      <c r="A82" s="1" t="s">
        <v>73</v>
      </c>
      <c r="B82" s="7">
        <v>564067</v>
      </c>
    </row>
    <row r="83" spans="1:2" x14ac:dyDescent="0.2">
      <c r="A83" s="1" t="s">
        <v>74</v>
      </c>
      <c r="B83" s="7">
        <v>394546</v>
      </c>
    </row>
    <row r="84" spans="1:2" x14ac:dyDescent="0.2">
      <c r="A84" s="1" t="s">
        <v>75</v>
      </c>
      <c r="B84" s="7">
        <v>266039</v>
      </c>
    </row>
    <row r="85" spans="1:2" x14ac:dyDescent="0.2">
      <c r="A85" s="1" t="s">
        <v>76</v>
      </c>
      <c r="B85" s="7">
        <v>1110260</v>
      </c>
    </row>
    <row r="86" spans="1:2" x14ac:dyDescent="0.2">
      <c r="A86" s="1" t="s">
        <v>77</v>
      </c>
      <c r="B86" s="7">
        <v>563789</v>
      </c>
    </row>
    <row r="87" spans="1:2" x14ac:dyDescent="0.2">
      <c r="A87" s="1" t="s">
        <v>78</v>
      </c>
      <c r="B87" s="7">
        <v>709274</v>
      </c>
    </row>
    <row r="88" spans="1:2" x14ac:dyDescent="0.2">
      <c r="A88" s="1" t="s">
        <v>79</v>
      </c>
      <c r="B88" s="7">
        <v>441534</v>
      </c>
    </row>
    <row r="89" spans="1:2" x14ac:dyDescent="0.2">
      <c r="A89" s="1" t="s">
        <v>80</v>
      </c>
      <c r="B89" s="7">
        <v>370113</v>
      </c>
    </row>
    <row r="90" spans="1:2" x14ac:dyDescent="0.2">
      <c r="A90" s="1" t="s">
        <v>81</v>
      </c>
      <c r="B90" s="7">
        <v>355884</v>
      </c>
    </row>
    <row r="91" spans="1:2" x14ac:dyDescent="0.2">
      <c r="A91" s="1" t="s">
        <v>82</v>
      </c>
      <c r="B91" s="7">
        <v>329321</v>
      </c>
    </row>
    <row r="92" spans="1:2" x14ac:dyDescent="0.2">
      <c r="A92" s="1" t="s">
        <v>83</v>
      </c>
      <c r="B92" s="7">
        <v>136891</v>
      </c>
    </row>
    <row r="93" spans="1:2" x14ac:dyDescent="0.2">
      <c r="A93" s="1" t="s">
        <v>84</v>
      </c>
      <c r="B93" s="7">
        <v>1316053</v>
      </c>
    </row>
    <row r="94" spans="1:2" x14ac:dyDescent="0.2">
      <c r="A94" s="1" t="s">
        <v>85</v>
      </c>
      <c r="B94" s="7">
        <v>1642002</v>
      </c>
    </row>
    <row r="95" spans="1:2" x14ac:dyDescent="0.2">
      <c r="A95" s="1" t="s">
        <v>86</v>
      </c>
      <c r="B95" s="7">
        <v>1682806</v>
      </c>
    </row>
    <row r="96" spans="1:2" x14ac:dyDescent="0.2">
      <c r="A96" s="1" t="s">
        <v>87</v>
      </c>
      <c r="B96" s="7">
        <v>1426748</v>
      </c>
    </row>
    <row r="97" spans="1:2" x14ac:dyDescent="0.2">
      <c r="A97" s="2" t="s">
        <v>88</v>
      </c>
      <c r="B97" s="10">
        <v>1274374</v>
      </c>
    </row>
    <row r="98" spans="1:2" x14ac:dyDescent="0.2">
      <c r="B98" s="4">
        <f>SUM(B2:B97)</f>
        <v>65834837</v>
      </c>
    </row>
    <row r="100" spans="1:2" x14ac:dyDescent="0.2">
      <c r="A100" s="5" t="s">
        <v>89</v>
      </c>
      <c r="B100" s="8">
        <v>375845</v>
      </c>
    </row>
    <row r="101" spans="1:2" x14ac:dyDescent="0.2">
      <c r="A101" s="1" t="s">
        <v>90</v>
      </c>
      <c r="B101" s="7">
        <v>347686</v>
      </c>
    </row>
    <row r="102" spans="1:2" x14ac:dyDescent="0.2">
      <c r="A102" s="1" t="s">
        <v>91</v>
      </c>
      <c r="B102" s="7">
        <v>301099</v>
      </c>
    </row>
    <row r="103" spans="1:2" x14ac:dyDescent="0.2">
      <c r="A103" s="1" t="s">
        <v>92</v>
      </c>
      <c r="B103" s="7">
        <v>873102</v>
      </c>
    </row>
    <row r="104" spans="1:2" x14ac:dyDescent="0.2">
      <c r="A104" s="2" t="s">
        <v>93</v>
      </c>
      <c r="B104" s="9">
        <v>310022</v>
      </c>
    </row>
    <row r="105" spans="1:2" x14ac:dyDescent="0.2">
      <c r="B105" s="4">
        <f>SUM(B100:B104)</f>
        <v>2207754</v>
      </c>
    </row>
    <row r="106" spans="1:2" x14ac:dyDescent="0.2">
      <c r="B106" t="s">
        <v>101</v>
      </c>
    </row>
    <row r="107" spans="1:2" x14ac:dyDescent="0.2">
      <c r="B107" s="4">
        <f>B98+B105</f>
        <v>68042591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PIKETTY</dc:creator>
  <cp:lastModifiedBy>Ananya Goyal</cp:lastModifiedBy>
  <dcterms:created xsi:type="dcterms:W3CDTF">2024-12-01T10:16:24Z</dcterms:created>
  <dcterms:modified xsi:type="dcterms:W3CDTF">2024-12-01T14:28:15Z</dcterms:modified>
</cp:coreProperties>
</file>