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npearce/Documents/UWE/Third Year/Computer Science/ESD/Assignment/Sprint 2/New Documentation/"/>
    </mc:Choice>
  </mc:AlternateContent>
  <xr:revisionPtr revIDLastSave="0" documentId="13_ncr:1_{BF5BB86E-346D-E745-943B-517818CBCE1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2" l="1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B45" i="2"/>
  <c r="C45" i="2" s="1"/>
  <c r="D45" i="2" s="1"/>
  <c r="E45" i="2" s="1"/>
  <c r="F45" i="2" s="1"/>
  <c r="G45" i="2" s="1"/>
  <c r="H45" i="2" s="1"/>
  <c r="I45" i="2" s="1"/>
  <c r="J45" i="2" s="1"/>
  <c r="K45" i="2" s="1"/>
  <c r="L45" i="2" s="1"/>
  <c r="M45" i="2" s="1"/>
  <c r="N45" i="2" s="1"/>
  <c r="B44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C44" i="2" s="1"/>
  <c r="D44" i="2" s="1"/>
  <c r="E44" i="2" s="1"/>
  <c r="O42" i="2"/>
  <c r="Q18" i="2"/>
  <c r="Q17" i="2"/>
  <c r="Q16" i="2"/>
  <c r="Q15" i="2"/>
  <c r="Q14" i="2"/>
  <c r="Q13" i="2"/>
  <c r="Q12" i="2"/>
  <c r="Q11" i="2"/>
  <c r="Q10" i="2"/>
  <c r="Q9" i="2"/>
  <c r="Q8" i="2"/>
  <c r="Q7" i="2"/>
  <c r="O45" i="2" l="1"/>
  <c r="P45" i="2" s="1"/>
  <c r="F44" i="2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6" i="2"/>
  <c r="Q5" i="2"/>
  <c r="Q2" i="2"/>
  <c r="Q4" i="2"/>
  <c r="Q3" i="2"/>
</calcChain>
</file>

<file path=xl/sharedStrings.xml><?xml version="1.0" encoding="utf-8"?>
<sst xmlns="http://schemas.openxmlformats.org/spreadsheetml/2006/main" count="39" uniqueCount="39">
  <si>
    <t>Initial Estimate</t>
  </si>
  <si>
    <t>Remaining Effort</t>
  </si>
  <si>
    <t>Hours Left</t>
  </si>
  <si>
    <t>Ideal Burndown</t>
  </si>
  <si>
    <t>Start</t>
  </si>
  <si>
    <t>Feature</t>
  </si>
  <si>
    <t>Settting</t>
  </si>
  <si>
    <t>Schedule tasks</t>
  </si>
  <si>
    <t>Planned Minutes</t>
  </si>
  <si>
    <t>Actual Minutes</t>
  </si>
  <si>
    <t>Gantt Chart</t>
  </si>
  <si>
    <t>Front-end for different types of users</t>
  </si>
  <si>
    <t>Calendar API for booking timetabling system</t>
  </si>
  <si>
    <t>Map API for lookup addresses, linked to booking</t>
  </si>
  <si>
    <t>Doctor &amp; Nurse - View own schedule</t>
  </si>
  <si>
    <t>Doctor &amp; Nurse - Book an appointment</t>
  </si>
  <si>
    <t>Doctor &amp; Nurse - Issue prescription to patient</t>
  </si>
  <si>
    <t>Doctor &amp; Nurse - Forward a patient</t>
  </si>
  <si>
    <t>Admin - Add new patient, nurse, doctor</t>
  </si>
  <si>
    <t>Admin - Edit User (change password, etc…)</t>
  </si>
  <si>
    <t>Admin - Create turnover for X time (daily, weekly, monthly)</t>
  </si>
  <si>
    <t>Admin - Get private payments for X time (daily, weekly, monthly)</t>
  </si>
  <si>
    <t>Admin - Get NHS payments for X time (daily, weekly, monthly)</t>
  </si>
  <si>
    <t>Admin - List all patients (Choose between NHS &amp; Private patients)</t>
  </si>
  <si>
    <t>Admin - List all invoices in time period (from X to Y)</t>
  </si>
  <si>
    <t xml:space="preserve">Admin - Remove patient from schedule </t>
  </si>
  <si>
    <t>Admin - Change price of appointments</t>
  </si>
  <si>
    <t>Patients - Pay their bills (only in full), if they are a private patient</t>
  </si>
  <si>
    <t>Patient - Re-request repeat prescriptions</t>
  </si>
  <si>
    <t>Patient - Book an appointment</t>
  </si>
  <si>
    <t>Patient - Cancel their appointments</t>
  </si>
  <si>
    <t>General - Sign up as a new patient</t>
  </si>
  <si>
    <t>Admin - View schedule of GP within two given dates</t>
  </si>
  <si>
    <t>Doctor &amp; Nurse - Issue invoice to patient</t>
  </si>
  <si>
    <t xml:space="preserve">Booking system update </t>
  </si>
  <si>
    <t>Project planning</t>
  </si>
  <si>
    <t>Servlets to delegate viewer functions, and login with httpsession</t>
  </si>
  <si>
    <t>Move database connection logic from DBConnection into model classes</t>
  </si>
  <si>
    <t>Admin - 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</si>
</sst>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0" fillId="4" borderId="3" xfId="0" applyFont="1" applyFill="1" applyBorder="1"/>
    <xf numFmtId="0" fontId="0" fillId="0" borderId="3" xfId="0" applyFont="1" applyFill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7" borderId="3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Sheet1!$A$11</c:f>
              <c:strCache>
                <c:ptCount val="1"/>
                <c:pt idx="0">
                  <c:v>Doctor &amp; Nurse - Forward a patient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Sheet1!$B$8:$P$8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cat>
          <c:val>
            <c:numRef>
              <c:f>Sheet1!$B$11:$P$11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1"/>
          <c:tx>
            <c:strRef>
              <c:f>Sheet1!$A$12</c:f>
              <c:strCache>
                <c:ptCount val="1"/>
                <c:pt idx="0">
                  <c:v>Admin - Add new patient, nurse, doctor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Sheet1!$B$8:$P$8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cat>
          <c:val>
            <c:numRef>
              <c:f>Sheet1!$B$12:$P$12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368300</xdr:colOff>
      <xdr:row>3</xdr:row>
      <xdr:rowOff>0</xdr:rowOff>
    </xdr:from>
    <xdr:to>
      <xdr:col>30</xdr:col>
      <xdr:colOff>45720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Q55"/>
  <sheetViews>
    <sheetView tabSelected="1" topLeftCell="A8" zoomScaleNormal="100" workbookViewId="0">
      <selection activeCell="K42" sqref="K42"/>
    </sheetView>
  </sheetViews>
  <sheetFormatPr baseColWidth="10" defaultColWidth="8.83203125" defaultRowHeight="15" x14ac:dyDescent="0.2"/>
  <cols>
    <col min="1" max="1" width="56" bestFit="1" customWidth="1"/>
    <col min="2" max="2" width="13.33203125" customWidth="1"/>
    <col min="3" max="3" width="7.83203125" customWidth="1"/>
    <col min="4" max="4" width="7" customWidth="1"/>
    <col min="5" max="5" width="7.1640625" customWidth="1"/>
    <col min="6" max="7" width="7.5" customWidth="1"/>
    <col min="8" max="9" width="7.33203125" customWidth="1"/>
    <col min="10" max="10" width="7.1640625" customWidth="1"/>
    <col min="11" max="11" width="10.1640625" customWidth="1"/>
    <col min="12" max="12" width="11.5" customWidth="1"/>
    <col min="13" max="13" width="8.83203125" customWidth="1"/>
  </cols>
  <sheetData>
    <row r="1" spans="1:17" x14ac:dyDescent="0.2">
      <c r="A1" s="2" t="s">
        <v>5</v>
      </c>
      <c r="B1" s="3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10" t="s">
        <v>2</v>
      </c>
    </row>
    <row r="2" spans="1:17" x14ac:dyDescent="0.2">
      <c r="A2" s="5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1">
        <f t="shared" ref="Q2:Q36" si="0">B2-(SUM(C2:P2))</f>
        <v>1</v>
      </c>
    </row>
    <row r="3" spans="1:17" x14ac:dyDescent="0.2">
      <c r="A3" s="7" t="s">
        <v>10</v>
      </c>
      <c r="B3" s="8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12">
        <f t="shared" si="0"/>
        <v>1</v>
      </c>
    </row>
    <row r="4" spans="1:17" x14ac:dyDescent="0.2">
      <c r="A4" s="5" t="s">
        <v>35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1">
        <f t="shared" si="0"/>
        <v>1</v>
      </c>
    </row>
    <row r="5" spans="1:17" x14ac:dyDescent="0.2">
      <c r="A5" s="18" t="s">
        <v>11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12">
        <f t="shared" si="0"/>
        <v>0</v>
      </c>
    </row>
    <row r="6" spans="1:17" x14ac:dyDescent="0.2">
      <c r="A6" s="19" t="s">
        <v>12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1">
        <f t="shared" si="0"/>
        <v>0</v>
      </c>
    </row>
    <row r="7" spans="1:17" x14ac:dyDescent="0.2">
      <c r="A7" s="21" t="s">
        <v>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12">
        <f t="shared" si="0"/>
        <v>0</v>
      </c>
    </row>
    <row r="8" spans="1:17" x14ac:dyDescent="0.2">
      <c r="A8" s="17" t="s">
        <v>14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1">
        <f t="shared" si="0"/>
        <v>0</v>
      </c>
    </row>
    <row r="9" spans="1:17" x14ac:dyDescent="0.2">
      <c r="A9" s="18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12">
        <f t="shared" si="0"/>
        <v>0</v>
      </c>
    </row>
    <row r="10" spans="1:17" x14ac:dyDescent="0.2">
      <c r="A10" s="17" t="s">
        <v>16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11">
        <f t="shared" si="0"/>
        <v>0</v>
      </c>
    </row>
    <row r="11" spans="1:17" x14ac:dyDescent="0.2">
      <c r="A11" s="18" t="s">
        <v>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12">
        <f t="shared" si="0"/>
        <v>0</v>
      </c>
    </row>
    <row r="12" spans="1:17" x14ac:dyDescent="0.2">
      <c r="A12" s="17" t="s">
        <v>18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11">
        <f t="shared" si="0"/>
        <v>0</v>
      </c>
    </row>
    <row r="13" spans="1:17" x14ac:dyDescent="0.2">
      <c r="A13" s="18" t="s">
        <v>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12">
        <f t="shared" si="0"/>
        <v>0</v>
      </c>
    </row>
    <row r="14" spans="1:17" x14ac:dyDescent="0.2">
      <c r="A14" s="17" t="s">
        <v>20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11">
        <f t="shared" si="0"/>
        <v>0</v>
      </c>
    </row>
    <row r="15" spans="1:17" x14ac:dyDescent="0.2">
      <c r="A15" s="18" t="s">
        <v>21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12">
        <f t="shared" si="0"/>
        <v>0</v>
      </c>
    </row>
    <row r="16" spans="1:17" x14ac:dyDescent="0.2">
      <c r="A16" s="17" t="s">
        <v>22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11">
        <f t="shared" si="0"/>
        <v>0</v>
      </c>
    </row>
    <row r="17" spans="1:17" x14ac:dyDescent="0.2">
      <c r="A17" s="18" t="s">
        <v>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12">
        <f t="shared" si="0"/>
        <v>0</v>
      </c>
    </row>
    <row r="18" spans="1:17" x14ac:dyDescent="0.2">
      <c r="A18" s="17" t="s">
        <v>24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11">
        <f t="shared" si="0"/>
        <v>0</v>
      </c>
    </row>
    <row r="19" spans="1:17" x14ac:dyDescent="0.2">
      <c r="A19" s="18" t="s">
        <v>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12">
        <f t="shared" si="0"/>
        <v>0</v>
      </c>
    </row>
    <row r="20" spans="1:17" x14ac:dyDescent="0.2">
      <c r="A20" s="17" t="s">
        <v>25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11">
        <f t="shared" si="0"/>
        <v>0</v>
      </c>
    </row>
    <row r="21" spans="1:17" x14ac:dyDescent="0.2">
      <c r="A21" s="18" t="s">
        <v>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2">
        <f t="shared" si="0"/>
        <v>0</v>
      </c>
    </row>
    <row r="22" spans="1:17" x14ac:dyDescent="0.2">
      <c r="A22" s="17" t="s">
        <v>38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11">
        <f t="shared" si="0"/>
        <v>0</v>
      </c>
    </row>
    <row r="23" spans="1:17" x14ac:dyDescent="0.2">
      <c r="A23" s="18" t="s">
        <v>28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12">
        <f t="shared" si="0"/>
        <v>0</v>
      </c>
    </row>
    <row r="24" spans="1:17" x14ac:dyDescent="0.2">
      <c r="A24" s="17" t="s">
        <v>29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11">
        <f t="shared" si="0"/>
        <v>0</v>
      </c>
    </row>
    <row r="25" spans="1:17" x14ac:dyDescent="0.2">
      <c r="A25" s="18" t="s">
        <v>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12">
        <f t="shared" si="0"/>
        <v>0</v>
      </c>
    </row>
    <row r="26" spans="1:17" x14ac:dyDescent="0.2">
      <c r="A26" s="20" t="s">
        <v>27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11">
        <f t="shared" si="0"/>
        <v>0</v>
      </c>
    </row>
    <row r="27" spans="1:17" x14ac:dyDescent="0.2">
      <c r="A27" s="21" t="s">
        <v>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12">
        <f t="shared" si="0"/>
        <v>0</v>
      </c>
    </row>
    <row r="28" spans="1:17" x14ac:dyDescent="0.2">
      <c r="A28" s="17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11">
        <f t="shared" si="0"/>
        <v>0</v>
      </c>
    </row>
    <row r="29" spans="1:17" x14ac:dyDescent="0.2">
      <c r="A29" s="18" t="s">
        <v>37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12">
        <f t="shared" si="0"/>
        <v>0</v>
      </c>
    </row>
    <row r="30" spans="1:17" x14ac:dyDescent="0.2">
      <c r="A30" s="17" t="s">
        <v>36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11">
        <f t="shared" si="0"/>
        <v>0</v>
      </c>
    </row>
    <row r="31" spans="1:17" x14ac:dyDescent="0.2">
      <c r="A31" s="18" t="s">
        <v>13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12">
        <f t="shared" si="0"/>
        <v>0</v>
      </c>
    </row>
    <row r="32" spans="1:17" x14ac:dyDescent="0.2">
      <c r="A32" s="6"/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11">
        <f t="shared" si="0"/>
        <v>0</v>
      </c>
    </row>
    <row r="33" spans="1:17" x14ac:dyDescent="0.2">
      <c r="A33" s="18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12">
        <f t="shared" si="0"/>
        <v>0</v>
      </c>
    </row>
    <row r="34" spans="1:17" x14ac:dyDescent="0.2">
      <c r="A34" s="17"/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11">
        <f t="shared" si="0"/>
        <v>0</v>
      </c>
    </row>
    <row r="35" spans="1:17" x14ac:dyDescent="0.2">
      <c r="A35" s="18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12">
        <f t="shared" si="0"/>
        <v>0</v>
      </c>
    </row>
    <row r="36" spans="1:17" x14ac:dyDescent="0.2">
      <c r="A36" s="5"/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11">
        <f t="shared" si="0"/>
        <v>0</v>
      </c>
    </row>
    <row r="37" spans="1:17" x14ac:dyDescent="0.2">
      <c r="A37" s="7"/>
    </row>
    <row r="41" spans="1:17" x14ac:dyDescent="0.2">
      <c r="A41" s="2" t="s">
        <v>6</v>
      </c>
      <c r="B41" s="13" t="s">
        <v>4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3">
        <v>7</v>
      </c>
      <c r="J41" s="4">
        <v>8</v>
      </c>
      <c r="K41" s="4">
        <v>9</v>
      </c>
      <c r="L41" s="4">
        <v>10</v>
      </c>
      <c r="M41" s="4">
        <v>11</v>
      </c>
      <c r="N41" s="4">
        <v>12</v>
      </c>
      <c r="O41" s="4">
        <v>13</v>
      </c>
      <c r="P41" s="4">
        <v>14</v>
      </c>
    </row>
    <row r="42" spans="1:17" x14ac:dyDescent="0.2">
      <c r="A42" s="14" t="s">
        <v>8</v>
      </c>
      <c r="B42" s="6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70</v>
      </c>
      <c r="N42" s="6">
        <v>0</v>
      </c>
      <c r="O42" s="6">
        <f>-Q40</f>
        <v>0</v>
      </c>
      <c r="P42" s="6">
        <v>0</v>
      </c>
    </row>
    <row r="43" spans="1:17" x14ac:dyDescent="0.2">
      <c r="A43" s="15" t="s">
        <v>9</v>
      </c>
      <c r="B43" s="8"/>
      <c r="C43" s="8">
        <f t="shared" ref="C43:P43" si="1">SUM(C35:C39)</f>
        <v>0</v>
      </c>
      <c r="D43" s="8">
        <f t="shared" si="1"/>
        <v>0</v>
      </c>
      <c r="E43" s="8">
        <f t="shared" si="1"/>
        <v>0</v>
      </c>
      <c r="F43" s="8">
        <f t="shared" si="1"/>
        <v>0</v>
      </c>
      <c r="G43" s="8">
        <f t="shared" si="1"/>
        <v>0</v>
      </c>
      <c r="H43" s="8">
        <f t="shared" si="1"/>
        <v>0</v>
      </c>
      <c r="I43" s="8">
        <f t="shared" si="1"/>
        <v>0</v>
      </c>
      <c r="J43" s="9">
        <f t="shared" si="1"/>
        <v>0</v>
      </c>
      <c r="K43" s="9">
        <f t="shared" si="1"/>
        <v>0</v>
      </c>
      <c r="L43" s="9">
        <f t="shared" si="1"/>
        <v>0</v>
      </c>
      <c r="M43" s="9">
        <f t="shared" si="1"/>
        <v>0</v>
      </c>
      <c r="N43" s="9">
        <f t="shared" si="1"/>
        <v>0</v>
      </c>
      <c r="O43" s="9">
        <f t="shared" si="1"/>
        <v>0</v>
      </c>
      <c r="P43" s="9">
        <f t="shared" si="1"/>
        <v>0</v>
      </c>
    </row>
    <row r="44" spans="1:17" x14ac:dyDescent="0.2">
      <c r="A44" s="14" t="s">
        <v>1</v>
      </c>
      <c r="B44" s="6">
        <f>SUM(B35:B39)</f>
        <v>0</v>
      </c>
      <c r="C44" s="6">
        <f>B44-C43</f>
        <v>0</v>
      </c>
      <c r="D44" s="6">
        <f>C44-D43</f>
        <v>0</v>
      </c>
      <c r="E44" s="6">
        <f>D44-E43</f>
        <v>0</v>
      </c>
      <c r="F44" s="6">
        <f t="shared" ref="F44" si="2">E44-F43</f>
        <v>0</v>
      </c>
      <c r="G44" s="6">
        <f t="shared" ref="G44" si="3">F44-G43</f>
        <v>0</v>
      </c>
      <c r="H44" s="6">
        <f t="shared" ref="H44" si="4">G44-H43</f>
        <v>0</v>
      </c>
      <c r="I44" s="6">
        <f t="shared" ref="I44" si="5">H44-I43</f>
        <v>0</v>
      </c>
      <c r="J44" s="6">
        <f t="shared" ref="J44" si="6">I44-J43</f>
        <v>0</v>
      </c>
      <c r="K44" s="6">
        <f t="shared" ref="K44" si="7">J44-K43</f>
        <v>0</v>
      </c>
      <c r="L44" s="6">
        <f t="shared" ref="L44" si="8">K44-L43</f>
        <v>0</v>
      </c>
      <c r="M44" s="6">
        <f t="shared" ref="M44" si="9">L44-M43</f>
        <v>0</v>
      </c>
      <c r="N44" s="6">
        <f t="shared" ref="N44" si="10">M44-N43</f>
        <v>0</v>
      </c>
      <c r="O44" s="6">
        <f t="shared" ref="O44" si="11">N44-O43</f>
        <v>0</v>
      </c>
      <c r="P44" s="6">
        <f t="shared" ref="P44" si="12">O44-P43</f>
        <v>0</v>
      </c>
    </row>
    <row r="45" spans="1:17" x14ac:dyDescent="0.2">
      <c r="A45" s="16" t="s">
        <v>3</v>
      </c>
      <c r="B45" s="1">
        <f>SUM(B35:B39)</f>
        <v>0</v>
      </c>
      <c r="C45" s="1">
        <f t="shared" ref="C45" si="13">B45-C42</f>
        <v>0</v>
      </c>
      <c r="D45" s="1">
        <f t="shared" ref="D45" si="14">C45-D42</f>
        <v>0</v>
      </c>
      <c r="E45" s="1">
        <f t="shared" ref="E45" si="15">D45-E42</f>
        <v>0</v>
      </c>
      <c r="F45" s="1">
        <f t="shared" ref="F45" si="16">E45-F42</f>
        <v>0</v>
      </c>
      <c r="G45" s="1">
        <f t="shared" ref="G45" si="17">F45-G42</f>
        <v>0</v>
      </c>
      <c r="H45" s="1">
        <f t="shared" ref="H45" si="18">G45-H42</f>
        <v>0</v>
      </c>
      <c r="I45" s="1">
        <f t="shared" ref="I45" si="19">H45-I42</f>
        <v>0</v>
      </c>
      <c r="J45" s="1">
        <f t="shared" ref="J45" si="20">I45-J42</f>
        <v>0</v>
      </c>
      <c r="K45" s="1">
        <f t="shared" ref="K45" si="21">J45-K42</f>
        <v>0</v>
      </c>
      <c r="L45" s="1">
        <f t="shared" ref="L45" si="22">K45-L42</f>
        <v>0</v>
      </c>
      <c r="M45" s="1">
        <f t="shared" ref="M45" si="23">L45-M42</f>
        <v>-70</v>
      </c>
      <c r="N45" s="1">
        <f t="shared" ref="N45" si="24">M45-N42</f>
        <v>-70</v>
      </c>
      <c r="O45" s="1">
        <f t="shared" ref="O45" si="25">N45-O42</f>
        <v>-70</v>
      </c>
      <c r="P45" s="1">
        <f t="shared" ref="P45" si="26">O45-P42</f>
        <v>-70</v>
      </c>
    </row>
    <row r="47" spans="1:17" x14ac:dyDescent="0.2">
      <c r="A47" s="18"/>
      <c r="B47" s="22"/>
    </row>
    <row r="48" spans="1:17" x14ac:dyDescent="0.2">
      <c r="A48" s="18"/>
      <c r="B48" s="22"/>
    </row>
    <row r="49" spans="1:2" x14ac:dyDescent="0.2">
      <c r="A49" s="18"/>
      <c r="B49" s="22"/>
    </row>
    <row r="50" spans="1:2" x14ac:dyDescent="0.2">
      <c r="A50" s="18"/>
      <c r="B50" s="22"/>
    </row>
    <row r="51" spans="1:2" x14ac:dyDescent="0.2">
      <c r="A51" s="18"/>
      <c r="B51" s="22"/>
    </row>
    <row r="52" spans="1:2" x14ac:dyDescent="0.2">
      <c r="A52" s="18"/>
      <c r="B52" s="22"/>
    </row>
    <row r="53" spans="1:2" x14ac:dyDescent="0.2">
      <c r="A53" s="22"/>
      <c r="B53" s="22"/>
    </row>
    <row r="54" spans="1:2" x14ac:dyDescent="0.2">
      <c r="A54" s="22"/>
      <c r="B54" s="22"/>
    </row>
    <row r="55" spans="1:2" x14ac:dyDescent="0.2">
      <c r="A55" s="22"/>
      <c r="B55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Microsoft Office User</cp:lastModifiedBy>
  <dcterms:created xsi:type="dcterms:W3CDTF">2017-03-11T18:37:14Z</dcterms:created>
  <dcterms:modified xsi:type="dcterms:W3CDTF">2020-12-17T10:52:02Z</dcterms:modified>
</cp:coreProperties>
</file>