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<sst xmlns="http://schemas.openxmlformats.org/spreadsheetml/2006/main" count="133" uniqueCount="14">
  <si>
    <t xml:space="preserve">Radix sort runs</t>
  </si>
  <si>
    <t xml:space="preserve">Combined times</t>
  </si>
  <si>
    <t xml:space="preserve">y</t>
  </si>
  <si>
    <t xml:space="preserve">Radix</t>
  </si>
  <si>
    <t xml:space="preserve">Merge</t>
  </si>
  <si>
    <t xml:space="preserve">Brick</t>
  </si>
  <si>
    <t xml:space="preserve">Bitonic</t>
  </si>
  <si>
    <t xml:space="preserve">Radix sort average</t>
  </si>
  <si>
    <t xml:space="preserve">Merge sort runs</t>
  </si>
  <si>
    <t xml:space="preserve">Merge sort average</t>
  </si>
  <si>
    <t xml:space="preserve">Brick sort runs</t>
  </si>
  <si>
    <t xml:space="preserve">Brick sort average</t>
  </si>
  <si>
    <t xml:space="preserve">Bitonic sort runs</t>
  </si>
  <si>
    <t xml:space="preserve">Bitonic sort 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</si>
</sst>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GPU Sorting Algorithm Performance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Sheet1!$L$2</c:f>
              <c:strCache>
                <c:ptCount val="1"/>
                <c:pt idx="0">
                  <c:v>Radix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Sheet1!$K$3:$K$12</c:f>
              <c:strCach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strCache>
            </c:strRef>
          </c:cat>
          <c:val>
            <c:numRef>
              <c:f>Sheet1!$L$3:$L$12</c:f>
              <c:numCache>
                <c:formatCode>General</c:formatCode>
                <c:ptCount val="10"/>
                <c:pt idx="0">
                  <c:v>0.296333333333333</c:v>
                </c:pt>
                <c:pt idx="1">
                  <c:v>0.279333333333333</c:v>
                </c:pt>
                <c:pt idx="2">
                  <c:v>0.302666666666667</c:v>
                </c:pt>
                <c:pt idx="3">
                  <c:v>0.345333333333333</c:v>
                </c:pt>
                <c:pt idx="4">
                  <c:v>0.378333333333333</c:v>
                </c:pt>
                <c:pt idx="5">
                  <c:v>0.425</c:v>
                </c:pt>
                <c:pt idx="6">
                  <c:v>0.451</c:v>
                </c:pt>
                <c:pt idx="7">
                  <c:v>0.483333333333333</c:v>
                </c:pt>
                <c:pt idx="8">
                  <c:v>0.534666666666667</c:v>
                </c:pt>
                <c:pt idx="9">
                  <c:v>0.551333333333333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Sheet1!$K$3:$K$12</c:f>
              <c:strCach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strCache>
            </c:strRef>
          </c:cat>
          <c:val>
            <c:numRef>
              <c:f>Sheet1!$M$3:$M$12</c:f>
              <c:numCache>
                <c:formatCode>General</c:formatCode>
                <c:ptCount val="10"/>
                <c:pt idx="0">
                  <c:v>0.297666666666667</c:v>
                </c:pt>
                <c:pt idx="1">
                  <c:v>0.281</c:v>
                </c:pt>
                <c:pt idx="2">
                  <c:v>0.299333333333333</c:v>
                </c:pt>
                <c:pt idx="3">
                  <c:v>0.324333333333333</c:v>
                </c:pt>
                <c:pt idx="4">
                  <c:v>0.336333333333333</c:v>
                </c:pt>
                <c:pt idx="5">
                  <c:v>0.390666666666667</c:v>
                </c:pt>
                <c:pt idx="6">
                  <c:v>0.411</c:v>
                </c:pt>
                <c:pt idx="7">
                  <c:v>0.422</c:v>
                </c:pt>
                <c:pt idx="8">
                  <c:v>0.441333333333333</c:v>
                </c:pt>
                <c:pt idx="9">
                  <c:v>0.454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Brick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Sheet1!$K$3:$K$12</c:f>
              <c:strCach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strCache>
            </c:strRef>
          </c:cat>
          <c:val>
            <c:numRef>
              <c:f>Sheet1!$N$3:$N$12</c:f>
              <c:numCache>
                <c:formatCode>General</c:formatCode>
                <c:ptCount val="10"/>
                <c:pt idx="0">
                  <c:v>0.438333333333333</c:v>
                </c:pt>
                <c:pt idx="1">
                  <c:v>0.594</c:v>
                </c:pt>
                <c:pt idx="2">
                  <c:v>0.940666666666667</c:v>
                </c:pt>
                <c:pt idx="3">
                  <c:v>1.34433333333333</c:v>
                </c:pt>
                <c:pt idx="4">
                  <c:v>1.82266666666667</c:v>
                </c:pt>
                <c:pt idx="5">
                  <c:v>2.46366666666667</c:v>
                </c:pt>
                <c:pt idx="6">
                  <c:v>3.15666666666667</c:v>
                </c:pt>
                <c:pt idx="7">
                  <c:v>5.63233333333333</c:v>
                </c:pt>
                <c:pt idx="8">
                  <c:v>6.99366666666667</c:v>
                </c:pt>
                <c:pt idx="9">
                  <c:v>8.39666666666667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Sheet1!$O$2</c:f>
              <c:strCache>
                <c:ptCount val="1"/>
                <c:pt idx="0">
                  <c:v>Bitonic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Sheet1!$K$3:$K$12</c:f>
              <c:strCach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strCache>
            </c:strRef>
          </c:cat>
          <c:val>
            <c:numRef>
              <c:f>Sheet1!$O$3:$O$12</c:f>
              <c:numCache>
                <c:formatCode>General</c:formatCode>
                <c:ptCount val="10"/>
                <c:pt idx="0">
                  <c:v>0.271</c:v>
                </c:pt>
                <c:pt idx="1">
                  <c:v>0.241</c:v>
                </c:pt>
                <c:pt idx="2">
                  <c:v>0.241</c:v>
                </c:pt>
                <c:pt idx="3">
                  <c:v>0.247</c:v>
                </c:pt>
                <c:pt idx="4">
                  <c:v>0.257666666666667</c:v>
                </c:pt>
                <c:pt idx="5">
                  <c:v>0.266</c:v>
                </c:pt>
                <c:pt idx="6">
                  <c:v>0.265666666666667</c:v>
                </c:pt>
                <c:pt idx="7">
                  <c:v>0.258</c:v>
                </c:pt>
                <c:pt idx="8">
                  <c:v>0.265666666666667</c:v>
                </c:pt>
                <c:pt idx="9">
                  <c:v>0.284666666666667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4682731"/>
        <c:axId val="93389310"/>
      </c:lineChart>
      <c:catAx>
        <c:axId val="546827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Array size (elements)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3389310"/>
        <c:crosses val="autoZero"/>
        <c:auto val="1"/>
        <c:lblAlgn val="ctr"/>
        <c:lblOffset val="100"/>
      </c:catAx>
      <c:valAx>
        <c:axId val="933893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6827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GPU Sorting Algorithm Performance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Sheet1!$L$2</c:f>
              <c:strCache>
                <c:ptCount val="1"/>
                <c:pt idx="0">
                  <c:v>Radix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Sheet1!$K$3:$K$12</c:f>
              <c:strCach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strCache>
            </c:strRef>
          </c:cat>
          <c:val>
            <c:numRef>
              <c:f>Sheet1!$L$3:$L$12</c:f>
              <c:numCache>
                <c:formatCode>General</c:formatCode>
                <c:ptCount val="10"/>
                <c:pt idx="0">
                  <c:v>0.296333333333333</c:v>
                </c:pt>
                <c:pt idx="1">
                  <c:v>0.279333333333333</c:v>
                </c:pt>
                <c:pt idx="2">
                  <c:v>0.302666666666667</c:v>
                </c:pt>
                <c:pt idx="3">
                  <c:v>0.345333333333333</c:v>
                </c:pt>
                <c:pt idx="4">
                  <c:v>0.378333333333333</c:v>
                </c:pt>
                <c:pt idx="5">
                  <c:v>0.425</c:v>
                </c:pt>
                <c:pt idx="6">
                  <c:v>0.451</c:v>
                </c:pt>
                <c:pt idx="7">
                  <c:v>0.483333333333333</c:v>
                </c:pt>
                <c:pt idx="8">
                  <c:v>0.534666666666667</c:v>
                </c:pt>
                <c:pt idx="9">
                  <c:v>0.551333333333333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Sheet1!$K$3:$K$12</c:f>
              <c:strCach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strCache>
            </c:strRef>
          </c:cat>
          <c:val>
            <c:numRef>
              <c:f>Sheet1!$M$3:$M$12</c:f>
              <c:numCache>
                <c:formatCode>General</c:formatCode>
                <c:ptCount val="10"/>
                <c:pt idx="0">
                  <c:v>0.297666666666667</c:v>
                </c:pt>
                <c:pt idx="1">
                  <c:v>0.281</c:v>
                </c:pt>
                <c:pt idx="2">
                  <c:v>0.299333333333333</c:v>
                </c:pt>
                <c:pt idx="3">
                  <c:v>0.324333333333333</c:v>
                </c:pt>
                <c:pt idx="4">
                  <c:v>0.336333333333333</c:v>
                </c:pt>
                <c:pt idx="5">
                  <c:v>0.390666666666667</c:v>
                </c:pt>
                <c:pt idx="6">
                  <c:v>0.411</c:v>
                </c:pt>
                <c:pt idx="7">
                  <c:v>0.422</c:v>
                </c:pt>
                <c:pt idx="8">
                  <c:v>0.441333333333333</c:v>
                </c:pt>
                <c:pt idx="9">
                  <c:v>0.454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Sheet1!$O$2</c:f>
              <c:strCache>
                <c:ptCount val="1"/>
                <c:pt idx="0">
                  <c:v>Bitonic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Sheet1!$K$3:$K$12</c:f>
              <c:strCach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strCache>
            </c:strRef>
          </c:cat>
          <c:val>
            <c:numRef>
              <c:f>Sheet1!$O$3:$O$12</c:f>
              <c:numCache>
                <c:formatCode>General</c:formatCode>
                <c:ptCount val="10"/>
                <c:pt idx="0">
                  <c:v>0.271</c:v>
                </c:pt>
                <c:pt idx="1">
                  <c:v>0.241</c:v>
                </c:pt>
                <c:pt idx="2">
                  <c:v>0.241</c:v>
                </c:pt>
                <c:pt idx="3">
                  <c:v>0.247</c:v>
                </c:pt>
                <c:pt idx="4">
                  <c:v>0.257666666666667</c:v>
                </c:pt>
                <c:pt idx="5">
                  <c:v>0.266</c:v>
                </c:pt>
                <c:pt idx="6">
                  <c:v>0.265666666666667</c:v>
                </c:pt>
                <c:pt idx="7">
                  <c:v>0.258</c:v>
                </c:pt>
                <c:pt idx="8">
                  <c:v>0.265666666666667</c:v>
                </c:pt>
                <c:pt idx="9">
                  <c:v>0.284666666666667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9963715"/>
        <c:axId val="72146438"/>
      </c:lineChart>
      <c:catAx>
        <c:axId val="799637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Array size (elements)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146438"/>
        <c:crosses val="autoZero"/>
        <c:auto val="1"/>
        <c:lblAlgn val="ctr"/>
        <c:lblOffset val="100"/>
      </c:catAx>
      <c:valAx>
        <c:axId val="721464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9637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562680</xdr:colOff>
      <xdr:row>13</xdr:row>
      <xdr:rowOff>143280</xdr:rowOff>
    </xdr:from>
    <xdr:to>
      <xdr:col>19</xdr:col>
      <xdr:colOff>411120</xdr:colOff>
      <xdr:row>49</xdr:row>
      <xdr:rowOff>124200</xdr:rowOff>
    </xdr:to>
    <xdr:graphicFrame>
      <xdr:nvGraphicFramePr>
        <xdr:cNvPr id="0" name=""/>
        <xdr:cNvGraphicFramePr/>
      </xdr:nvGraphicFramePr>
      <xdr:xfrm>
        <a:off x="7877880" y="2256480"/>
        <a:ext cx="7976160" cy="583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625680</xdr:colOff>
      <xdr:row>53</xdr:row>
      <xdr:rowOff>28440</xdr:rowOff>
    </xdr:from>
    <xdr:to>
      <xdr:col>19</xdr:col>
      <xdr:colOff>500760</xdr:colOff>
      <xdr:row>89</xdr:row>
      <xdr:rowOff>133200</xdr:rowOff>
    </xdr:to>
    <xdr:graphicFrame>
      <xdr:nvGraphicFramePr>
        <xdr:cNvPr id="1" name=""/>
        <xdr:cNvGraphicFramePr/>
      </xdr:nvGraphicFramePr>
      <xdr:xfrm>
        <a:off x="7940880" y="8643960"/>
        <a:ext cx="8002800" cy="595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7"/>
  <sheetViews>
    <sheetView windowProtection="false" showFormulas="false" showGridLines="true" showRowColHeaders="true" showZeros="true" rightToLeft="false" tabSelected="true" showOutlineSymbols="true" defaultGridColor="true" view="normal" topLeftCell="H1" colorId="64" zoomScale="110" zoomScaleNormal="110" zoomScalePageLayoutView="100" workbookViewId="0">
      <selection pane="topLeft" activeCell="U50" activeCellId="0" sqref="U5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L1" s="0" t="s">
        <v>1</v>
      </c>
    </row>
    <row r="2" customFormat="false" ht="12.8" hidden="false" customHeight="false" outlineLevel="0" collapsed="false">
      <c r="A2" s="0" t="n">
        <v>100000</v>
      </c>
      <c r="B2" s="0" t="s">
        <v>2</v>
      </c>
      <c r="C2" s="0" t="n">
        <v>0.335</v>
      </c>
      <c r="D2" s="0" t="n">
        <v>100000</v>
      </c>
      <c r="E2" s="0" t="s">
        <v>2</v>
      </c>
      <c r="F2" s="0" t="n">
        <v>0.275</v>
      </c>
      <c r="G2" s="0" t="n">
        <v>100000</v>
      </c>
      <c r="H2" s="0" t="s">
        <v>2</v>
      </c>
      <c r="I2" s="0" t="n">
        <v>0.279</v>
      </c>
      <c r="L2" s="0" t="s">
        <v>3</v>
      </c>
      <c r="M2" s="0" t="s">
        <v>4</v>
      </c>
      <c r="N2" s="0" t="s">
        <v>5</v>
      </c>
      <c r="O2" s="0" t="s">
        <v>6</v>
      </c>
    </row>
    <row r="3" customFormat="false" ht="12.8" hidden="false" customHeight="false" outlineLevel="0" collapsed="false">
      <c r="A3" s="0" t="n">
        <v>200000</v>
      </c>
      <c r="B3" s="0" t="s">
        <v>2</v>
      </c>
      <c r="C3" s="0" t="n">
        <v>0.279</v>
      </c>
      <c r="D3" s="0" t="n">
        <v>200000</v>
      </c>
      <c r="E3" s="0" t="s">
        <v>2</v>
      </c>
      <c r="F3" s="0" t="n">
        <v>0.29</v>
      </c>
      <c r="G3" s="0" t="n">
        <v>200000</v>
      </c>
      <c r="H3" s="0" t="s">
        <v>2</v>
      </c>
      <c r="I3" s="0" t="n">
        <v>0.269</v>
      </c>
      <c r="K3" s="0" t="n">
        <v>100000</v>
      </c>
      <c r="L3" s="0" t="n">
        <f aca="false">A14</f>
        <v>0.296333333333333</v>
      </c>
      <c r="M3" s="0" t="n">
        <f aca="false">A38</f>
        <v>0.297666666666667</v>
      </c>
      <c r="N3" s="0" t="n">
        <f aca="false">A63</f>
        <v>0.438333333333333</v>
      </c>
      <c r="O3" s="0" t="n">
        <f aca="false">A88</f>
        <v>0.271</v>
      </c>
    </row>
    <row r="4" customFormat="false" ht="12.8" hidden="false" customHeight="false" outlineLevel="0" collapsed="false">
      <c r="A4" s="0" t="n">
        <v>300000</v>
      </c>
      <c r="B4" s="0" t="s">
        <v>2</v>
      </c>
      <c r="C4" s="0" t="n">
        <v>0.31</v>
      </c>
      <c r="D4" s="0" t="n">
        <v>300000</v>
      </c>
      <c r="E4" s="0" t="s">
        <v>2</v>
      </c>
      <c r="F4" s="0" t="n">
        <v>0.302</v>
      </c>
      <c r="G4" s="0" t="n">
        <v>300000</v>
      </c>
      <c r="H4" s="0" t="s">
        <v>2</v>
      </c>
      <c r="I4" s="0" t="n">
        <v>0.296</v>
      </c>
      <c r="K4" s="0" t="n">
        <v>200000</v>
      </c>
      <c r="L4" s="0" t="n">
        <f aca="false">A15</f>
        <v>0.279333333333333</v>
      </c>
      <c r="M4" s="0" t="n">
        <f aca="false">A39</f>
        <v>0.281</v>
      </c>
      <c r="N4" s="0" t="n">
        <f aca="false">A64</f>
        <v>0.594</v>
      </c>
      <c r="O4" s="0" t="n">
        <f aca="false">A89</f>
        <v>0.241</v>
      </c>
    </row>
    <row r="5" customFormat="false" ht="12.8" hidden="false" customHeight="false" outlineLevel="0" collapsed="false">
      <c r="A5" s="0" t="n">
        <v>400000</v>
      </c>
      <c r="B5" s="0" t="s">
        <v>2</v>
      </c>
      <c r="C5" s="0" t="n">
        <v>0.335</v>
      </c>
      <c r="D5" s="0" t="n">
        <v>400000</v>
      </c>
      <c r="E5" s="0" t="s">
        <v>2</v>
      </c>
      <c r="F5" s="0" t="n">
        <v>0.362</v>
      </c>
      <c r="G5" s="0" t="n">
        <v>400000</v>
      </c>
      <c r="H5" s="0" t="s">
        <v>2</v>
      </c>
      <c r="I5" s="0" t="n">
        <v>0.339</v>
      </c>
      <c r="K5" s="0" t="n">
        <v>300000</v>
      </c>
      <c r="L5" s="0" t="n">
        <f aca="false">A16</f>
        <v>0.302666666666667</v>
      </c>
      <c r="M5" s="0" t="n">
        <f aca="false">A40</f>
        <v>0.299333333333333</v>
      </c>
      <c r="N5" s="0" t="n">
        <f aca="false">A65</f>
        <v>0.940666666666667</v>
      </c>
      <c r="O5" s="0" t="n">
        <f aca="false">A90</f>
        <v>0.241</v>
      </c>
    </row>
    <row r="6" customFormat="false" ht="12.8" hidden="false" customHeight="false" outlineLevel="0" collapsed="false">
      <c r="A6" s="0" t="n">
        <v>500000</v>
      </c>
      <c r="B6" s="0" t="s">
        <v>2</v>
      </c>
      <c r="C6" s="0" t="n">
        <v>0.38</v>
      </c>
      <c r="D6" s="0" t="n">
        <v>500000</v>
      </c>
      <c r="E6" s="0" t="s">
        <v>2</v>
      </c>
      <c r="F6" s="0" t="n">
        <v>0.378</v>
      </c>
      <c r="G6" s="0" t="n">
        <v>500000</v>
      </c>
      <c r="H6" s="0" t="s">
        <v>2</v>
      </c>
      <c r="I6" s="0" t="n">
        <v>0.377</v>
      </c>
      <c r="K6" s="0" t="n">
        <v>400000</v>
      </c>
      <c r="L6" s="0" t="n">
        <f aca="false">A17</f>
        <v>0.345333333333333</v>
      </c>
      <c r="M6" s="0" t="n">
        <f aca="false">A41</f>
        <v>0.324333333333333</v>
      </c>
      <c r="N6" s="0" t="n">
        <f aca="false">A66</f>
        <v>1.34433333333333</v>
      </c>
      <c r="O6" s="0" t="n">
        <f aca="false">A91</f>
        <v>0.247</v>
      </c>
    </row>
    <row r="7" customFormat="false" ht="12.8" hidden="false" customHeight="false" outlineLevel="0" collapsed="false">
      <c r="A7" s="0" t="n">
        <v>600000</v>
      </c>
      <c r="B7" s="0" t="s">
        <v>2</v>
      </c>
      <c r="C7" s="0" t="n">
        <v>0.421</v>
      </c>
      <c r="D7" s="0" t="n">
        <v>600000</v>
      </c>
      <c r="E7" s="0" t="s">
        <v>2</v>
      </c>
      <c r="F7" s="0" t="n">
        <v>0.436</v>
      </c>
      <c r="G7" s="0" t="n">
        <v>600000</v>
      </c>
      <c r="H7" s="0" t="s">
        <v>2</v>
      </c>
      <c r="I7" s="0" t="n">
        <v>0.418</v>
      </c>
      <c r="K7" s="0" t="n">
        <v>500000</v>
      </c>
      <c r="L7" s="0" t="n">
        <f aca="false">A18</f>
        <v>0.378333333333333</v>
      </c>
      <c r="M7" s="0" t="n">
        <f aca="false">A42</f>
        <v>0.336333333333333</v>
      </c>
      <c r="N7" s="0" t="n">
        <f aca="false">A67</f>
        <v>1.82266666666667</v>
      </c>
      <c r="O7" s="0" t="n">
        <f aca="false">A92</f>
        <v>0.257666666666667</v>
      </c>
    </row>
    <row r="8" customFormat="false" ht="12.8" hidden="false" customHeight="false" outlineLevel="0" collapsed="false">
      <c r="A8" s="0" t="n">
        <v>700000</v>
      </c>
      <c r="B8" s="0" t="s">
        <v>2</v>
      </c>
      <c r="C8" s="0" t="n">
        <v>0.434</v>
      </c>
      <c r="D8" s="0" t="n">
        <v>700000</v>
      </c>
      <c r="E8" s="0" t="s">
        <v>2</v>
      </c>
      <c r="F8" s="0" t="n">
        <v>0.457</v>
      </c>
      <c r="G8" s="0" t="n">
        <v>700000</v>
      </c>
      <c r="H8" s="0" t="s">
        <v>2</v>
      </c>
      <c r="I8" s="0" t="n">
        <v>0.462</v>
      </c>
      <c r="K8" s="0" t="n">
        <v>600000</v>
      </c>
      <c r="L8" s="0" t="n">
        <f aca="false">A19</f>
        <v>0.425</v>
      </c>
      <c r="M8" s="0" t="n">
        <f aca="false">A43</f>
        <v>0.390666666666667</v>
      </c>
      <c r="N8" s="0" t="n">
        <f aca="false">A68</f>
        <v>2.46366666666667</v>
      </c>
      <c r="O8" s="0" t="n">
        <f aca="false">A93</f>
        <v>0.266</v>
      </c>
    </row>
    <row r="9" customFormat="false" ht="12.8" hidden="false" customHeight="false" outlineLevel="0" collapsed="false">
      <c r="A9" s="0" t="n">
        <v>800000</v>
      </c>
      <c r="B9" s="0" t="s">
        <v>2</v>
      </c>
      <c r="C9" s="0" t="n">
        <v>0.529</v>
      </c>
      <c r="D9" s="0" t="n">
        <v>800000</v>
      </c>
      <c r="E9" s="0" t="s">
        <v>2</v>
      </c>
      <c r="F9" s="0" t="n">
        <v>0.462</v>
      </c>
      <c r="G9" s="0" t="n">
        <v>800000</v>
      </c>
      <c r="H9" s="0" t="s">
        <v>2</v>
      </c>
      <c r="I9" s="0" t="n">
        <v>0.459</v>
      </c>
      <c r="K9" s="0" t="n">
        <v>700000</v>
      </c>
      <c r="L9" s="0" t="n">
        <f aca="false">A20</f>
        <v>0.451</v>
      </c>
      <c r="M9" s="0" t="n">
        <f aca="false">A44</f>
        <v>0.411</v>
      </c>
      <c r="N9" s="0" t="n">
        <f aca="false">A69</f>
        <v>3.15666666666667</v>
      </c>
      <c r="O9" s="0" t="n">
        <f aca="false">A94</f>
        <v>0.265666666666667</v>
      </c>
    </row>
    <row r="10" customFormat="false" ht="12.8" hidden="false" customHeight="false" outlineLevel="0" collapsed="false">
      <c r="A10" s="0" t="n">
        <v>900000</v>
      </c>
      <c r="B10" s="0" t="s">
        <v>2</v>
      </c>
      <c r="C10" s="0" t="n">
        <v>0.508</v>
      </c>
      <c r="D10" s="0" t="n">
        <v>900000</v>
      </c>
      <c r="E10" s="0" t="s">
        <v>2</v>
      </c>
      <c r="F10" s="0" t="n">
        <v>0.577</v>
      </c>
      <c r="G10" s="0" t="n">
        <v>900000</v>
      </c>
      <c r="H10" s="0" t="s">
        <v>2</v>
      </c>
      <c r="I10" s="0" t="n">
        <v>0.519</v>
      </c>
      <c r="K10" s="0" t="n">
        <v>800000</v>
      </c>
      <c r="L10" s="0" t="n">
        <f aca="false">A21</f>
        <v>0.483333333333333</v>
      </c>
      <c r="M10" s="0" t="n">
        <f aca="false">A45</f>
        <v>0.422</v>
      </c>
      <c r="N10" s="0" t="n">
        <f aca="false">A70</f>
        <v>5.63233333333333</v>
      </c>
      <c r="O10" s="0" t="n">
        <f aca="false">A95</f>
        <v>0.258</v>
      </c>
    </row>
    <row r="11" customFormat="false" ht="12.8" hidden="false" customHeight="false" outlineLevel="0" collapsed="false">
      <c r="A11" s="0" t="n">
        <v>1000000</v>
      </c>
      <c r="B11" s="0" t="s">
        <v>2</v>
      </c>
      <c r="C11" s="0" t="n">
        <v>0.574</v>
      </c>
      <c r="D11" s="0" t="n">
        <v>1000000</v>
      </c>
      <c r="E11" s="0" t="s">
        <v>2</v>
      </c>
      <c r="F11" s="0" t="n">
        <v>0.533</v>
      </c>
      <c r="G11" s="0" t="n">
        <v>1000000</v>
      </c>
      <c r="H11" s="0" t="s">
        <v>2</v>
      </c>
      <c r="I11" s="0" t="n">
        <v>0.547</v>
      </c>
      <c r="K11" s="0" t="n">
        <v>900000</v>
      </c>
      <c r="L11" s="0" t="n">
        <f aca="false">A22</f>
        <v>0.534666666666667</v>
      </c>
      <c r="M11" s="0" t="n">
        <f aca="false">A46</f>
        <v>0.441333333333333</v>
      </c>
      <c r="N11" s="0" t="n">
        <f aca="false">A71</f>
        <v>6.99366666666667</v>
      </c>
      <c r="O11" s="0" t="n">
        <f aca="false">A96</f>
        <v>0.265666666666667</v>
      </c>
    </row>
    <row r="12" customFormat="false" ht="12.8" hidden="false" customHeight="false" outlineLevel="0" collapsed="false">
      <c r="K12" s="0" t="n">
        <v>1000000</v>
      </c>
      <c r="L12" s="0" t="n">
        <f aca="false">A23</f>
        <v>0.551333333333333</v>
      </c>
      <c r="M12" s="0" t="n">
        <f aca="false">A47</f>
        <v>0.454</v>
      </c>
      <c r="N12" s="0" t="n">
        <f aca="false">A72</f>
        <v>8.39666666666667</v>
      </c>
      <c r="O12" s="0" t="n">
        <f aca="false">A97</f>
        <v>0.284666666666667</v>
      </c>
    </row>
    <row r="13" customFormat="false" ht="12.8" hidden="false" customHeight="false" outlineLevel="0" collapsed="false">
      <c r="A13" s="0" t="s">
        <v>7</v>
      </c>
    </row>
    <row r="14" customFormat="false" ht="12.8" hidden="false" customHeight="false" outlineLevel="0" collapsed="false">
      <c r="A14" s="0" t="n">
        <f aca="false">(C2+F2+I2)/3</f>
        <v>0.296333333333333</v>
      </c>
    </row>
    <row r="15" customFormat="false" ht="12.8" hidden="false" customHeight="false" outlineLevel="0" collapsed="false">
      <c r="A15" s="0" t="n">
        <f aca="false">(C3+F3+I3)/3</f>
        <v>0.279333333333333</v>
      </c>
    </row>
    <row r="16" customFormat="false" ht="12.8" hidden="false" customHeight="false" outlineLevel="0" collapsed="false">
      <c r="A16" s="0" t="n">
        <f aca="false">(C4+F4+I4)/3</f>
        <v>0.302666666666667</v>
      </c>
    </row>
    <row r="17" customFormat="false" ht="12.8" hidden="false" customHeight="false" outlineLevel="0" collapsed="false">
      <c r="A17" s="0" t="n">
        <f aca="false">(C5+F5+I5)/3</f>
        <v>0.345333333333333</v>
      </c>
    </row>
    <row r="18" customFormat="false" ht="12.8" hidden="false" customHeight="false" outlineLevel="0" collapsed="false">
      <c r="A18" s="0" t="n">
        <f aca="false">(C6+F6+I6)/3</f>
        <v>0.378333333333333</v>
      </c>
    </row>
    <row r="19" customFormat="false" ht="12.8" hidden="false" customHeight="false" outlineLevel="0" collapsed="false">
      <c r="A19" s="0" t="n">
        <f aca="false">(C7+F7+I7)/3</f>
        <v>0.425</v>
      </c>
    </row>
    <row r="20" customFormat="false" ht="12.8" hidden="false" customHeight="false" outlineLevel="0" collapsed="false">
      <c r="A20" s="0" t="n">
        <f aca="false">(C8+F8+I8)/3</f>
        <v>0.451</v>
      </c>
    </row>
    <row r="21" customFormat="false" ht="12.8" hidden="false" customHeight="false" outlineLevel="0" collapsed="false">
      <c r="A21" s="0" t="n">
        <f aca="false">(C9+F9+I9)/3</f>
        <v>0.483333333333333</v>
      </c>
    </row>
    <row r="22" customFormat="false" ht="12.8" hidden="false" customHeight="false" outlineLevel="0" collapsed="false">
      <c r="A22" s="0" t="n">
        <f aca="false">(C10+F10+I10)/3</f>
        <v>0.534666666666667</v>
      </c>
    </row>
    <row r="23" customFormat="false" ht="12.8" hidden="false" customHeight="false" outlineLevel="0" collapsed="false">
      <c r="A23" s="0" t="n">
        <f aca="false">(C11+F11+I11)/3</f>
        <v>0.551333333333333</v>
      </c>
    </row>
    <row r="25" customFormat="false" ht="12.8" hidden="false" customHeight="false" outlineLevel="0" collapsed="false">
      <c r="A25" s="0" t="s">
        <v>8</v>
      </c>
    </row>
    <row r="26" customFormat="false" ht="12.8" hidden="false" customHeight="false" outlineLevel="0" collapsed="false">
      <c r="A26" s="0" t="n">
        <v>100000</v>
      </c>
      <c r="B26" s="0" t="s">
        <v>2</v>
      </c>
      <c r="C26" s="0" t="n">
        <v>0.302</v>
      </c>
      <c r="D26" s="0" t="n">
        <v>100000</v>
      </c>
      <c r="E26" s="0" t="s">
        <v>2</v>
      </c>
      <c r="F26" s="0" t="n">
        <v>0.285</v>
      </c>
      <c r="G26" s="0" t="n">
        <v>100000</v>
      </c>
      <c r="H26" s="0" t="s">
        <v>2</v>
      </c>
      <c r="I26" s="0" t="n">
        <v>0.306</v>
      </c>
    </row>
    <row r="27" customFormat="false" ht="12.8" hidden="false" customHeight="false" outlineLevel="0" collapsed="false">
      <c r="A27" s="0" t="n">
        <v>200000</v>
      </c>
      <c r="B27" s="0" t="s">
        <v>2</v>
      </c>
      <c r="C27" s="0" t="n">
        <v>0.271</v>
      </c>
      <c r="D27" s="0" t="n">
        <v>200000</v>
      </c>
      <c r="E27" s="0" t="s">
        <v>2</v>
      </c>
      <c r="F27" s="0" t="n">
        <v>0.28</v>
      </c>
      <c r="G27" s="0" t="n">
        <v>200000</v>
      </c>
      <c r="H27" s="0" t="s">
        <v>2</v>
      </c>
      <c r="I27" s="0" t="n">
        <v>0.292</v>
      </c>
    </row>
    <row r="28" customFormat="false" ht="12.8" hidden="false" customHeight="false" outlineLevel="0" collapsed="false">
      <c r="A28" s="0" t="n">
        <v>300000</v>
      </c>
      <c r="B28" s="0" t="s">
        <v>2</v>
      </c>
      <c r="C28" s="0" t="n">
        <v>0.283</v>
      </c>
      <c r="D28" s="0" t="n">
        <v>300000</v>
      </c>
      <c r="E28" s="0" t="s">
        <v>2</v>
      </c>
      <c r="F28" s="0" t="n">
        <v>0.314</v>
      </c>
      <c r="G28" s="0" t="n">
        <v>300000</v>
      </c>
      <c r="H28" s="0" t="s">
        <v>2</v>
      </c>
      <c r="I28" s="0" t="n">
        <v>0.301</v>
      </c>
    </row>
    <row r="29" customFormat="false" ht="12.8" hidden="false" customHeight="false" outlineLevel="0" collapsed="false">
      <c r="A29" s="0" t="n">
        <v>400000</v>
      </c>
      <c r="B29" s="0" t="s">
        <v>2</v>
      </c>
      <c r="C29" s="0" t="n">
        <v>0.326</v>
      </c>
      <c r="D29" s="0" t="n">
        <v>400000</v>
      </c>
      <c r="E29" s="0" t="s">
        <v>2</v>
      </c>
      <c r="F29" s="0" t="n">
        <v>0.323</v>
      </c>
      <c r="G29" s="0" t="n">
        <v>400000</v>
      </c>
      <c r="H29" s="0" t="s">
        <v>2</v>
      </c>
      <c r="I29" s="0" t="n">
        <v>0.324</v>
      </c>
    </row>
    <row r="30" customFormat="false" ht="12.8" hidden="false" customHeight="false" outlineLevel="0" collapsed="false">
      <c r="A30" s="0" t="n">
        <v>500000</v>
      </c>
      <c r="B30" s="0" t="s">
        <v>2</v>
      </c>
      <c r="C30" s="0" t="n">
        <v>0.348</v>
      </c>
      <c r="D30" s="0" t="n">
        <v>500000</v>
      </c>
      <c r="E30" s="0" t="s">
        <v>2</v>
      </c>
      <c r="F30" s="0" t="n">
        <v>0.331</v>
      </c>
      <c r="G30" s="0" t="n">
        <v>500000</v>
      </c>
      <c r="H30" s="0" t="s">
        <v>2</v>
      </c>
      <c r="I30" s="0" t="n">
        <v>0.33</v>
      </c>
    </row>
    <row r="31" customFormat="false" ht="12.8" hidden="false" customHeight="false" outlineLevel="0" collapsed="false">
      <c r="A31" s="0" t="n">
        <v>600000</v>
      </c>
      <c r="B31" s="0" t="s">
        <v>2</v>
      </c>
      <c r="C31" s="0" t="n">
        <v>0.395</v>
      </c>
      <c r="D31" s="0" t="n">
        <v>600000</v>
      </c>
      <c r="E31" s="0" t="s">
        <v>2</v>
      </c>
      <c r="F31" s="0" t="n">
        <v>0.373</v>
      </c>
      <c r="G31" s="0" t="n">
        <v>600000</v>
      </c>
      <c r="H31" s="0" t="s">
        <v>2</v>
      </c>
      <c r="I31" s="0" t="n">
        <v>0.404</v>
      </c>
    </row>
    <row r="32" customFormat="false" ht="12.8" hidden="false" customHeight="false" outlineLevel="0" collapsed="false">
      <c r="A32" s="0" t="n">
        <v>700000</v>
      </c>
      <c r="B32" s="0" t="s">
        <v>2</v>
      </c>
      <c r="C32" s="0" t="n">
        <v>0.409</v>
      </c>
      <c r="D32" s="0" t="n">
        <v>700000</v>
      </c>
      <c r="E32" s="0" t="s">
        <v>2</v>
      </c>
      <c r="F32" s="0" t="n">
        <v>0.426</v>
      </c>
      <c r="G32" s="0" t="n">
        <v>700000</v>
      </c>
      <c r="H32" s="0" t="s">
        <v>2</v>
      </c>
      <c r="I32" s="0" t="n">
        <v>0.398</v>
      </c>
    </row>
    <row r="33" customFormat="false" ht="12.8" hidden="false" customHeight="false" outlineLevel="0" collapsed="false">
      <c r="A33" s="0" t="n">
        <v>800000</v>
      </c>
      <c r="B33" s="0" t="s">
        <v>2</v>
      </c>
      <c r="C33" s="0" t="n">
        <v>0.406</v>
      </c>
      <c r="D33" s="0" t="n">
        <v>800000</v>
      </c>
      <c r="E33" s="0" t="s">
        <v>2</v>
      </c>
      <c r="F33" s="0" t="n">
        <v>0.44</v>
      </c>
      <c r="G33" s="0" t="n">
        <v>800000</v>
      </c>
      <c r="H33" s="0" t="s">
        <v>2</v>
      </c>
      <c r="I33" s="0" t="n">
        <v>0.42</v>
      </c>
    </row>
    <row r="34" customFormat="false" ht="12.8" hidden="false" customHeight="false" outlineLevel="0" collapsed="false">
      <c r="A34" s="0" t="n">
        <v>900000</v>
      </c>
      <c r="B34" s="0" t="s">
        <v>2</v>
      </c>
      <c r="C34" s="0" t="n">
        <v>0.444</v>
      </c>
      <c r="D34" s="0" t="n">
        <v>900000</v>
      </c>
      <c r="E34" s="0" t="s">
        <v>2</v>
      </c>
      <c r="F34" s="0" t="n">
        <v>0.44</v>
      </c>
      <c r="G34" s="0" t="n">
        <v>900000</v>
      </c>
      <c r="H34" s="0" t="s">
        <v>2</v>
      </c>
      <c r="I34" s="0" t="n">
        <v>0.44</v>
      </c>
    </row>
    <row r="35" customFormat="false" ht="12.8" hidden="false" customHeight="false" outlineLevel="0" collapsed="false">
      <c r="A35" s="0" t="n">
        <v>1000000</v>
      </c>
      <c r="B35" s="0" t="s">
        <v>2</v>
      </c>
      <c r="C35" s="0" t="n">
        <v>0.444</v>
      </c>
      <c r="D35" s="0" t="n">
        <v>1000000</v>
      </c>
      <c r="E35" s="0" t="s">
        <v>2</v>
      </c>
      <c r="F35" s="0" t="n">
        <v>0.456</v>
      </c>
      <c r="G35" s="0" t="n">
        <v>1000000</v>
      </c>
      <c r="H35" s="0" t="s">
        <v>2</v>
      </c>
      <c r="I35" s="0" t="n">
        <v>0.462</v>
      </c>
    </row>
    <row r="37" customFormat="false" ht="12.8" hidden="false" customHeight="false" outlineLevel="0" collapsed="false">
      <c r="A37" s="0" t="s">
        <v>9</v>
      </c>
    </row>
    <row r="38" customFormat="false" ht="12.8" hidden="false" customHeight="false" outlineLevel="0" collapsed="false">
      <c r="A38" s="0" t="n">
        <f aca="false">(C26+F26+I26)/3</f>
        <v>0.297666666666667</v>
      </c>
    </row>
    <row r="39" customFormat="false" ht="12.8" hidden="false" customHeight="false" outlineLevel="0" collapsed="false">
      <c r="A39" s="0" t="n">
        <f aca="false">(C27+F27+I27)/3</f>
        <v>0.281</v>
      </c>
    </row>
    <row r="40" customFormat="false" ht="12.8" hidden="false" customHeight="false" outlineLevel="0" collapsed="false">
      <c r="A40" s="0" t="n">
        <f aca="false">(C28+F28+I28)/3</f>
        <v>0.299333333333333</v>
      </c>
    </row>
    <row r="41" customFormat="false" ht="12.8" hidden="false" customHeight="false" outlineLevel="0" collapsed="false">
      <c r="A41" s="0" t="n">
        <f aca="false">(C29+F29+I29)/3</f>
        <v>0.324333333333333</v>
      </c>
    </row>
    <row r="42" customFormat="false" ht="12.8" hidden="false" customHeight="false" outlineLevel="0" collapsed="false">
      <c r="A42" s="0" t="n">
        <f aca="false">(C30+F30+I30)/3</f>
        <v>0.336333333333333</v>
      </c>
    </row>
    <row r="43" customFormat="false" ht="12.8" hidden="false" customHeight="false" outlineLevel="0" collapsed="false">
      <c r="A43" s="0" t="n">
        <f aca="false">(C31+F31+I31)/3</f>
        <v>0.390666666666667</v>
      </c>
    </row>
    <row r="44" customFormat="false" ht="12.8" hidden="false" customHeight="false" outlineLevel="0" collapsed="false">
      <c r="A44" s="0" t="n">
        <f aca="false">(C32+F32+I32)/3</f>
        <v>0.411</v>
      </c>
    </row>
    <row r="45" customFormat="false" ht="12.8" hidden="false" customHeight="false" outlineLevel="0" collapsed="false">
      <c r="A45" s="0" t="n">
        <f aca="false">(C33+F33+I33)/3</f>
        <v>0.422</v>
      </c>
    </row>
    <row r="46" customFormat="false" ht="12.8" hidden="false" customHeight="false" outlineLevel="0" collapsed="false">
      <c r="A46" s="0" t="n">
        <f aca="false">(C34+F34+I34)/3</f>
        <v>0.441333333333333</v>
      </c>
    </row>
    <row r="47" customFormat="false" ht="12.8" hidden="false" customHeight="false" outlineLevel="0" collapsed="false">
      <c r="A47" s="0" t="n">
        <f aca="false">(C35+F35+I35)/3</f>
        <v>0.454</v>
      </c>
    </row>
    <row r="50" customFormat="false" ht="12.8" hidden="false" customHeight="false" outlineLevel="0" collapsed="false">
      <c r="A50" s="0" t="s">
        <v>10</v>
      </c>
    </row>
    <row r="51" customFormat="false" ht="12.8" hidden="false" customHeight="false" outlineLevel="0" collapsed="false">
      <c r="A51" s="0" t="n">
        <v>100000</v>
      </c>
      <c r="B51" s="0" t="s">
        <v>2</v>
      </c>
      <c r="C51" s="0" t="n">
        <v>0.426</v>
      </c>
      <c r="D51" s="0" t="n">
        <v>100000</v>
      </c>
      <c r="E51" s="0" t="s">
        <v>2</v>
      </c>
      <c r="F51" s="0" t="n">
        <v>0.475</v>
      </c>
      <c r="G51" s="0" t="n">
        <v>100000</v>
      </c>
      <c r="H51" s="0" t="s">
        <v>2</v>
      </c>
      <c r="I51" s="0" t="n">
        <v>0.414</v>
      </c>
    </row>
    <row r="52" customFormat="false" ht="12.8" hidden="false" customHeight="false" outlineLevel="0" collapsed="false">
      <c r="A52" s="0" t="n">
        <v>200000</v>
      </c>
      <c r="B52" s="0" t="s">
        <v>2</v>
      </c>
      <c r="C52" s="0" t="n">
        <v>0.6</v>
      </c>
      <c r="D52" s="0" t="n">
        <v>200000</v>
      </c>
      <c r="E52" s="0" t="s">
        <v>2</v>
      </c>
      <c r="F52" s="0" t="n">
        <v>0.594</v>
      </c>
      <c r="G52" s="0" t="n">
        <v>200000</v>
      </c>
      <c r="H52" s="0" t="s">
        <v>2</v>
      </c>
      <c r="I52" s="0" t="n">
        <v>0.588</v>
      </c>
    </row>
    <row r="53" customFormat="false" ht="12.8" hidden="false" customHeight="false" outlineLevel="0" collapsed="false">
      <c r="A53" s="0" t="n">
        <v>300000</v>
      </c>
      <c r="B53" s="0" t="s">
        <v>2</v>
      </c>
      <c r="C53" s="0" t="n">
        <v>0.97</v>
      </c>
      <c r="D53" s="0" t="n">
        <v>300000</v>
      </c>
      <c r="E53" s="0" t="s">
        <v>2</v>
      </c>
      <c r="F53" s="0" t="n">
        <v>0.92</v>
      </c>
      <c r="G53" s="0" t="n">
        <v>300000</v>
      </c>
      <c r="H53" s="0" t="s">
        <v>2</v>
      </c>
      <c r="I53" s="0" t="n">
        <v>0.932</v>
      </c>
    </row>
    <row r="54" customFormat="false" ht="12.8" hidden="false" customHeight="false" outlineLevel="0" collapsed="false">
      <c r="A54" s="0" t="n">
        <v>400000</v>
      </c>
      <c r="B54" s="0" t="s">
        <v>2</v>
      </c>
      <c r="C54" s="0" t="n">
        <v>1.353</v>
      </c>
      <c r="D54" s="0" t="n">
        <v>400000</v>
      </c>
      <c r="E54" s="0" t="s">
        <v>2</v>
      </c>
      <c r="F54" s="0" t="n">
        <v>1.337</v>
      </c>
      <c r="G54" s="0" t="n">
        <v>400000</v>
      </c>
      <c r="H54" s="0" t="s">
        <v>2</v>
      </c>
      <c r="I54" s="0" t="n">
        <v>1.343</v>
      </c>
    </row>
    <row r="55" customFormat="false" ht="12.8" hidden="false" customHeight="false" outlineLevel="0" collapsed="false">
      <c r="A55" s="0" t="n">
        <v>500000</v>
      </c>
      <c r="B55" s="0" t="s">
        <v>2</v>
      </c>
      <c r="C55" s="0" t="n">
        <v>1.711</v>
      </c>
      <c r="D55" s="0" t="n">
        <v>500000</v>
      </c>
      <c r="E55" s="0" t="s">
        <v>2</v>
      </c>
      <c r="F55" s="0" t="n">
        <v>1.887</v>
      </c>
      <c r="G55" s="0" t="n">
        <v>500000</v>
      </c>
      <c r="H55" s="0" t="s">
        <v>2</v>
      </c>
      <c r="I55" s="0" t="n">
        <v>1.87</v>
      </c>
    </row>
    <row r="56" customFormat="false" ht="12.8" hidden="false" customHeight="false" outlineLevel="0" collapsed="false">
      <c r="A56" s="0" t="n">
        <v>600000</v>
      </c>
      <c r="B56" s="0" t="s">
        <v>2</v>
      </c>
      <c r="C56" s="0" t="n">
        <v>2.455</v>
      </c>
      <c r="D56" s="0" t="n">
        <v>600000</v>
      </c>
      <c r="E56" s="0" t="s">
        <v>2</v>
      </c>
      <c r="F56" s="0" t="n">
        <v>2.445</v>
      </c>
      <c r="G56" s="0" t="n">
        <v>600000</v>
      </c>
      <c r="H56" s="0" t="s">
        <v>2</v>
      </c>
      <c r="I56" s="0" t="n">
        <v>2.491</v>
      </c>
    </row>
    <row r="57" customFormat="false" ht="12.8" hidden="false" customHeight="false" outlineLevel="0" collapsed="false">
      <c r="A57" s="0" t="n">
        <v>700000</v>
      </c>
      <c r="B57" s="0" t="s">
        <v>2</v>
      </c>
      <c r="C57" s="0" t="n">
        <v>3.347</v>
      </c>
      <c r="D57" s="0" t="n">
        <v>700000</v>
      </c>
      <c r="E57" s="0" t="s">
        <v>2</v>
      </c>
      <c r="F57" s="0" t="n">
        <v>3.164</v>
      </c>
      <c r="G57" s="0" t="n">
        <v>700000</v>
      </c>
      <c r="H57" s="0" t="s">
        <v>2</v>
      </c>
      <c r="I57" s="0" t="n">
        <v>2.959</v>
      </c>
    </row>
    <row r="58" customFormat="false" ht="12.8" hidden="false" customHeight="false" outlineLevel="0" collapsed="false">
      <c r="A58" s="0" t="n">
        <v>800000</v>
      </c>
      <c r="B58" s="0" t="s">
        <v>2</v>
      </c>
      <c r="C58" s="0" t="n">
        <v>5.65</v>
      </c>
      <c r="D58" s="0" t="n">
        <v>800000</v>
      </c>
      <c r="E58" s="0" t="s">
        <v>2</v>
      </c>
      <c r="F58" s="0" t="n">
        <v>5.732</v>
      </c>
      <c r="G58" s="0" t="n">
        <v>800000</v>
      </c>
      <c r="H58" s="0" t="s">
        <v>2</v>
      </c>
      <c r="I58" s="0" t="n">
        <v>5.515</v>
      </c>
    </row>
    <row r="59" customFormat="false" ht="12.8" hidden="false" customHeight="false" outlineLevel="0" collapsed="false">
      <c r="A59" s="0" t="n">
        <v>900000</v>
      </c>
      <c r="B59" s="0" t="s">
        <v>2</v>
      </c>
      <c r="C59" s="0" t="n">
        <v>7.008</v>
      </c>
      <c r="D59" s="0" t="n">
        <v>900000</v>
      </c>
      <c r="E59" s="0" t="s">
        <v>2</v>
      </c>
      <c r="F59" s="0" t="n">
        <v>6.97</v>
      </c>
      <c r="G59" s="0" t="n">
        <v>900000</v>
      </c>
      <c r="H59" s="0" t="s">
        <v>2</v>
      </c>
      <c r="I59" s="0" t="n">
        <v>7.003</v>
      </c>
    </row>
    <row r="60" customFormat="false" ht="12.8" hidden="false" customHeight="false" outlineLevel="0" collapsed="false">
      <c r="A60" s="0" t="n">
        <v>1000000</v>
      </c>
      <c r="B60" s="0" t="s">
        <v>2</v>
      </c>
      <c r="C60" s="0" t="n">
        <v>8.335</v>
      </c>
      <c r="D60" s="0" t="n">
        <v>1000000</v>
      </c>
      <c r="E60" s="0" t="s">
        <v>2</v>
      </c>
      <c r="F60" s="0" t="n">
        <v>8.375</v>
      </c>
      <c r="G60" s="0" t="n">
        <v>1000000</v>
      </c>
      <c r="H60" s="0" t="s">
        <v>2</v>
      </c>
      <c r="I60" s="0" t="n">
        <v>8.48</v>
      </c>
    </row>
    <row r="62" customFormat="false" ht="12.8" hidden="false" customHeight="false" outlineLevel="0" collapsed="false">
      <c r="A62" s="0" t="s">
        <v>11</v>
      </c>
    </row>
    <row r="63" customFormat="false" ht="12.8" hidden="false" customHeight="false" outlineLevel="0" collapsed="false">
      <c r="A63" s="0" t="n">
        <f aca="false">(C51+F51+I51)/3</f>
        <v>0.438333333333333</v>
      </c>
    </row>
    <row r="64" customFormat="false" ht="12.8" hidden="false" customHeight="false" outlineLevel="0" collapsed="false">
      <c r="A64" s="0" t="n">
        <f aca="false">(C52+F52+I52)/3</f>
        <v>0.594</v>
      </c>
    </row>
    <row r="65" customFormat="false" ht="12.8" hidden="false" customHeight="false" outlineLevel="0" collapsed="false">
      <c r="A65" s="0" t="n">
        <f aca="false">(C53+F53+I53)/3</f>
        <v>0.940666666666667</v>
      </c>
    </row>
    <row r="66" customFormat="false" ht="12.8" hidden="false" customHeight="false" outlineLevel="0" collapsed="false">
      <c r="A66" s="0" t="n">
        <f aca="false">(C54+F54+I54)/3</f>
        <v>1.34433333333333</v>
      </c>
    </row>
    <row r="67" customFormat="false" ht="12.8" hidden="false" customHeight="false" outlineLevel="0" collapsed="false">
      <c r="A67" s="0" t="n">
        <f aca="false">(C55+F55+I55)/3</f>
        <v>1.82266666666667</v>
      </c>
    </row>
    <row r="68" customFormat="false" ht="12.8" hidden="false" customHeight="false" outlineLevel="0" collapsed="false">
      <c r="A68" s="0" t="n">
        <f aca="false">(C56+F56+I56)/3</f>
        <v>2.46366666666667</v>
      </c>
    </row>
    <row r="69" customFormat="false" ht="12.8" hidden="false" customHeight="false" outlineLevel="0" collapsed="false">
      <c r="A69" s="0" t="n">
        <f aca="false">(C57+F57+I57)/3</f>
        <v>3.15666666666667</v>
      </c>
    </row>
    <row r="70" customFormat="false" ht="12.8" hidden="false" customHeight="false" outlineLevel="0" collapsed="false">
      <c r="A70" s="0" t="n">
        <f aca="false">(C58+F58+I58)/3</f>
        <v>5.63233333333333</v>
      </c>
    </row>
    <row r="71" customFormat="false" ht="12.8" hidden="false" customHeight="false" outlineLevel="0" collapsed="false">
      <c r="A71" s="0" t="n">
        <f aca="false">(C59+F59+I59)/3</f>
        <v>6.99366666666667</v>
      </c>
    </row>
    <row r="72" customFormat="false" ht="12.8" hidden="false" customHeight="false" outlineLevel="0" collapsed="false">
      <c r="A72" s="0" t="n">
        <f aca="false">(C60+F60+I60)/3</f>
        <v>8.39666666666667</v>
      </c>
    </row>
    <row r="75" customFormat="false" ht="12.8" hidden="false" customHeight="false" outlineLevel="0" collapsed="false">
      <c r="A75" s="0" t="s">
        <v>12</v>
      </c>
    </row>
    <row r="76" customFormat="false" ht="12.8" hidden="false" customHeight="false" outlineLevel="0" collapsed="false">
      <c r="A76" s="0" t="n">
        <v>100000</v>
      </c>
      <c r="B76" s="0" t="s">
        <v>2</v>
      </c>
      <c r="C76" s="0" t="n">
        <v>0.263</v>
      </c>
      <c r="D76" s="0" t="n">
        <v>100000</v>
      </c>
      <c r="E76" s="0" t="s">
        <v>2</v>
      </c>
      <c r="F76" s="0" t="n">
        <v>0.272</v>
      </c>
      <c r="G76" s="0" t="n">
        <v>100000</v>
      </c>
      <c r="H76" s="0" t="s">
        <v>2</v>
      </c>
      <c r="I76" s="0" t="n">
        <v>0.278</v>
      </c>
    </row>
    <row r="77" customFormat="false" ht="12.8" hidden="false" customHeight="false" outlineLevel="0" collapsed="false">
      <c r="A77" s="0" t="n">
        <v>200000</v>
      </c>
      <c r="B77" s="0" t="s">
        <v>2</v>
      </c>
      <c r="C77" s="0" t="n">
        <v>0.241</v>
      </c>
      <c r="D77" s="0" t="n">
        <v>200000</v>
      </c>
      <c r="E77" s="0" t="s">
        <v>2</v>
      </c>
      <c r="F77" s="0" t="n">
        <v>0.244</v>
      </c>
      <c r="G77" s="0" t="n">
        <v>200000</v>
      </c>
      <c r="H77" s="0" t="s">
        <v>2</v>
      </c>
      <c r="I77" s="0" t="n">
        <v>0.238</v>
      </c>
    </row>
    <row r="78" customFormat="false" ht="12.8" hidden="false" customHeight="false" outlineLevel="0" collapsed="false">
      <c r="A78" s="0" t="n">
        <v>300000</v>
      </c>
      <c r="B78" s="0" t="s">
        <v>2</v>
      </c>
      <c r="C78" s="0" t="n">
        <v>0.241</v>
      </c>
      <c r="D78" s="0" t="n">
        <v>300000</v>
      </c>
      <c r="E78" s="0" t="s">
        <v>2</v>
      </c>
      <c r="F78" s="0" t="n">
        <v>0.242</v>
      </c>
      <c r="G78" s="0" t="n">
        <v>300000</v>
      </c>
      <c r="H78" s="0" t="s">
        <v>2</v>
      </c>
      <c r="I78" s="0" t="n">
        <v>0.24</v>
      </c>
    </row>
    <row r="79" customFormat="false" ht="12.8" hidden="false" customHeight="false" outlineLevel="0" collapsed="false">
      <c r="A79" s="0" t="n">
        <v>400000</v>
      </c>
      <c r="B79" s="0" t="s">
        <v>2</v>
      </c>
      <c r="C79" s="0" t="n">
        <v>0.248</v>
      </c>
      <c r="D79" s="0" t="n">
        <v>400000</v>
      </c>
      <c r="E79" s="0" t="s">
        <v>2</v>
      </c>
      <c r="F79" s="0" t="n">
        <v>0.25</v>
      </c>
      <c r="G79" s="0" t="n">
        <v>400000</v>
      </c>
      <c r="H79" s="0" t="s">
        <v>2</v>
      </c>
      <c r="I79" s="0" t="n">
        <v>0.243</v>
      </c>
    </row>
    <row r="80" customFormat="false" ht="12.8" hidden="false" customHeight="false" outlineLevel="0" collapsed="false">
      <c r="A80" s="0" t="n">
        <v>500000</v>
      </c>
      <c r="B80" s="0" t="s">
        <v>2</v>
      </c>
      <c r="C80" s="0" t="n">
        <v>0.251</v>
      </c>
      <c r="D80" s="0" t="n">
        <v>500000</v>
      </c>
      <c r="E80" s="0" t="s">
        <v>2</v>
      </c>
      <c r="F80" s="0" t="n">
        <v>0.261</v>
      </c>
      <c r="G80" s="0" t="n">
        <v>500000</v>
      </c>
      <c r="H80" s="0" t="s">
        <v>2</v>
      </c>
      <c r="I80" s="0" t="n">
        <v>0.261</v>
      </c>
    </row>
    <row r="81" customFormat="false" ht="12.8" hidden="false" customHeight="false" outlineLevel="0" collapsed="false">
      <c r="A81" s="0" t="n">
        <v>600000</v>
      </c>
      <c r="B81" s="0" t="s">
        <v>2</v>
      </c>
      <c r="C81" s="0" t="n">
        <v>0.258</v>
      </c>
      <c r="D81" s="0" t="n">
        <v>600000</v>
      </c>
      <c r="E81" s="0" t="s">
        <v>2</v>
      </c>
      <c r="F81" s="0" t="n">
        <v>0.255</v>
      </c>
      <c r="G81" s="0" t="n">
        <v>600000</v>
      </c>
      <c r="H81" s="0" t="s">
        <v>2</v>
      </c>
      <c r="I81" s="0" t="n">
        <v>0.285</v>
      </c>
    </row>
    <row r="82" customFormat="false" ht="12.8" hidden="false" customHeight="false" outlineLevel="0" collapsed="false">
      <c r="A82" s="0" t="n">
        <v>700000</v>
      </c>
      <c r="B82" s="0" t="s">
        <v>2</v>
      </c>
      <c r="C82" s="0" t="n">
        <v>0.271</v>
      </c>
      <c r="D82" s="0" t="n">
        <v>700000</v>
      </c>
      <c r="E82" s="0" t="s">
        <v>2</v>
      </c>
      <c r="F82" s="0" t="n">
        <v>0.266</v>
      </c>
      <c r="G82" s="0" t="n">
        <v>700000</v>
      </c>
      <c r="H82" s="0" t="s">
        <v>2</v>
      </c>
      <c r="I82" s="0" t="n">
        <v>0.26</v>
      </c>
    </row>
    <row r="83" customFormat="false" ht="12.8" hidden="false" customHeight="false" outlineLevel="0" collapsed="false">
      <c r="A83" s="0" t="n">
        <v>800000</v>
      </c>
      <c r="B83" s="0" t="s">
        <v>2</v>
      </c>
      <c r="C83" s="0" t="n">
        <v>0.258</v>
      </c>
      <c r="D83" s="0" t="n">
        <v>800000</v>
      </c>
      <c r="E83" s="0" t="s">
        <v>2</v>
      </c>
      <c r="F83" s="0" t="n">
        <v>0.263</v>
      </c>
      <c r="G83" s="0" t="n">
        <v>800000</v>
      </c>
      <c r="H83" s="0" t="s">
        <v>2</v>
      </c>
      <c r="I83" s="0" t="n">
        <v>0.253</v>
      </c>
    </row>
    <row r="84" customFormat="false" ht="12.8" hidden="false" customHeight="false" outlineLevel="0" collapsed="false">
      <c r="A84" s="0" t="n">
        <v>900000</v>
      </c>
      <c r="B84" s="0" t="s">
        <v>2</v>
      </c>
      <c r="C84" s="0" t="n">
        <v>0.27</v>
      </c>
      <c r="D84" s="0" t="n">
        <v>900000</v>
      </c>
      <c r="E84" s="0" t="s">
        <v>2</v>
      </c>
      <c r="F84" s="0" t="n">
        <v>0.264</v>
      </c>
      <c r="G84" s="0" t="n">
        <v>900000</v>
      </c>
      <c r="H84" s="0" t="s">
        <v>2</v>
      </c>
      <c r="I84" s="0" t="n">
        <v>0.263</v>
      </c>
    </row>
    <row r="85" customFormat="false" ht="12.8" hidden="false" customHeight="false" outlineLevel="0" collapsed="false">
      <c r="A85" s="0" t="n">
        <v>1000000</v>
      </c>
      <c r="B85" s="0" t="s">
        <v>2</v>
      </c>
      <c r="C85" s="0" t="n">
        <v>0.295</v>
      </c>
      <c r="D85" s="0" t="n">
        <v>1000000</v>
      </c>
      <c r="E85" s="0" t="s">
        <v>2</v>
      </c>
      <c r="F85" s="0" t="n">
        <v>0.276</v>
      </c>
      <c r="G85" s="0" t="n">
        <v>1000000</v>
      </c>
      <c r="H85" s="0" t="s">
        <v>2</v>
      </c>
      <c r="I85" s="0" t="n">
        <v>0.283</v>
      </c>
    </row>
    <row r="87" customFormat="false" ht="12.8" hidden="false" customHeight="false" outlineLevel="0" collapsed="false">
      <c r="A87" s="0" t="s">
        <v>13</v>
      </c>
    </row>
    <row r="88" customFormat="false" ht="12.8" hidden="false" customHeight="false" outlineLevel="0" collapsed="false">
      <c r="A88" s="0" t="n">
        <f aca="false">(C76+F76+I76)/3</f>
        <v>0.271</v>
      </c>
    </row>
    <row r="89" customFormat="false" ht="12.8" hidden="false" customHeight="false" outlineLevel="0" collapsed="false">
      <c r="A89" s="0" t="n">
        <f aca="false">(C77+F77+I77)/3</f>
        <v>0.241</v>
      </c>
    </row>
    <row r="90" customFormat="false" ht="12.8" hidden="false" customHeight="false" outlineLevel="0" collapsed="false">
      <c r="A90" s="0" t="n">
        <f aca="false">(C78+F78+I78)/3</f>
        <v>0.241</v>
      </c>
    </row>
    <row r="91" customFormat="false" ht="12.8" hidden="false" customHeight="false" outlineLevel="0" collapsed="false">
      <c r="A91" s="0" t="n">
        <f aca="false">(C79+F79+I79)/3</f>
        <v>0.247</v>
      </c>
    </row>
    <row r="92" customFormat="false" ht="12.8" hidden="false" customHeight="false" outlineLevel="0" collapsed="false">
      <c r="A92" s="0" t="n">
        <f aca="false">(C80+F80+I80)/3</f>
        <v>0.257666666666667</v>
      </c>
    </row>
    <row r="93" customFormat="false" ht="12.8" hidden="false" customHeight="false" outlineLevel="0" collapsed="false">
      <c r="A93" s="0" t="n">
        <f aca="false">(C81+F81+I81)/3</f>
        <v>0.266</v>
      </c>
    </row>
    <row r="94" customFormat="false" ht="12.8" hidden="false" customHeight="false" outlineLevel="0" collapsed="false">
      <c r="A94" s="0" t="n">
        <f aca="false">(C82+F82+I82)/3</f>
        <v>0.265666666666667</v>
      </c>
    </row>
    <row r="95" customFormat="false" ht="12.8" hidden="false" customHeight="false" outlineLevel="0" collapsed="false">
      <c r="A95" s="0" t="n">
        <f aca="false">(C83+F83+I83)/3</f>
        <v>0.258</v>
      </c>
    </row>
    <row r="96" customFormat="false" ht="12.8" hidden="false" customHeight="false" outlineLevel="0" collapsed="false">
      <c r="A96" s="0" t="n">
        <f aca="false">(C84+F84+I84)/3</f>
        <v>0.265666666666667</v>
      </c>
    </row>
    <row r="97" customFormat="false" ht="12.8" hidden="false" customHeight="false" outlineLevel="0" collapsed="false">
      <c r="A97" s="0" t="n">
        <f aca="false">(C85+F85+I85)/3</f>
        <v>0.284666666666667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2020-04-30T15:08:59Z</dcterms:created>
  <dc:creator/>
  <dc:description/>
  <dc:language>en-US</dc:language>
  <cp:lastModifiedBy/>
  <dcterms:modified xsi:type="dcterms:W3CDTF">2020-04-30T16:57:15Z</dcterms:modified>
  <cp:revision>7</cp:revision>
  <dc:subject/>
  <dc:title/>
</cp:coreProperties>
</file>