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rticorp-1\Desktop\Curs testare manuala\Curs 20 - 22.11.2023\"/>
    </mc:Choice>
  </mc:AlternateContent>
  <xr:revisionPtr revIDLastSave="0" documentId="13_ncr:1_{46244640-2174-42FB-BE3E-A44389BFA3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s" sheetId="1" r:id="rId1"/>
    <sheet name="Results" sheetId="2" r:id="rId2"/>
  </sheets>
  <calcPr calcId="181029"/>
  <extLs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<sst xmlns="http://schemas.openxmlformats.org/spreadsheetml/2006/main" count="239" uniqueCount="144">
  <si>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</si>
  <si>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</si>
  <si>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</si>
  <si>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</si>
  <si>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</si>
  <si>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</si>
  <si>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</si>
  <si>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</si>
  <si>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</si>
  <si>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</si>
  <si>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</si>
  <si>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</si>
  <si>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</si>
  <si>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</si>
  <si>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</si>
  <si>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</si>
  <si>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</si>
  <si>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</si>
  <si>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</si>
  <si>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P1</t>
  </si>
  <si>
    <t>Pagina de produse</t>
  </si>
  <si>
    <t>1. Completare camp &lt;Username&gt; cu date corecte
2. Completare camp &lt;Password&gt; cu date corecte
3. Apasare buton &lt;Login&gt;
4. Verificare lista produse</t>
  </si>
  <si>
    <t>1. Camp &lt;Username&gt; gol
2. Completare camp &lt;Password&gt; cu date corecte
3. Apasare buton &lt;Login&gt;</t>
  </si>
  <si>
    <t>1. Completare camp &lt;Username&gt; cu date incorecte
2. Completare camp &lt;Password&gt; cu date corecte
3. Apasare buton &lt;Login&gt;</t>
  </si>
  <si>
    <t>1. Completare camp &lt;Username&gt; cu date corecte
2. Camp &lt;Password&gt; gol
3. Apasare buton &lt;Login&gt;</t>
  </si>
  <si>
    <t>1. Completare camp &lt;Username&gt; cu date corecte
2. Completare camp &lt;Password&gt; cu date incorecte
3. Apasare buton &lt;Login&gt;</t>
  </si>
  <si>
    <t>1. Completare camp &lt;Username&gt; cu date corecte
2. Completare camp &lt;Password&gt; cu date corecte
3. Apasare buton &lt;Login&gt;</t>
  </si>
  <si>
    <t>1. Completare camp &lt;Username&gt; cu date corecte
2. Completare camp &lt;Password&gt; cu date corecte
3. Apasare buton &lt;Login&gt;
4. Selectare buton &lt;Name (A to Z)&gt;</t>
  </si>
  <si>
    <t>1. Completare camp &lt;Username&gt; cu date corecte
2. Completare camp &lt;Password&gt; cu date corecte
3. Apasare buton &lt;Login&gt;
4. Selectare buton &lt;Name (Z to A)&gt;</t>
  </si>
  <si>
    <t>1. Completare camp &lt;Username&gt; cu date corecte
2. Completare camp &lt;Password&gt; cu date corecte
3. Apasare buton &lt;Login&gt;
4. Selectare buton &lt;Price (low to high)&gt;</t>
  </si>
  <si>
    <t>1. Completare camp &lt;Username&gt; cu date corecte
2. Completare camp &lt;Password&gt; cu date corecte
3. Apasare buton &lt;Login&gt;
4. Selectare buton &lt;Price (high to low)&gt;</t>
  </si>
  <si>
    <t>1. Completare camp &lt;Username&gt; cu date corecte
2. Completare camp &lt;Password&gt; cu date corecte
3. Apasare buton &lt;Login&gt;
4. Click pe butonul &lt;Add to cart&gt;</t>
  </si>
  <si>
    <t>1. Completare camp &lt;Username&gt; cu date corecte
2. Completare camp &lt;Password&gt; cu date corecte
3. Apasare buton &lt;Login&gt;
4. Click pe butonul &lt;Add to cart&gt; pentru 6 produse
5. Verificare sa apara numarul 6 pe iconita cosului de cumparaturi</t>
  </si>
  <si>
    <t>1. Completare camp &lt;Username&gt; cu date corecte
2. Completare camp &lt;Password&gt; cu date corecte
3. Apasare buton &lt;Login&gt;
4. Click pe butonul &lt;Add to cart&gt; pe un produs
5. Click pe butonul &lt;Remove&gt; pe acelasi produs</t>
  </si>
  <si>
    <t>1. Completare camp &lt;Username&gt; cu date corecte
2. Completare camp &lt;Password&gt; cu date corecte
3. Apasare buton &lt;Login&gt;
4. Selectare buton meniu &lt;All Items&gt;</t>
  </si>
  <si>
    <t>1. Completare camp &lt;Username&gt; cu date corecte
2. Completare camp &lt;Password&gt; cu date corecte
3. Apasare buton &lt;Login&gt;
4. Selectare buton meniu &lt;About&gt;</t>
  </si>
  <si>
    <t>1. Completare camp &lt;Username&gt; cu date corecte
2. Completare camp &lt;Password&gt; cu date corecte
3. Apasare buton &lt;Login&gt;
4. Selectare buton meniu &lt;Logout&gt;</t>
  </si>
  <si>
    <t>Cosul de cumparaturi</t>
  </si>
  <si>
    <t>1. Completare camp &lt;Username&gt; cu date corecte
2. Completare camp &lt;Password&gt; cu date corecte
3. Apasare buton &lt;Login&gt;
4. Click pe poza/descrierea unui produs
5. Apasare buton &lt;Add to cart&gt;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</si>
  <si>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&lt;Check out&gt;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</si>
  <si>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&lt;Continue shopping&gt;</t>
  </si>
  <si>
    <t>1. Completare camp &lt;Username&gt; cu date corecte
2. Completare camp &lt;Password&gt; cu date corecte
3. Apasare buton &lt;Login&gt;
4. Apasare &lt;Add to cart&gt; pe un produs
5. Apasare buton &lt;Cos de cumparaturi&gt;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</si>
  <si>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Verificare produse</t>
  </si>
  <si>
    <t>Checkout Form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</si>
  <si>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</si>
  <si>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</si>
  <si>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Camp gol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</si>
  <si>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Camp gol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</si>
  <si>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</si>
  <si>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 &lt;First name&gt;
8. Camp gol &lt;Last name&gt;
9. Camp gol &lt;Zip/PostalCode&gt;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</si>
  <si>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cifre si caractere speciale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</si>
  <si>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cifre si caractere speciale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</si>
  <si>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litere si caractere speciale
10. Apasare buton &lt;Continue&gt;</t>
  </si>
  <si>
    <t>Checkout overview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</si>
  <si>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</si>
  <si>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</si>
  <si>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
12. Apasare buton &lt;Back Home&gt;</t>
  </si>
  <si>
    <t>Logare cu succes</t>
  </si>
  <si>
    <t>Revenire la pagina cu produse</t>
  </si>
  <si>
    <t>Sortarea produselor de la A la Z</t>
  </si>
  <si>
    <t>Sortarea produselor de la Z la A</t>
  </si>
  <si>
    <t>Sortarea produselor pret crescator</t>
  </si>
  <si>
    <t>Sortarea produselor pret descrescator</t>
  </si>
  <si>
    <t>Datele produsului sa corespunda cu datele de pe pagina principala de produse</t>
  </si>
  <si>
    <t>Sa fie 1 produs in cosul de cumparaturi</t>
  </si>
  <si>
    <t>Delogarea sa se faca cu succes</t>
  </si>
  <si>
    <t>Butonul &lt;All Items&gt; sa poata fi accesat</t>
  </si>
  <si>
    <t>Butonul &lt;About&gt; sa poata fi accesat</t>
  </si>
  <si>
    <t>Produsul sa poata fi adaugat in cosul de cumparaturi si apoi sters din pagina single product page</t>
  </si>
  <si>
    <t>Produsul sa fie sters din cosul de cumparaturi</t>
  </si>
  <si>
    <t>Descrierea prduselor din cosul de cumparaturi sa fie corecta, numarul de bucati sa corespunda</t>
  </si>
  <si>
    <t>Redirectionare catre pagina de produse</t>
  </si>
  <si>
    <t>Revenire la cosul de cumparaturi</t>
  </si>
  <si>
    <t>Redirectionare catre pagina &lt;lista de produse&gt;</t>
  </si>
  <si>
    <t>Comanda finalizata cu succes</t>
  </si>
  <si>
    <t>Sa fie 6 produse diferite</t>
  </si>
  <si>
    <t>Produsul sa fie sters</t>
  </si>
  <si>
    <t>Redirectionare catre form'ul &lt;Checkout&gt;</t>
  </si>
  <si>
    <t>Redirectionare catre form'ul &lt;Checkout overview&gt;</t>
  </si>
  <si>
    <t>P2</t>
  </si>
  <si>
    <t>Mesaj de eroare: Epic sadface: Username and password do not match any user in this service.</t>
  </si>
  <si>
    <t>Mesaj de eroare: Epic sadface: Password is required</t>
  </si>
  <si>
    <t>Mesaj de eroare: Epic sadface: Username and password do not match any user in this service</t>
  </si>
  <si>
    <t>Mesaj de eroare: Epic sadface: Username is required</t>
  </si>
  <si>
    <t>Mesaj de eroare: Error: First Name is required</t>
  </si>
  <si>
    <t>Mesaj de eroare: Error: Last Name is required</t>
  </si>
  <si>
    <t>Mesaj de eroare: Error: Postal Code is required</t>
  </si>
  <si>
    <t>Mesaj de eroare: Error: Required fields must be filled</t>
  </si>
  <si>
    <t>Mesaj de eroare: Error: Only letters are allowed</t>
  </si>
  <si>
    <t>No</t>
  </si>
  <si>
    <t>1. Alexandru91
2. 535353</t>
  </si>
  <si>
    <t>1. Alexandru91
2. 535355</t>
  </si>
  <si>
    <t>1. Alexandru91
2. -</t>
  </si>
  <si>
    <t>1. Alexandru60
2. 535353</t>
  </si>
  <si>
    <t>1. -
2. 535353</t>
  </si>
  <si>
    <t>1. -
2. -</t>
  </si>
  <si>
    <t>1. Completare camp &lt;Username&gt; cu date incorecte
2. Completare camp &lt;Password&gt; cu date incorecte
3. Apasare buton &lt;Login&gt;</t>
  </si>
  <si>
    <t>Sa fie 6 produse in cosul de cumparaturi iar numarul 6 sa apara pe iconita cosului de cumparaturi</t>
  </si>
  <si>
    <t>1. Alexandru91
2. 535353
7. Alexandru
8. Ionescu
9. 225272</t>
  </si>
  <si>
    <t>1. Alexandru91
2. 535353
7. -
8. Ionescu
9. 225272</t>
  </si>
  <si>
    <t>1. Alexandru91
2. 535353
7. Alexandru
8. -
9. 225272</t>
  </si>
  <si>
    <t>1. Alexandru91
2. 535353
7. Alexandru
8. Ionescu
9. -</t>
  </si>
  <si>
    <t>1. Alexandru91
2. 535353
7. -
8. -
9. -</t>
  </si>
  <si>
    <t>1. Alexandru91
2. 535353
7. Alexandru60*
8. Ionescu
9. 225272</t>
  </si>
  <si>
    <t>1. Alexandru91
2. 535353
7. Alexandru
8. Ionescu60*
9. 225272</t>
  </si>
  <si>
    <t>1. Alexandru91
2. 535353
7. Alexandru
8. Ionescu
9. 225272a*</t>
  </si>
  <si>
    <t xml:space="preserve">1. Completare camp &lt;Username&gt; cu date corecte
2. Completare camp &lt;Password&gt; cu date corecte
3. Apasare buton &lt;Login&gt;
4. Click pe numele unui produs </t>
  </si>
  <si>
    <t>1. Completare camp &lt;Username&gt; cu date corecte
2.  Completare camp &lt;Password&gt; cu date corecte
3. Apasare buton &lt;Login&gt;
4. Click pe poza unui produs 
5. Apasare buton &lt;Back to all products&gt;</t>
  </si>
  <si>
    <t>1 - Username si parola corecte + buton Login</t>
  </si>
  <si>
    <t>2 - Username corect si parola incorecta + buton Login</t>
  </si>
  <si>
    <t>3 - Username corect si camp parola gol + buton Login</t>
  </si>
  <si>
    <t>4 - Username incorect si parola corecta + buton Login</t>
  </si>
  <si>
    <t>5 - Camp username gol si parola corecta + buton Login</t>
  </si>
  <si>
    <t>6 - Camp username gol si camp parola gol + buton Login</t>
  </si>
  <si>
    <t>7 - Verificare lista produse</t>
  </si>
  <si>
    <t>8 - Verificare produs din single product page</t>
  </si>
  <si>
    <t>9 - Testare buton Back to all products (din single product page)</t>
  </si>
  <si>
    <t>10 - Testare buton de sortare &lt;Name (A to Z)&gt;</t>
  </si>
  <si>
    <t>11 - Testare buton de sortare &lt;Name (Z to A)&gt;</t>
  </si>
  <si>
    <t>12 - Testare buton de sortare &lt;Price (low to high)&gt;</t>
  </si>
  <si>
    <t>13 - Testare buton de sortare &lt;Price (high to low)&gt;</t>
  </si>
  <si>
    <t>14 - Adaugare 1 produs in cosul de cumparaturi</t>
  </si>
  <si>
    <t>15 - Adaugare 6 produse in cosul de cumparaturi</t>
  </si>
  <si>
    <t>16 - Testare buton &lt;Remove&gt;</t>
  </si>
  <si>
    <t>17 - Testare buton Meniu &lt;All Items&gt;</t>
  </si>
  <si>
    <t>18 - Testare buton Meniu &lt;About&gt;</t>
  </si>
  <si>
    <t>19 - Testare buton Meniu &lt;Logout&gt;</t>
  </si>
  <si>
    <t>20 - Testare buton &lt;Add to cart&gt; si &lt;Remove&gt; din single product page</t>
  </si>
  <si>
    <t>21 - Testare buton &lt;Remove&gt;</t>
  </si>
  <si>
    <t>22 - Testare buton &lt;Continue shopping&gt;</t>
  </si>
  <si>
    <t>23 - Verificare detalii produse din cosul de cumparaturi</t>
  </si>
  <si>
    <t>24 - Testare buton &lt;Check out&gt;</t>
  </si>
  <si>
    <t>25 - Cele 3 campuri completate cu date corecte + buton continue</t>
  </si>
  <si>
    <t>26 - Date incomplete client: lasam campul &lt;First name&gt; gol + buton continue</t>
  </si>
  <si>
    <t>27 - Date incomplete client: lasam campul &lt;Last name&gt; gol + buton continue</t>
  </si>
  <si>
    <t>28 - Date incomplete client: lasam campul &lt;Zip/Postal code&gt; gol + buton continue</t>
  </si>
  <si>
    <t>29 - Testare buton &lt;Cancel&gt;</t>
  </si>
  <si>
    <t>30 - Date incomplete client: lasam toate campurile goale + buton continue</t>
  </si>
  <si>
    <t>31 - Date incorecte client: campul &lt;First name&gt; sa contina cifre si caractere speciale + buton continue</t>
  </si>
  <si>
    <t>32 - Date incorecte client: campul &lt;Last name&gt; sa contina cifre si caractere speciale + buton continue</t>
  </si>
  <si>
    <t xml:space="preserve">33 - Date incorecte client: camp &lt;Zip/PostalCode&gt; sa contina litere si caractere speciale + buton continue
</t>
  </si>
  <si>
    <t>34 - Testare buton &lt;Cancel&gt;</t>
  </si>
  <si>
    <t>35 - Testare buton &lt;Finish&gt;</t>
  </si>
  <si>
    <t>36 - Testare buton &lt;Back Home&gt; dupa ce comanda a fost finalizata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</si>
</sst>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  <charset val="238"/>
      <scheme val="major"/>
    </font>
    <font>
      <sz val="10"/>
      <color rgb="FF000000"/>
      <name val="Arial"/>
      <family val="2"/>
      <charset val="238"/>
      <scheme val="major"/>
    </font>
    <font>
      <b/>
      <sz val="10"/>
      <color rgb="FFFFFFFF"/>
      <name val="Arial"/>
      <family val="2"/>
      <charset val="238"/>
      <scheme val="major"/>
    </font>
    <font>
      <sz val="10"/>
      <color rgb="FF1F2328"/>
      <name val="Arial"/>
      <family val="2"/>
      <charset val="238"/>
      <scheme val="maj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7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6" fillId="0" borderId="3" xfId="0" applyFont="1" applyBorder="1"/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/>
    </xf>
    <xf numFmtId="0" fontId="7" fillId="0" borderId="6" xfId="0" applyFont="1" applyBorder="1"/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/>
    </xf>
    <xf numFmtId="0" fontId="1" fillId="2" borderId="15" xfId="0" applyFont="1" applyFill="1" applyBorder="1" applyAlignment="1">
      <alignment horizontal="center" wrapText="1"/>
    </xf>
    <xf numFmtId="0" fontId="7" fillId="0" borderId="6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2"/>
  <sheetViews>
    <sheetView tabSelected="1" topLeftCell="A36" zoomScale="80" zoomScaleNormal="80" workbookViewId="0">
      <selection activeCell="B36" sqref="B36:G36"/>
    </sheetView>
  </sheetViews>
  <sheetFormatPr defaultColWidth="12.5703125" defaultRowHeight="15" customHeight="1" x14ac:dyDescent="0.2"/>
  <cols>
    <col min="1" max="1" width="20.42578125" customWidth="1"/>
    <col min="2" max="2" width="28.140625" customWidth="1"/>
    <col min="3" max="3" width="11.85546875" customWidth="1"/>
    <col min="4" max="4" width="13.7109375" customWidth="1"/>
    <col min="5" max="5" width="47.7109375" customWidth="1"/>
    <col min="6" max="6" width="17.140625" customWidth="1"/>
    <col min="7" max="7" width="29.28515625" customWidth="1"/>
    <col min="8" max="8" width="19.140625" customWidth="1"/>
    <col min="9" max="9" width="27" customWidth="1"/>
    <col min="10" max="10" width="21.5703125" customWidth="1"/>
  </cols>
  <sheetData>
    <row r="1" spans="1:20" ht="12.75" x14ac:dyDescent="0.2">
      <c r="A1" s="1" t="s">
        <v>0</v>
      </c>
      <c r="B1" s="1" t="s">
        <v>1</v>
      </c>
      <c r="C1" s="29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ht="44.25" customHeight="1" x14ac:dyDescent="0.2">
      <c r="A2" s="49" t="s">
        <v>10</v>
      </c>
      <c r="B2" s="9" t="s">
        <v>108</v>
      </c>
      <c r="C2" s="13" t="s">
        <v>19</v>
      </c>
      <c r="D2" s="13" t="s">
        <v>89</v>
      </c>
      <c r="E2" s="10" t="s">
        <v>26</v>
      </c>
      <c r="F2" s="10" t="s">
        <v>90</v>
      </c>
      <c r="G2" s="10" t="s">
        <v>57</v>
      </c>
      <c r="H2" s="10"/>
      <c r="I2" s="21"/>
      <c r="J2" s="2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44.25" customHeight="1" x14ac:dyDescent="0.2">
      <c r="A3" s="50"/>
      <c r="B3" s="9" t="s">
        <v>109</v>
      </c>
      <c r="C3" s="13" t="s">
        <v>19</v>
      </c>
      <c r="D3" s="13" t="s">
        <v>89</v>
      </c>
      <c r="E3" s="10" t="s">
        <v>25</v>
      </c>
      <c r="F3" s="10" t="s">
        <v>91</v>
      </c>
      <c r="G3" s="10" t="s">
        <v>80</v>
      </c>
      <c r="H3" s="10"/>
      <c r="I3" s="21"/>
      <c r="J3" s="2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41.25" customHeight="1" x14ac:dyDescent="0.2">
      <c r="A4" s="50"/>
      <c r="B4" s="9" t="s">
        <v>110</v>
      </c>
      <c r="C4" s="13" t="s">
        <v>19</v>
      </c>
      <c r="D4" s="13" t="s">
        <v>89</v>
      </c>
      <c r="E4" s="10" t="s">
        <v>24</v>
      </c>
      <c r="F4" s="10" t="s">
        <v>92</v>
      </c>
      <c r="G4" s="12" t="s">
        <v>81</v>
      </c>
      <c r="H4" s="10"/>
      <c r="I4" s="21"/>
      <c r="J4" s="2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46.5" customHeight="1" x14ac:dyDescent="0.2">
      <c r="A5" s="50"/>
      <c r="B5" s="9" t="s">
        <v>111</v>
      </c>
      <c r="C5" s="13" t="s">
        <v>79</v>
      </c>
      <c r="D5" s="13" t="s">
        <v>89</v>
      </c>
      <c r="E5" s="10" t="s">
        <v>23</v>
      </c>
      <c r="F5" s="10" t="s">
        <v>93</v>
      </c>
      <c r="G5" s="12" t="s">
        <v>82</v>
      </c>
      <c r="H5" s="14"/>
      <c r="I5" s="21"/>
      <c r="J5" s="22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42" customHeight="1" x14ac:dyDescent="0.2">
      <c r="A6" s="50"/>
      <c r="B6" s="15" t="s">
        <v>112</v>
      </c>
      <c r="C6" s="13" t="s">
        <v>19</v>
      </c>
      <c r="D6" s="13" t="s">
        <v>89</v>
      </c>
      <c r="E6" s="14" t="s">
        <v>22</v>
      </c>
      <c r="F6" s="14" t="s">
        <v>94</v>
      </c>
      <c r="G6" s="14" t="s">
        <v>83</v>
      </c>
      <c r="H6" s="14"/>
      <c r="I6" s="21"/>
      <c r="J6" s="22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44.25" customHeight="1" x14ac:dyDescent="0.2">
      <c r="A7" s="51"/>
      <c r="B7" s="15" t="s">
        <v>113</v>
      </c>
      <c r="C7" s="13" t="s">
        <v>79</v>
      </c>
      <c r="D7" s="13" t="s">
        <v>89</v>
      </c>
      <c r="E7" s="14" t="s">
        <v>96</v>
      </c>
      <c r="F7" s="14" t="s">
        <v>95</v>
      </c>
      <c r="G7" s="14" t="s">
        <v>83</v>
      </c>
      <c r="H7" s="14"/>
      <c r="I7" s="21"/>
      <c r="J7" s="22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54.75" customHeight="1" x14ac:dyDescent="0.2">
      <c r="A8" s="40" t="s">
        <v>20</v>
      </c>
      <c r="B8" s="15" t="s">
        <v>114</v>
      </c>
      <c r="C8" s="13" t="s">
        <v>19</v>
      </c>
      <c r="D8" s="13" t="s">
        <v>89</v>
      </c>
      <c r="E8" s="14" t="s">
        <v>21</v>
      </c>
      <c r="F8" s="14" t="s">
        <v>90</v>
      </c>
      <c r="G8" s="14" t="s">
        <v>75</v>
      </c>
      <c r="H8" s="14"/>
      <c r="I8" s="21"/>
      <c r="J8" s="22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57.75" customHeight="1" x14ac:dyDescent="0.2">
      <c r="A9" s="41"/>
      <c r="B9" s="17" t="s">
        <v>115</v>
      </c>
      <c r="C9" s="31" t="s">
        <v>19</v>
      </c>
      <c r="D9" s="13" t="s">
        <v>89</v>
      </c>
      <c r="E9" s="17" t="s">
        <v>106</v>
      </c>
      <c r="F9" s="17" t="s">
        <v>90</v>
      </c>
      <c r="G9" s="17" t="s">
        <v>63</v>
      </c>
      <c r="H9" s="16"/>
      <c r="I9" s="21"/>
      <c r="J9" s="18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68.25" customHeight="1" x14ac:dyDescent="0.2">
      <c r="A10" s="41"/>
      <c r="B10" s="17" t="s">
        <v>116</v>
      </c>
      <c r="C10" s="13" t="s">
        <v>19</v>
      </c>
      <c r="D10" s="13" t="s">
        <v>89</v>
      </c>
      <c r="E10" s="17" t="s">
        <v>107</v>
      </c>
      <c r="F10" s="17" t="s">
        <v>90</v>
      </c>
      <c r="G10" s="17" t="s">
        <v>58</v>
      </c>
      <c r="H10" s="16"/>
      <c r="I10" s="21"/>
      <c r="J10" s="18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54.75" customHeight="1" x14ac:dyDescent="0.2">
      <c r="A11" s="41"/>
      <c r="B11" s="17" t="s">
        <v>117</v>
      </c>
      <c r="C11" s="13" t="s">
        <v>19</v>
      </c>
      <c r="D11" s="13" t="s">
        <v>89</v>
      </c>
      <c r="E11" s="17" t="s">
        <v>27</v>
      </c>
      <c r="F11" s="17" t="s">
        <v>90</v>
      </c>
      <c r="G11" s="17" t="s">
        <v>59</v>
      </c>
      <c r="H11" s="16"/>
      <c r="I11" s="21"/>
      <c r="J11" s="18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57" customHeight="1" x14ac:dyDescent="0.2">
      <c r="A12" s="41"/>
      <c r="B12" s="17" t="s">
        <v>118</v>
      </c>
      <c r="C12" s="13" t="s">
        <v>19</v>
      </c>
      <c r="D12" s="13" t="s">
        <v>89</v>
      </c>
      <c r="E12" s="17" t="s">
        <v>28</v>
      </c>
      <c r="F12" s="17" t="s">
        <v>90</v>
      </c>
      <c r="G12" s="17" t="s">
        <v>60</v>
      </c>
      <c r="H12" s="16"/>
      <c r="I12" s="2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54" customHeight="1" x14ac:dyDescent="0.2">
      <c r="A13" s="41"/>
      <c r="B13" s="17" t="s">
        <v>119</v>
      </c>
      <c r="C13" s="13" t="s">
        <v>19</v>
      </c>
      <c r="D13" s="13" t="s">
        <v>89</v>
      </c>
      <c r="E13" s="17" t="s">
        <v>29</v>
      </c>
      <c r="F13" s="17" t="s">
        <v>90</v>
      </c>
      <c r="G13" s="17" t="s">
        <v>61</v>
      </c>
      <c r="H13" s="16"/>
      <c r="I13" s="21"/>
      <c r="J13" s="18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58.5" customHeight="1" x14ac:dyDescent="0.2">
      <c r="A14" s="41"/>
      <c r="B14" s="17" t="s">
        <v>120</v>
      </c>
      <c r="C14" s="13" t="s">
        <v>19</v>
      </c>
      <c r="D14" s="13" t="s">
        <v>89</v>
      </c>
      <c r="E14" s="17" t="s">
        <v>30</v>
      </c>
      <c r="F14" s="17" t="s">
        <v>90</v>
      </c>
      <c r="G14" s="17" t="s">
        <v>62</v>
      </c>
      <c r="H14" s="16"/>
      <c r="I14" s="16"/>
      <c r="J14" s="18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55.5" customHeight="1" x14ac:dyDescent="0.2">
      <c r="A15" s="41"/>
      <c r="B15" s="17" t="s">
        <v>121</v>
      </c>
      <c r="C15" s="13" t="s">
        <v>19</v>
      </c>
      <c r="D15" s="13" t="s">
        <v>89</v>
      </c>
      <c r="E15" s="17" t="s">
        <v>31</v>
      </c>
      <c r="F15" s="17" t="s">
        <v>90</v>
      </c>
      <c r="G15" s="17" t="s">
        <v>64</v>
      </c>
      <c r="H15" s="16"/>
      <c r="I15" s="16"/>
      <c r="J15" s="18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83.25" customHeight="1" x14ac:dyDescent="0.2">
      <c r="A16" s="41"/>
      <c r="B16" s="17" t="s">
        <v>122</v>
      </c>
      <c r="C16" s="13" t="s">
        <v>19</v>
      </c>
      <c r="D16" s="13" t="s">
        <v>89</v>
      </c>
      <c r="E16" s="17" t="s">
        <v>32</v>
      </c>
      <c r="F16" s="17" t="s">
        <v>90</v>
      </c>
      <c r="G16" s="17" t="s">
        <v>97</v>
      </c>
      <c r="H16" s="16"/>
      <c r="I16" s="16"/>
      <c r="J16" s="18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66.75" customHeight="1" x14ac:dyDescent="0.2">
      <c r="A17" s="41"/>
      <c r="B17" s="17" t="s">
        <v>123</v>
      </c>
      <c r="C17" s="13" t="s">
        <v>19</v>
      </c>
      <c r="D17" s="13" t="s">
        <v>89</v>
      </c>
      <c r="E17" s="17" t="s">
        <v>33</v>
      </c>
      <c r="F17" s="17" t="s">
        <v>90</v>
      </c>
      <c r="G17" s="16" t="s">
        <v>76</v>
      </c>
      <c r="H17" s="16"/>
      <c r="I17" s="16"/>
      <c r="J17" s="18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57.75" customHeight="1" x14ac:dyDescent="0.2">
      <c r="A18" s="41"/>
      <c r="B18" s="17" t="s">
        <v>124</v>
      </c>
      <c r="C18" s="31" t="s">
        <v>79</v>
      </c>
      <c r="D18" s="13" t="s">
        <v>89</v>
      </c>
      <c r="E18" s="17" t="s">
        <v>34</v>
      </c>
      <c r="F18" s="17" t="s">
        <v>90</v>
      </c>
      <c r="G18" s="17" t="s">
        <v>66</v>
      </c>
      <c r="H18" s="16"/>
      <c r="I18" s="16"/>
      <c r="J18" s="18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55.5" customHeight="1" x14ac:dyDescent="0.2">
      <c r="A19" s="41"/>
      <c r="B19" s="17" t="s">
        <v>125</v>
      </c>
      <c r="C19" s="31" t="s">
        <v>79</v>
      </c>
      <c r="D19" s="13" t="s">
        <v>89</v>
      </c>
      <c r="E19" s="17" t="s">
        <v>35</v>
      </c>
      <c r="F19" s="17" t="s">
        <v>90</v>
      </c>
      <c r="G19" s="17" t="s">
        <v>67</v>
      </c>
      <c r="H19" s="16"/>
      <c r="I19" s="16"/>
      <c r="J19" s="18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54.75" customHeight="1" x14ac:dyDescent="0.2">
      <c r="A20" s="41"/>
      <c r="B20" s="17" t="s">
        <v>126</v>
      </c>
      <c r="C20" s="31" t="s">
        <v>19</v>
      </c>
      <c r="D20" s="13" t="s">
        <v>89</v>
      </c>
      <c r="E20" s="17" t="s">
        <v>36</v>
      </c>
      <c r="F20" s="17" t="s">
        <v>90</v>
      </c>
      <c r="G20" s="17" t="s">
        <v>65</v>
      </c>
      <c r="H20" s="16"/>
      <c r="I20" s="16"/>
      <c r="J20" s="18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79.5" customHeight="1" x14ac:dyDescent="0.2">
      <c r="A21" s="42"/>
      <c r="B21" s="17" t="s">
        <v>127</v>
      </c>
      <c r="C21" s="31" t="s">
        <v>79</v>
      </c>
      <c r="D21" s="13" t="s">
        <v>89</v>
      </c>
      <c r="E21" s="17" t="s">
        <v>38</v>
      </c>
      <c r="F21" s="17" t="s">
        <v>90</v>
      </c>
      <c r="G21" s="17" t="s">
        <v>68</v>
      </c>
      <c r="H21" s="16"/>
      <c r="I21" s="16"/>
      <c r="J21" s="18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84" customHeight="1" x14ac:dyDescent="0.2">
      <c r="A22" s="43" t="s">
        <v>37</v>
      </c>
      <c r="B22" s="17" t="s">
        <v>128</v>
      </c>
      <c r="C22" s="31" t="s">
        <v>19</v>
      </c>
      <c r="D22" s="13" t="s">
        <v>89</v>
      </c>
      <c r="E22" s="17" t="s">
        <v>41</v>
      </c>
      <c r="F22" s="17" t="s">
        <v>90</v>
      </c>
      <c r="G22" s="17" t="s">
        <v>69</v>
      </c>
      <c r="H22" s="16"/>
      <c r="I22" s="16"/>
      <c r="J22" s="18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85.5" customHeight="1" x14ac:dyDescent="0.2">
      <c r="A23" s="44"/>
      <c r="B23" s="17" t="s">
        <v>129</v>
      </c>
      <c r="C23" s="31" t="s">
        <v>19</v>
      </c>
      <c r="D23" s="13" t="s">
        <v>89</v>
      </c>
      <c r="E23" s="17" t="s">
        <v>40</v>
      </c>
      <c r="F23" s="17" t="s">
        <v>90</v>
      </c>
      <c r="G23" s="17" t="s">
        <v>71</v>
      </c>
      <c r="H23" s="16"/>
      <c r="I23" s="16"/>
      <c r="J23" s="18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82.5" customHeight="1" x14ac:dyDescent="0.2">
      <c r="A24" s="44"/>
      <c r="B24" s="17" t="s">
        <v>130</v>
      </c>
      <c r="C24" s="31" t="s">
        <v>19</v>
      </c>
      <c r="D24" s="13" t="s">
        <v>89</v>
      </c>
      <c r="E24" s="17" t="s">
        <v>42</v>
      </c>
      <c r="F24" s="17" t="s">
        <v>90</v>
      </c>
      <c r="G24" s="17" t="s">
        <v>70</v>
      </c>
      <c r="H24" s="16"/>
      <c r="I24" s="16"/>
      <c r="J24" s="18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80.25" customHeight="1" x14ac:dyDescent="0.2">
      <c r="A25" s="45"/>
      <c r="B25" s="17" t="s">
        <v>131</v>
      </c>
      <c r="C25" s="31" t="s">
        <v>19</v>
      </c>
      <c r="D25" s="13" t="s">
        <v>89</v>
      </c>
      <c r="E25" s="17" t="s">
        <v>39</v>
      </c>
      <c r="F25" s="17" t="s">
        <v>90</v>
      </c>
      <c r="G25" s="17" t="s">
        <v>77</v>
      </c>
      <c r="H25" s="16"/>
      <c r="I25" s="16"/>
      <c r="J25" s="18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140.25" x14ac:dyDescent="0.2">
      <c r="A26" s="46" t="s">
        <v>43</v>
      </c>
      <c r="B26" s="17" t="s">
        <v>132</v>
      </c>
      <c r="C26" s="31" t="s">
        <v>19</v>
      </c>
      <c r="D26" s="13" t="s">
        <v>89</v>
      </c>
      <c r="E26" s="17" t="s">
        <v>44</v>
      </c>
      <c r="F26" s="17" t="s">
        <v>98</v>
      </c>
      <c r="G26" s="17" t="s">
        <v>78</v>
      </c>
      <c r="H26" s="16"/>
      <c r="I26" s="16"/>
      <c r="J26" s="18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140.25" x14ac:dyDescent="0.2">
      <c r="A27" s="47"/>
      <c r="B27" s="17" t="s">
        <v>133</v>
      </c>
      <c r="C27" s="31" t="s">
        <v>19</v>
      </c>
      <c r="D27" s="13" t="s">
        <v>89</v>
      </c>
      <c r="E27" s="17" t="s">
        <v>45</v>
      </c>
      <c r="F27" s="17" t="s">
        <v>99</v>
      </c>
      <c r="G27" s="17" t="s">
        <v>84</v>
      </c>
      <c r="H27" s="16"/>
      <c r="I27" s="16"/>
      <c r="J27" s="18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40.25" x14ac:dyDescent="0.2">
      <c r="A28" s="47"/>
      <c r="B28" s="17" t="s">
        <v>134</v>
      </c>
      <c r="C28" s="31" t="s">
        <v>19</v>
      </c>
      <c r="D28" s="13" t="s">
        <v>89</v>
      </c>
      <c r="E28" s="17" t="s">
        <v>46</v>
      </c>
      <c r="F28" s="17" t="s">
        <v>100</v>
      </c>
      <c r="G28" s="17" t="s">
        <v>85</v>
      </c>
      <c r="H28" s="16"/>
      <c r="I28" s="16"/>
      <c r="J28" s="18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34.25" customHeight="1" x14ac:dyDescent="0.2">
      <c r="A29" s="47"/>
      <c r="B29" s="17" t="s">
        <v>135</v>
      </c>
      <c r="C29" s="31" t="s">
        <v>19</v>
      </c>
      <c r="D29" s="13" t="s">
        <v>89</v>
      </c>
      <c r="E29" s="17" t="s">
        <v>47</v>
      </c>
      <c r="F29" s="17" t="s">
        <v>101</v>
      </c>
      <c r="G29" s="17" t="s">
        <v>86</v>
      </c>
      <c r="H29" s="16"/>
      <c r="I29" s="16"/>
      <c r="J29" s="18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38" customHeight="1" x14ac:dyDescent="0.2">
      <c r="A30" s="47"/>
      <c r="B30" s="17" t="s">
        <v>136</v>
      </c>
      <c r="C30" s="31" t="s">
        <v>19</v>
      </c>
      <c r="D30" s="13" t="s">
        <v>89</v>
      </c>
      <c r="E30" s="17" t="s">
        <v>48</v>
      </c>
      <c r="F30" s="17" t="s">
        <v>98</v>
      </c>
      <c r="G30" s="17" t="s">
        <v>72</v>
      </c>
      <c r="H30" s="16"/>
      <c r="I30" s="16"/>
      <c r="J30" s="18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33.5" customHeight="1" x14ac:dyDescent="0.2">
      <c r="A31" s="47"/>
      <c r="B31" s="17" t="s">
        <v>137</v>
      </c>
      <c r="C31" s="31" t="s">
        <v>19</v>
      </c>
      <c r="D31" s="13" t="s">
        <v>89</v>
      </c>
      <c r="E31" s="17" t="s">
        <v>49</v>
      </c>
      <c r="F31" s="17" t="s">
        <v>102</v>
      </c>
      <c r="G31" s="17" t="s">
        <v>87</v>
      </c>
      <c r="H31" s="16"/>
      <c r="I31" s="16"/>
      <c r="J31" s="18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53" x14ac:dyDescent="0.2">
      <c r="A32" s="47"/>
      <c r="B32" s="17" t="s">
        <v>138</v>
      </c>
      <c r="C32" s="31" t="s">
        <v>79</v>
      </c>
      <c r="D32" s="13" t="s">
        <v>89</v>
      </c>
      <c r="E32" s="17" t="s">
        <v>50</v>
      </c>
      <c r="F32" s="17" t="s">
        <v>103</v>
      </c>
      <c r="G32" s="17" t="s">
        <v>88</v>
      </c>
      <c r="H32" s="16"/>
      <c r="I32" s="16"/>
      <c r="J32" s="18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146.25" customHeight="1" x14ac:dyDescent="0.2">
      <c r="A33" s="47"/>
      <c r="B33" s="24" t="s">
        <v>139</v>
      </c>
      <c r="C33" s="31" t="s">
        <v>79</v>
      </c>
      <c r="D33" s="13" t="s">
        <v>89</v>
      </c>
      <c r="E33" s="24" t="s">
        <v>51</v>
      </c>
      <c r="F33" s="24" t="s">
        <v>104</v>
      </c>
      <c r="G33" s="24" t="s">
        <v>88</v>
      </c>
      <c r="H33" s="23"/>
      <c r="I33" s="23"/>
      <c r="J33" s="25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44.75" customHeight="1" x14ac:dyDescent="0.2">
      <c r="A34" s="48"/>
      <c r="B34" s="27" t="s">
        <v>140</v>
      </c>
      <c r="C34" s="31" t="s">
        <v>79</v>
      </c>
      <c r="D34" s="13" t="s">
        <v>89</v>
      </c>
      <c r="E34" s="27" t="s">
        <v>52</v>
      </c>
      <c r="F34" s="30" t="s">
        <v>105</v>
      </c>
      <c r="G34" s="26"/>
      <c r="H34" s="26"/>
      <c r="I34" s="26"/>
      <c r="J34" s="28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53" x14ac:dyDescent="0.2">
      <c r="A35" s="37" t="s">
        <v>53</v>
      </c>
      <c r="B35" s="27" t="s">
        <v>141</v>
      </c>
      <c r="C35" s="31" t="s">
        <v>19</v>
      </c>
      <c r="D35" s="13" t="s">
        <v>89</v>
      </c>
      <c r="E35" s="27" t="s">
        <v>54</v>
      </c>
      <c r="F35" s="30" t="s">
        <v>98</v>
      </c>
      <c r="G35" s="30" t="s">
        <v>73</v>
      </c>
      <c r="H35" s="26"/>
      <c r="I35" s="26"/>
      <c r="J35" s="28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ht="153" x14ac:dyDescent="0.2">
      <c r="A36" s="38"/>
      <c r="B36" s="27" t="s">
        <v>142</v>
      </c>
      <c r="C36" s="31" t="s">
        <v>19</v>
      </c>
      <c r="D36" s="13" t="s">
        <v>89</v>
      </c>
      <c r="E36" s="27" t="s">
        <v>55</v>
      </c>
      <c r="F36" s="30" t="s">
        <v>98</v>
      </c>
      <c r="G36" s="30" t="s">
        <v>74</v>
      </c>
      <c r="H36" s="26"/>
      <c r="I36" s="26"/>
      <c r="J36" s="28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s="33" customFormat="1" ht="165.75" x14ac:dyDescent="0.2">
      <c r="A37" s="39"/>
      <c r="B37" s="27" t="s">
        <v>143</v>
      </c>
      <c r="C37" s="36" t="s">
        <v>19</v>
      </c>
      <c r="D37" s="13" t="s">
        <v>89</v>
      </c>
      <c r="E37" s="27" t="s">
        <v>56</v>
      </c>
      <c r="F37" s="30" t="s">
        <v>98</v>
      </c>
      <c r="G37" s="30" t="s">
        <v>73</v>
      </c>
      <c r="H37" s="26"/>
      <c r="I37" s="26"/>
      <c r="J37" s="28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s="33" customFormat="1" ht="15.75" customHeight="1" x14ac:dyDescent="0.2">
      <c r="A38" s="32"/>
      <c r="B38" s="34"/>
      <c r="C38" s="32"/>
      <c r="D38" s="32"/>
      <c r="E38" s="34"/>
      <c r="F38" s="32"/>
      <c r="G38" s="32"/>
      <c r="H38" s="32"/>
      <c r="I38" s="32"/>
      <c r="J38" s="35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s="33" customFormat="1" ht="15.75" customHeight="1" x14ac:dyDescent="0.2">
      <c r="A39" s="32"/>
      <c r="B39" s="34"/>
      <c r="C39" s="32"/>
      <c r="D39" s="32"/>
      <c r="E39" s="34"/>
      <c r="F39" s="32"/>
      <c r="G39" s="32"/>
      <c r="H39" s="32"/>
      <c r="I39" s="32"/>
      <c r="J39" s="35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ht="15.75" customHeight="1" x14ac:dyDescent="0.2">
      <c r="A40" s="11"/>
      <c r="B40" s="19"/>
      <c r="C40" s="11"/>
      <c r="D40" s="11"/>
      <c r="E40" s="19"/>
      <c r="F40" s="11"/>
      <c r="G40" s="11"/>
      <c r="H40" s="11"/>
      <c r="I40" s="11"/>
      <c r="J40" s="20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20" ht="15.75" customHeight="1" x14ac:dyDescent="0.2">
      <c r="A41" s="11"/>
      <c r="B41" s="19"/>
      <c r="C41" s="11"/>
      <c r="D41" s="11"/>
      <c r="E41" s="19"/>
      <c r="F41" s="11"/>
      <c r="G41" s="11"/>
      <c r="H41" s="11"/>
      <c r="I41" s="11"/>
      <c r="J41" s="20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ht="15.75" customHeight="1" x14ac:dyDescent="0.2">
      <c r="A42" s="11"/>
      <c r="B42" s="19"/>
      <c r="C42" s="11"/>
      <c r="D42" s="11"/>
      <c r="E42" s="19"/>
      <c r="F42" s="11"/>
      <c r="G42" s="11"/>
      <c r="H42" s="11"/>
      <c r="I42" s="11"/>
      <c r="J42" s="20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15.75" customHeight="1" x14ac:dyDescent="0.2">
      <c r="A43" s="11"/>
      <c r="B43" s="19"/>
      <c r="C43" s="11"/>
      <c r="D43" s="11"/>
      <c r="E43" s="19"/>
      <c r="F43" s="11"/>
      <c r="G43" s="11"/>
      <c r="H43" s="11"/>
      <c r="I43" s="11"/>
      <c r="J43" s="20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ht="15.75" customHeight="1" x14ac:dyDescent="0.2">
      <c r="A44" s="11"/>
      <c r="B44" s="19"/>
      <c r="C44" s="11"/>
      <c r="D44" s="11"/>
      <c r="E44" s="19"/>
      <c r="F44" s="11"/>
      <c r="G44" s="11"/>
      <c r="H44" s="11"/>
      <c r="I44" s="11"/>
      <c r="J44" s="20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15.75" customHeight="1" x14ac:dyDescent="0.2">
      <c r="A45" s="11"/>
      <c r="B45" s="19"/>
      <c r="C45" s="11"/>
      <c r="D45" s="11"/>
      <c r="E45" s="19"/>
      <c r="F45" s="11"/>
      <c r="G45" s="11"/>
      <c r="H45" s="11"/>
      <c r="I45" s="11"/>
      <c r="J45" s="20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ht="15.75" customHeight="1" x14ac:dyDescent="0.2">
      <c r="A46" s="11"/>
      <c r="B46" s="19"/>
      <c r="C46" s="11"/>
      <c r="D46" s="11"/>
      <c r="E46" s="19"/>
      <c r="F46" s="11"/>
      <c r="G46" s="11"/>
      <c r="H46" s="11"/>
      <c r="I46" s="11"/>
      <c r="J46" s="20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ht="15.75" customHeight="1" x14ac:dyDescent="0.2">
      <c r="A47" s="11"/>
      <c r="B47" s="19"/>
      <c r="C47" s="11"/>
      <c r="D47" s="11"/>
      <c r="E47" s="19"/>
      <c r="F47" s="11"/>
      <c r="G47" s="11"/>
      <c r="H47" s="11"/>
      <c r="I47" s="11"/>
      <c r="J47" s="20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 x14ac:dyDescent="0.2">
      <c r="A48" s="11"/>
      <c r="B48" s="19"/>
      <c r="C48" s="11"/>
      <c r="D48" s="11"/>
      <c r="E48" s="19"/>
      <c r="F48" s="11"/>
      <c r="G48" s="11"/>
      <c r="H48" s="11"/>
      <c r="I48" s="11"/>
      <c r="J48" s="20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ht="15.75" customHeight="1" x14ac:dyDescent="0.2">
      <c r="A49" s="11"/>
      <c r="B49" s="19"/>
      <c r="C49" s="11"/>
      <c r="D49" s="11"/>
      <c r="E49" s="19"/>
      <c r="F49" s="11"/>
      <c r="G49" s="11"/>
      <c r="H49" s="11"/>
      <c r="I49" s="11"/>
      <c r="J49" s="20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5.75" customHeight="1" x14ac:dyDescent="0.2">
      <c r="A50" s="11"/>
      <c r="B50" s="19"/>
      <c r="C50" s="11"/>
      <c r="D50" s="11"/>
      <c r="E50" s="19"/>
      <c r="F50" s="11"/>
      <c r="G50" s="11"/>
      <c r="H50" s="11"/>
      <c r="I50" s="11"/>
      <c r="J50" s="20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15.75" customHeight="1" x14ac:dyDescent="0.2">
      <c r="A51" s="11"/>
      <c r="B51" s="19"/>
      <c r="C51" s="11"/>
      <c r="D51" s="11"/>
      <c r="E51" s="19"/>
      <c r="F51" s="11"/>
      <c r="G51" s="11"/>
      <c r="H51" s="11"/>
      <c r="I51" s="11"/>
      <c r="J51" s="20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 x14ac:dyDescent="0.2">
      <c r="A52" s="11"/>
      <c r="B52" s="19"/>
      <c r="C52" s="11"/>
      <c r="D52" s="11"/>
      <c r="E52" s="19"/>
      <c r="F52" s="11"/>
      <c r="G52" s="11"/>
      <c r="H52" s="11"/>
      <c r="I52" s="11"/>
      <c r="J52" s="20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ht="15.75" customHeight="1" x14ac:dyDescent="0.2">
      <c r="A53" s="11"/>
      <c r="B53" s="19"/>
      <c r="C53" s="11"/>
      <c r="D53" s="11"/>
      <c r="E53" s="19"/>
      <c r="F53" s="11"/>
      <c r="G53" s="11"/>
      <c r="H53" s="11"/>
      <c r="I53" s="11"/>
      <c r="J53" s="20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1:20" ht="15.75" customHeight="1" x14ac:dyDescent="0.2">
      <c r="A54" s="11"/>
      <c r="B54" s="19"/>
      <c r="C54" s="11"/>
      <c r="D54" s="11"/>
      <c r="E54" s="19"/>
      <c r="F54" s="11"/>
      <c r="G54" s="11"/>
      <c r="H54" s="11"/>
      <c r="I54" s="11"/>
      <c r="J54" s="20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5.75" customHeight="1" x14ac:dyDescent="0.2">
      <c r="A55" s="11"/>
      <c r="B55" s="19"/>
      <c r="C55" s="11"/>
      <c r="D55" s="11"/>
      <c r="E55" s="19"/>
      <c r="F55" s="11"/>
      <c r="G55" s="11"/>
      <c r="H55" s="11"/>
      <c r="I55" s="11"/>
      <c r="J55" s="20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ht="15.75" customHeight="1" x14ac:dyDescent="0.2">
      <c r="A56" s="11"/>
      <c r="B56" s="19"/>
      <c r="C56" s="11"/>
      <c r="D56" s="11"/>
      <c r="E56" s="19"/>
      <c r="F56" s="11"/>
      <c r="G56" s="11"/>
      <c r="H56" s="11"/>
      <c r="I56" s="11"/>
      <c r="J56" s="20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5.75" customHeight="1" x14ac:dyDescent="0.2">
      <c r="A57" s="11"/>
      <c r="B57" s="19"/>
      <c r="C57" s="11"/>
      <c r="D57" s="11"/>
      <c r="E57" s="19"/>
      <c r="F57" s="11"/>
      <c r="G57" s="11"/>
      <c r="H57" s="11"/>
      <c r="I57" s="11"/>
      <c r="J57" s="20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ht="15.75" customHeight="1" x14ac:dyDescent="0.2">
      <c r="A58" s="11"/>
      <c r="B58" s="19"/>
      <c r="C58" s="11"/>
      <c r="D58" s="11"/>
      <c r="E58" s="19"/>
      <c r="F58" s="11"/>
      <c r="G58" s="11"/>
      <c r="H58" s="11"/>
      <c r="I58" s="11"/>
      <c r="J58" s="20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5.75" customHeight="1" x14ac:dyDescent="0.2">
      <c r="A59" s="11"/>
      <c r="B59" s="19"/>
      <c r="C59" s="11"/>
      <c r="D59" s="11"/>
      <c r="E59" s="19"/>
      <c r="F59" s="11"/>
      <c r="G59" s="11"/>
      <c r="H59" s="11"/>
      <c r="I59" s="11"/>
      <c r="J59" s="20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ht="15.75" customHeight="1" x14ac:dyDescent="0.2">
      <c r="A60" s="11"/>
      <c r="B60" s="19"/>
      <c r="C60" s="11"/>
      <c r="D60" s="11"/>
      <c r="E60" s="19"/>
      <c r="F60" s="11"/>
      <c r="G60" s="11"/>
      <c r="H60" s="11"/>
      <c r="I60" s="11"/>
      <c r="J60" s="20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5.75" customHeight="1" x14ac:dyDescent="0.2">
      <c r="A61" s="11"/>
      <c r="B61" s="19"/>
      <c r="C61" s="11"/>
      <c r="D61" s="11"/>
      <c r="E61" s="19"/>
      <c r="F61" s="11"/>
      <c r="G61" s="11"/>
      <c r="H61" s="11"/>
      <c r="I61" s="11"/>
      <c r="J61" s="20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ht="15.75" customHeight="1" x14ac:dyDescent="0.2">
      <c r="A62" s="11"/>
      <c r="B62" s="19"/>
      <c r="C62" s="11"/>
      <c r="D62" s="11"/>
      <c r="E62" s="19"/>
      <c r="F62" s="11"/>
      <c r="G62" s="11"/>
      <c r="H62" s="11"/>
      <c r="I62" s="11"/>
      <c r="J62" s="20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5.75" customHeight="1" x14ac:dyDescent="0.2">
      <c r="A63" s="11"/>
      <c r="B63" s="19"/>
      <c r="C63" s="11"/>
      <c r="D63" s="11"/>
      <c r="E63" s="19"/>
      <c r="F63" s="11"/>
      <c r="G63" s="11"/>
      <c r="H63" s="11"/>
      <c r="I63" s="11"/>
      <c r="J63" s="20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ht="15.75" customHeight="1" x14ac:dyDescent="0.2">
      <c r="A64" s="11"/>
      <c r="B64" s="19"/>
      <c r="C64" s="11"/>
      <c r="D64" s="11"/>
      <c r="E64" s="19"/>
      <c r="F64" s="11"/>
      <c r="G64" s="11"/>
      <c r="H64" s="11"/>
      <c r="I64" s="11"/>
      <c r="J64" s="20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15.75" customHeight="1" x14ac:dyDescent="0.2">
      <c r="A65" s="11"/>
      <c r="B65" s="19"/>
      <c r="C65" s="11"/>
      <c r="D65" s="11"/>
      <c r="E65" s="19"/>
      <c r="F65" s="11"/>
      <c r="G65" s="11"/>
      <c r="H65" s="11"/>
      <c r="I65" s="11"/>
      <c r="J65" s="20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ht="15.75" customHeight="1" x14ac:dyDescent="0.2">
      <c r="A66" s="11"/>
      <c r="B66" s="19"/>
      <c r="C66" s="11"/>
      <c r="D66" s="11"/>
      <c r="E66" s="19"/>
      <c r="F66" s="11"/>
      <c r="G66" s="11"/>
      <c r="H66" s="11"/>
      <c r="I66" s="11"/>
      <c r="J66" s="20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5.75" customHeight="1" x14ac:dyDescent="0.2">
      <c r="A67" s="11"/>
      <c r="B67" s="19"/>
      <c r="C67" s="11"/>
      <c r="D67" s="11"/>
      <c r="E67" s="19"/>
      <c r="F67" s="11"/>
      <c r="G67" s="11"/>
      <c r="H67" s="11"/>
      <c r="I67" s="11"/>
      <c r="J67" s="20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5.75" customHeight="1" x14ac:dyDescent="0.2">
      <c r="A68" s="11"/>
      <c r="B68" s="19"/>
      <c r="C68" s="11"/>
      <c r="D68" s="11"/>
      <c r="E68" s="19"/>
      <c r="F68" s="11"/>
      <c r="G68" s="11"/>
      <c r="H68" s="11"/>
      <c r="I68" s="11"/>
      <c r="J68" s="20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5.75" customHeight="1" x14ac:dyDescent="0.2">
      <c r="A69" s="11"/>
      <c r="B69" s="19"/>
      <c r="C69" s="11"/>
      <c r="D69" s="11"/>
      <c r="E69" s="19"/>
      <c r="F69" s="11"/>
      <c r="G69" s="11"/>
      <c r="H69" s="11"/>
      <c r="I69" s="11"/>
      <c r="J69" s="20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5.75" customHeight="1" x14ac:dyDescent="0.2">
      <c r="A70" s="11"/>
      <c r="B70" s="19"/>
      <c r="C70" s="11"/>
      <c r="D70" s="11"/>
      <c r="E70" s="19"/>
      <c r="F70" s="11"/>
      <c r="G70" s="11"/>
      <c r="H70" s="11"/>
      <c r="I70" s="11"/>
      <c r="J70" s="20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5.75" customHeight="1" x14ac:dyDescent="0.2">
      <c r="A71" s="11"/>
      <c r="B71" s="19"/>
      <c r="C71" s="11"/>
      <c r="D71" s="11"/>
      <c r="E71" s="19"/>
      <c r="F71" s="11"/>
      <c r="G71" s="11"/>
      <c r="H71" s="11"/>
      <c r="I71" s="11"/>
      <c r="J71" s="20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5.75" customHeight="1" x14ac:dyDescent="0.2">
      <c r="A72" s="11"/>
      <c r="B72" s="19"/>
      <c r="C72" s="11"/>
      <c r="D72" s="11"/>
      <c r="E72" s="19"/>
      <c r="F72" s="11"/>
      <c r="G72" s="11"/>
      <c r="H72" s="11"/>
      <c r="I72" s="11"/>
      <c r="J72" s="20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ht="15.75" customHeight="1" x14ac:dyDescent="0.2">
      <c r="A73" s="11"/>
      <c r="B73" s="19"/>
      <c r="C73" s="11"/>
      <c r="D73" s="11"/>
      <c r="E73" s="19"/>
      <c r="F73" s="11"/>
      <c r="G73" s="11"/>
      <c r="H73" s="11"/>
      <c r="I73" s="11"/>
      <c r="J73" s="20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ht="15.75" customHeight="1" x14ac:dyDescent="0.2">
      <c r="A74" s="11"/>
      <c r="B74" s="19"/>
      <c r="C74" s="11"/>
      <c r="D74" s="11"/>
      <c r="E74" s="19"/>
      <c r="F74" s="11"/>
      <c r="G74" s="11"/>
      <c r="H74" s="11"/>
      <c r="I74" s="11"/>
      <c r="J74" s="20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5.75" customHeight="1" x14ac:dyDescent="0.2">
      <c r="A75" s="11"/>
      <c r="B75" s="19"/>
      <c r="C75" s="11"/>
      <c r="D75" s="11"/>
      <c r="E75" s="19"/>
      <c r="F75" s="11"/>
      <c r="G75" s="11"/>
      <c r="H75" s="11"/>
      <c r="I75" s="11"/>
      <c r="J75" s="20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ht="15.75" customHeight="1" x14ac:dyDescent="0.2">
      <c r="B76" s="3"/>
      <c r="E76" s="3"/>
      <c r="J76" s="4"/>
    </row>
    <row r="77" spans="1:20" ht="15.75" customHeight="1" x14ac:dyDescent="0.2">
      <c r="B77" s="3"/>
      <c r="E77" s="3"/>
      <c r="J77" s="4"/>
    </row>
    <row r="78" spans="1:20" ht="15.75" customHeight="1" x14ac:dyDescent="0.2">
      <c r="B78" s="3"/>
      <c r="E78" s="3"/>
      <c r="J78" s="4"/>
    </row>
    <row r="79" spans="1:20" ht="15.75" customHeight="1" x14ac:dyDescent="0.2">
      <c r="B79" s="3"/>
      <c r="E79" s="3"/>
      <c r="J79" s="4"/>
    </row>
    <row r="80" spans="1:20" ht="15.75" customHeight="1" x14ac:dyDescent="0.2">
      <c r="B80" s="3"/>
      <c r="E80" s="3"/>
      <c r="J80" s="4"/>
    </row>
    <row r="81" spans="2:10" ht="15.75" customHeight="1" x14ac:dyDescent="0.2">
      <c r="B81" s="3"/>
      <c r="E81" s="3"/>
      <c r="J81" s="4"/>
    </row>
    <row r="82" spans="2:10" ht="15.75" customHeight="1" x14ac:dyDescent="0.2">
      <c r="B82" s="3"/>
      <c r="E82" s="3"/>
      <c r="J82" s="4"/>
    </row>
    <row r="83" spans="2:10" ht="15.75" customHeight="1" x14ac:dyDescent="0.2">
      <c r="B83" s="3"/>
      <c r="E83" s="3"/>
      <c r="J83" s="4"/>
    </row>
    <row r="84" spans="2:10" ht="15.75" customHeight="1" x14ac:dyDescent="0.2">
      <c r="B84" s="3"/>
      <c r="E84" s="3"/>
      <c r="J84" s="4"/>
    </row>
    <row r="85" spans="2:10" ht="15.75" customHeight="1" x14ac:dyDescent="0.2">
      <c r="B85" s="3"/>
      <c r="E85" s="3"/>
      <c r="J85" s="4"/>
    </row>
    <row r="86" spans="2:10" ht="15.75" customHeight="1" x14ac:dyDescent="0.2">
      <c r="B86" s="3"/>
      <c r="E86" s="3"/>
      <c r="J86" s="4"/>
    </row>
    <row r="87" spans="2:10" ht="15.75" customHeight="1" x14ac:dyDescent="0.2">
      <c r="B87" s="3"/>
      <c r="E87" s="3"/>
      <c r="J87" s="4"/>
    </row>
    <row r="88" spans="2:10" ht="15.75" customHeight="1" x14ac:dyDescent="0.2">
      <c r="B88" s="3"/>
      <c r="E88" s="3"/>
      <c r="J88" s="4"/>
    </row>
    <row r="89" spans="2:10" ht="15.75" customHeight="1" x14ac:dyDescent="0.2">
      <c r="B89" s="3"/>
      <c r="E89" s="3"/>
      <c r="J89" s="4"/>
    </row>
    <row r="90" spans="2:10" ht="15.75" customHeight="1" x14ac:dyDescent="0.2">
      <c r="B90" s="3"/>
      <c r="E90" s="3"/>
      <c r="J90" s="4"/>
    </row>
    <row r="91" spans="2:10" ht="15.75" customHeight="1" x14ac:dyDescent="0.2">
      <c r="B91" s="3"/>
      <c r="E91" s="3"/>
      <c r="J91" s="4"/>
    </row>
    <row r="92" spans="2:10" ht="15.75" customHeight="1" x14ac:dyDescent="0.2">
      <c r="B92" s="3"/>
      <c r="E92" s="3"/>
      <c r="J92" s="4"/>
    </row>
    <row r="93" spans="2:10" ht="15.75" customHeight="1" x14ac:dyDescent="0.2">
      <c r="B93" s="3"/>
      <c r="E93" s="3"/>
      <c r="J93" s="4"/>
    </row>
    <row r="94" spans="2:10" ht="15.75" customHeight="1" x14ac:dyDescent="0.2">
      <c r="B94" s="3"/>
      <c r="E94" s="3"/>
      <c r="J94" s="4"/>
    </row>
    <row r="95" spans="2:10" ht="15.75" customHeight="1" x14ac:dyDescent="0.2">
      <c r="B95" s="3"/>
      <c r="E95" s="3"/>
      <c r="J95" s="4"/>
    </row>
    <row r="96" spans="2:10" ht="15.75" customHeight="1" x14ac:dyDescent="0.2">
      <c r="B96" s="3"/>
      <c r="E96" s="3"/>
      <c r="J96" s="4"/>
    </row>
    <row r="97" spans="2:10" ht="15.75" customHeight="1" x14ac:dyDescent="0.2">
      <c r="B97" s="3"/>
      <c r="E97" s="3"/>
      <c r="J97" s="4"/>
    </row>
    <row r="98" spans="2:10" ht="15.75" customHeight="1" x14ac:dyDescent="0.2">
      <c r="B98" s="3"/>
      <c r="E98" s="3"/>
      <c r="J98" s="4"/>
    </row>
    <row r="99" spans="2:10" ht="15.75" customHeight="1" x14ac:dyDescent="0.2">
      <c r="B99" s="3"/>
      <c r="E99" s="3"/>
      <c r="J99" s="4"/>
    </row>
    <row r="100" spans="2:10" ht="15.75" customHeight="1" x14ac:dyDescent="0.2">
      <c r="B100" s="3"/>
      <c r="E100" s="3"/>
      <c r="J100" s="4"/>
    </row>
    <row r="101" spans="2:10" ht="15.75" customHeight="1" x14ac:dyDescent="0.2">
      <c r="B101" s="3"/>
      <c r="E101" s="3"/>
      <c r="J101" s="4"/>
    </row>
    <row r="102" spans="2:10" ht="15.75" customHeight="1" x14ac:dyDescent="0.2">
      <c r="B102" s="3"/>
      <c r="E102" s="3"/>
      <c r="J102" s="4"/>
    </row>
    <row r="103" spans="2:10" ht="15.75" customHeight="1" x14ac:dyDescent="0.2">
      <c r="B103" s="3"/>
      <c r="E103" s="3"/>
      <c r="J103" s="4"/>
    </row>
    <row r="104" spans="2:10" ht="15.75" customHeight="1" x14ac:dyDescent="0.2">
      <c r="B104" s="3"/>
      <c r="E104" s="3"/>
      <c r="J104" s="4"/>
    </row>
    <row r="105" spans="2:10" ht="15.75" customHeight="1" x14ac:dyDescent="0.2">
      <c r="B105" s="3"/>
      <c r="E105" s="3"/>
      <c r="J105" s="4"/>
    </row>
    <row r="106" spans="2:10" ht="15.75" customHeight="1" x14ac:dyDescent="0.2">
      <c r="B106" s="3"/>
      <c r="E106" s="3"/>
      <c r="J106" s="4"/>
    </row>
    <row r="107" spans="2:10" ht="15.75" customHeight="1" x14ac:dyDescent="0.2">
      <c r="B107" s="3"/>
      <c r="E107" s="3"/>
      <c r="J107" s="4"/>
    </row>
    <row r="108" spans="2:10" ht="15.75" customHeight="1" x14ac:dyDescent="0.2">
      <c r="B108" s="3"/>
      <c r="E108" s="3"/>
      <c r="J108" s="4"/>
    </row>
    <row r="109" spans="2:10" ht="15.75" customHeight="1" x14ac:dyDescent="0.2">
      <c r="B109" s="3"/>
      <c r="E109" s="3"/>
      <c r="J109" s="4"/>
    </row>
    <row r="110" spans="2:10" ht="15.75" customHeight="1" x14ac:dyDescent="0.2">
      <c r="B110" s="3"/>
      <c r="E110" s="3"/>
      <c r="J110" s="4"/>
    </row>
    <row r="111" spans="2:10" ht="15.75" customHeight="1" x14ac:dyDescent="0.2">
      <c r="B111" s="3"/>
      <c r="E111" s="3"/>
      <c r="J111" s="4"/>
    </row>
    <row r="112" spans="2:10" ht="15.75" customHeight="1" x14ac:dyDescent="0.2">
      <c r="B112" s="3"/>
      <c r="E112" s="3"/>
      <c r="J112" s="4"/>
    </row>
    <row r="113" spans="2:10" ht="15.75" customHeight="1" x14ac:dyDescent="0.2">
      <c r="B113" s="3"/>
      <c r="E113" s="3"/>
      <c r="J113" s="4"/>
    </row>
    <row r="114" spans="2:10" ht="15.75" customHeight="1" x14ac:dyDescent="0.2">
      <c r="B114" s="3"/>
      <c r="E114" s="3"/>
      <c r="J114" s="4"/>
    </row>
    <row r="115" spans="2:10" ht="15.75" customHeight="1" x14ac:dyDescent="0.2">
      <c r="B115" s="3"/>
      <c r="E115" s="3"/>
      <c r="J115" s="4"/>
    </row>
    <row r="116" spans="2:10" ht="15.75" customHeight="1" x14ac:dyDescent="0.2">
      <c r="B116" s="3"/>
      <c r="E116" s="3"/>
      <c r="J116" s="4"/>
    </row>
    <row r="117" spans="2:10" ht="15.75" customHeight="1" x14ac:dyDescent="0.2">
      <c r="B117" s="3"/>
      <c r="E117" s="3"/>
      <c r="J117" s="4"/>
    </row>
    <row r="118" spans="2:10" ht="15.75" customHeight="1" x14ac:dyDescent="0.2">
      <c r="B118" s="3"/>
      <c r="E118" s="3"/>
      <c r="J118" s="4"/>
    </row>
    <row r="119" spans="2:10" ht="15.75" customHeight="1" x14ac:dyDescent="0.2">
      <c r="B119" s="3"/>
      <c r="E119" s="3"/>
      <c r="J119" s="4"/>
    </row>
    <row r="120" spans="2:10" ht="15.75" customHeight="1" x14ac:dyDescent="0.2">
      <c r="B120" s="3"/>
      <c r="E120" s="3"/>
      <c r="J120" s="4"/>
    </row>
    <row r="121" spans="2:10" ht="15.75" customHeight="1" x14ac:dyDescent="0.2">
      <c r="B121" s="3"/>
      <c r="E121" s="3"/>
      <c r="J121" s="4"/>
    </row>
    <row r="122" spans="2:10" ht="15.75" customHeight="1" x14ac:dyDescent="0.2">
      <c r="B122" s="3"/>
      <c r="E122" s="3"/>
      <c r="J122" s="4"/>
    </row>
    <row r="123" spans="2:10" ht="15.75" customHeight="1" x14ac:dyDescent="0.2">
      <c r="B123" s="3"/>
      <c r="E123" s="3"/>
      <c r="J123" s="4"/>
    </row>
    <row r="124" spans="2:10" ht="15.75" customHeight="1" x14ac:dyDescent="0.2">
      <c r="B124" s="3"/>
      <c r="E124" s="3"/>
      <c r="J124" s="4"/>
    </row>
    <row r="125" spans="2:10" ht="15.75" customHeight="1" x14ac:dyDescent="0.2">
      <c r="B125" s="3"/>
      <c r="E125" s="3"/>
      <c r="J125" s="4"/>
    </row>
    <row r="126" spans="2:10" ht="15.75" customHeight="1" x14ac:dyDescent="0.2">
      <c r="B126" s="3"/>
      <c r="E126" s="3"/>
      <c r="J126" s="4"/>
    </row>
    <row r="127" spans="2:10" ht="15.75" customHeight="1" x14ac:dyDescent="0.2">
      <c r="B127" s="3"/>
      <c r="E127" s="3"/>
      <c r="J127" s="4"/>
    </row>
    <row r="128" spans="2:10" ht="15.75" customHeight="1" x14ac:dyDescent="0.2">
      <c r="B128" s="3"/>
      <c r="E128" s="3"/>
      <c r="J128" s="4"/>
    </row>
    <row r="129" spans="2:10" ht="15.75" customHeight="1" x14ac:dyDescent="0.2">
      <c r="B129" s="3"/>
      <c r="E129" s="3"/>
      <c r="J129" s="4"/>
    </row>
    <row r="130" spans="2:10" ht="15.75" customHeight="1" x14ac:dyDescent="0.2">
      <c r="B130" s="3"/>
      <c r="E130" s="3"/>
      <c r="J130" s="4"/>
    </row>
    <row r="131" spans="2:10" ht="15.75" customHeight="1" x14ac:dyDescent="0.2">
      <c r="B131" s="3"/>
      <c r="E131" s="3"/>
      <c r="J131" s="4"/>
    </row>
    <row r="132" spans="2:10" ht="15.75" customHeight="1" x14ac:dyDescent="0.2">
      <c r="B132" s="3"/>
      <c r="E132" s="3"/>
      <c r="J132" s="4"/>
    </row>
    <row r="133" spans="2:10" ht="15.75" customHeight="1" x14ac:dyDescent="0.2">
      <c r="B133" s="3"/>
      <c r="E133" s="3"/>
      <c r="J133" s="4"/>
    </row>
    <row r="134" spans="2:10" ht="15.75" customHeight="1" x14ac:dyDescent="0.2">
      <c r="B134" s="3"/>
      <c r="E134" s="3"/>
      <c r="J134" s="4"/>
    </row>
    <row r="135" spans="2:10" ht="15.75" customHeight="1" x14ac:dyDescent="0.2">
      <c r="B135" s="3"/>
      <c r="E135" s="3"/>
      <c r="J135" s="4"/>
    </row>
    <row r="136" spans="2:10" ht="15.75" customHeight="1" x14ac:dyDescent="0.2">
      <c r="B136" s="3"/>
      <c r="E136" s="3"/>
      <c r="J136" s="4"/>
    </row>
    <row r="137" spans="2:10" ht="15.75" customHeight="1" x14ac:dyDescent="0.2">
      <c r="B137" s="3"/>
      <c r="E137" s="3"/>
      <c r="J137" s="4"/>
    </row>
    <row r="138" spans="2:10" ht="15.75" customHeight="1" x14ac:dyDescent="0.2">
      <c r="B138" s="3"/>
      <c r="E138" s="3"/>
      <c r="J138" s="4"/>
    </row>
    <row r="139" spans="2:10" ht="15.75" customHeight="1" x14ac:dyDescent="0.2">
      <c r="B139" s="3"/>
      <c r="E139" s="3"/>
      <c r="J139" s="4"/>
    </row>
    <row r="140" spans="2:10" ht="15.75" customHeight="1" x14ac:dyDescent="0.2">
      <c r="B140" s="3"/>
      <c r="E140" s="3"/>
      <c r="J140" s="4"/>
    </row>
    <row r="141" spans="2:10" ht="15.75" customHeight="1" x14ac:dyDescent="0.2">
      <c r="B141" s="3"/>
      <c r="E141" s="3"/>
      <c r="J141" s="4"/>
    </row>
    <row r="142" spans="2:10" ht="15.75" customHeight="1" x14ac:dyDescent="0.2">
      <c r="B142" s="3"/>
      <c r="E142" s="3"/>
      <c r="J142" s="4"/>
    </row>
    <row r="143" spans="2:10" ht="15.75" customHeight="1" x14ac:dyDescent="0.2">
      <c r="B143" s="3"/>
      <c r="E143" s="3"/>
      <c r="J143" s="4"/>
    </row>
    <row r="144" spans="2:10" ht="15.75" customHeight="1" x14ac:dyDescent="0.2">
      <c r="B144" s="3"/>
      <c r="E144" s="3"/>
      <c r="J144" s="4"/>
    </row>
    <row r="145" spans="2:10" ht="15.75" customHeight="1" x14ac:dyDescent="0.2">
      <c r="B145" s="3"/>
      <c r="E145" s="3"/>
      <c r="J145" s="4"/>
    </row>
    <row r="146" spans="2:10" ht="15.75" customHeight="1" x14ac:dyDescent="0.2">
      <c r="B146" s="3"/>
      <c r="E146" s="3"/>
      <c r="J146" s="4"/>
    </row>
    <row r="147" spans="2:10" ht="15.75" customHeight="1" x14ac:dyDescent="0.2">
      <c r="B147" s="3"/>
      <c r="E147" s="3"/>
      <c r="J147" s="4"/>
    </row>
    <row r="148" spans="2:10" ht="15.75" customHeight="1" x14ac:dyDescent="0.2">
      <c r="B148" s="3"/>
      <c r="E148" s="3"/>
      <c r="J148" s="4"/>
    </row>
    <row r="149" spans="2:10" ht="15.75" customHeight="1" x14ac:dyDescent="0.2">
      <c r="B149" s="3"/>
      <c r="E149" s="3"/>
      <c r="J149" s="4"/>
    </row>
    <row r="150" spans="2:10" ht="15.75" customHeight="1" x14ac:dyDescent="0.2">
      <c r="B150" s="3"/>
      <c r="E150" s="3"/>
      <c r="J150" s="4"/>
    </row>
    <row r="151" spans="2:10" ht="15.75" customHeight="1" x14ac:dyDescent="0.2">
      <c r="B151" s="3"/>
      <c r="E151" s="3"/>
      <c r="J151" s="4"/>
    </row>
    <row r="152" spans="2:10" ht="15.75" customHeight="1" x14ac:dyDescent="0.2">
      <c r="B152" s="3"/>
      <c r="E152" s="3"/>
      <c r="J152" s="4"/>
    </row>
    <row r="153" spans="2:10" ht="15.75" customHeight="1" x14ac:dyDescent="0.2">
      <c r="B153" s="3"/>
      <c r="E153" s="3"/>
      <c r="J153" s="4"/>
    </row>
    <row r="154" spans="2:10" ht="15.75" customHeight="1" x14ac:dyDescent="0.2">
      <c r="B154" s="3"/>
      <c r="E154" s="3"/>
      <c r="J154" s="4"/>
    </row>
    <row r="155" spans="2:10" ht="15.75" customHeight="1" x14ac:dyDescent="0.2">
      <c r="B155" s="3"/>
      <c r="E155" s="3"/>
      <c r="J155" s="4"/>
    </row>
    <row r="156" spans="2:10" ht="15.75" customHeight="1" x14ac:dyDescent="0.2">
      <c r="B156" s="3"/>
      <c r="E156" s="3"/>
      <c r="J156" s="4"/>
    </row>
    <row r="157" spans="2:10" ht="15.75" customHeight="1" x14ac:dyDescent="0.2">
      <c r="B157" s="3"/>
      <c r="E157" s="3"/>
      <c r="J157" s="4"/>
    </row>
    <row r="158" spans="2:10" ht="15.75" customHeight="1" x14ac:dyDescent="0.2">
      <c r="B158" s="3"/>
      <c r="E158" s="3"/>
      <c r="J158" s="4"/>
    </row>
    <row r="159" spans="2:10" ht="15.75" customHeight="1" x14ac:dyDescent="0.2">
      <c r="B159" s="3"/>
      <c r="E159" s="3"/>
      <c r="J159" s="4"/>
    </row>
    <row r="160" spans="2:10" ht="15.75" customHeight="1" x14ac:dyDescent="0.2">
      <c r="B160" s="3"/>
      <c r="E160" s="3"/>
      <c r="J160" s="4"/>
    </row>
    <row r="161" spans="2:10" ht="15.75" customHeight="1" x14ac:dyDescent="0.2">
      <c r="B161" s="3"/>
      <c r="E161" s="3"/>
      <c r="J161" s="4"/>
    </row>
    <row r="162" spans="2:10" ht="15.75" customHeight="1" x14ac:dyDescent="0.2">
      <c r="B162" s="3"/>
      <c r="E162" s="3"/>
      <c r="J162" s="4"/>
    </row>
    <row r="163" spans="2:10" ht="15.75" customHeight="1" x14ac:dyDescent="0.2">
      <c r="B163" s="3"/>
      <c r="E163" s="3"/>
      <c r="J163" s="4"/>
    </row>
    <row r="164" spans="2:10" ht="15.75" customHeight="1" x14ac:dyDescent="0.2">
      <c r="B164" s="3"/>
      <c r="E164" s="3"/>
      <c r="J164" s="4"/>
    </row>
    <row r="165" spans="2:10" ht="15.75" customHeight="1" x14ac:dyDescent="0.2">
      <c r="B165" s="3"/>
      <c r="E165" s="3"/>
      <c r="J165" s="4"/>
    </row>
    <row r="166" spans="2:10" ht="15.75" customHeight="1" x14ac:dyDescent="0.2">
      <c r="B166" s="3"/>
      <c r="E166" s="3"/>
      <c r="J166" s="4"/>
    </row>
    <row r="167" spans="2:10" ht="15.75" customHeight="1" x14ac:dyDescent="0.2">
      <c r="B167" s="3"/>
      <c r="E167" s="3"/>
      <c r="J167" s="4"/>
    </row>
    <row r="168" spans="2:10" ht="15.75" customHeight="1" x14ac:dyDescent="0.2">
      <c r="B168" s="3"/>
      <c r="E168" s="3"/>
      <c r="J168" s="4"/>
    </row>
    <row r="169" spans="2:10" ht="15.75" customHeight="1" x14ac:dyDescent="0.2">
      <c r="B169" s="3"/>
      <c r="E169" s="3"/>
      <c r="J169" s="4"/>
    </row>
    <row r="170" spans="2:10" ht="15.75" customHeight="1" x14ac:dyDescent="0.2">
      <c r="B170" s="3"/>
      <c r="E170" s="3"/>
      <c r="J170" s="4"/>
    </row>
    <row r="171" spans="2:10" ht="15.75" customHeight="1" x14ac:dyDescent="0.2">
      <c r="B171" s="3"/>
      <c r="E171" s="3"/>
      <c r="J171" s="4"/>
    </row>
    <row r="172" spans="2:10" ht="15.75" customHeight="1" x14ac:dyDescent="0.2">
      <c r="B172" s="3"/>
      <c r="E172" s="3"/>
      <c r="J172" s="4"/>
    </row>
    <row r="173" spans="2:10" ht="15.75" customHeight="1" x14ac:dyDescent="0.2">
      <c r="B173" s="3"/>
      <c r="E173" s="3"/>
      <c r="J173" s="4"/>
    </row>
    <row r="174" spans="2:10" ht="15.75" customHeight="1" x14ac:dyDescent="0.2">
      <c r="B174" s="3"/>
      <c r="E174" s="3"/>
      <c r="J174" s="4"/>
    </row>
    <row r="175" spans="2:10" ht="15.75" customHeight="1" x14ac:dyDescent="0.2">
      <c r="B175" s="3"/>
      <c r="E175" s="3"/>
      <c r="J175" s="4"/>
    </row>
    <row r="176" spans="2:10" ht="15.75" customHeight="1" x14ac:dyDescent="0.2">
      <c r="B176" s="3"/>
      <c r="E176" s="3"/>
      <c r="J176" s="4"/>
    </row>
    <row r="177" spans="2:10" ht="15.75" customHeight="1" x14ac:dyDescent="0.2">
      <c r="B177" s="3"/>
      <c r="E177" s="3"/>
      <c r="J177" s="4"/>
    </row>
    <row r="178" spans="2:10" ht="15.75" customHeight="1" x14ac:dyDescent="0.2">
      <c r="B178" s="3"/>
      <c r="E178" s="3"/>
      <c r="J178" s="4"/>
    </row>
    <row r="179" spans="2:10" ht="15.75" customHeight="1" x14ac:dyDescent="0.2">
      <c r="B179" s="3"/>
      <c r="E179" s="3"/>
      <c r="J179" s="4"/>
    </row>
    <row r="180" spans="2:10" ht="15.75" customHeight="1" x14ac:dyDescent="0.2">
      <c r="B180" s="3"/>
      <c r="E180" s="3"/>
      <c r="J180" s="4"/>
    </row>
    <row r="181" spans="2:10" ht="15.75" customHeight="1" x14ac:dyDescent="0.2">
      <c r="B181" s="3"/>
      <c r="E181" s="3"/>
      <c r="J181" s="4"/>
    </row>
    <row r="182" spans="2:10" ht="15.75" customHeight="1" x14ac:dyDescent="0.2">
      <c r="B182" s="3"/>
      <c r="E182" s="3"/>
      <c r="J182" s="4"/>
    </row>
    <row r="183" spans="2:10" ht="15.75" customHeight="1" x14ac:dyDescent="0.2">
      <c r="B183" s="3"/>
      <c r="E183" s="3"/>
      <c r="J183" s="4"/>
    </row>
    <row r="184" spans="2:10" ht="15.75" customHeight="1" x14ac:dyDescent="0.2">
      <c r="B184" s="3"/>
      <c r="E184" s="3"/>
      <c r="J184" s="4"/>
    </row>
    <row r="185" spans="2:10" ht="15.75" customHeight="1" x14ac:dyDescent="0.2">
      <c r="B185" s="3"/>
      <c r="E185" s="3"/>
      <c r="J185" s="4"/>
    </row>
    <row r="186" spans="2:10" ht="15.75" customHeight="1" x14ac:dyDescent="0.2">
      <c r="B186" s="3"/>
      <c r="E186" s="3"/>
      <c r="J186" s="4"/>
    </row>
    <row r="187" spans="2:10" ht="15.75" customHeight="1" x14ac:dyDescent="0.2">
      <c r="B187" s="3"/>
      <c r="E187" s="3"/>
      <c r="J187" s="4"/>
    </row>
    <row r="188" spans="2:10" ht="15.75" customHeight="1" x14ac:dyDescent="0.2">
      <c r="B188" s="3"/>
      <c r="E188" s="3"/>
      <c r="J188" s="4"/>
    </row>
    <row r="189" spans="2:10" ht="15.75" customHeight="1" x14ac:dyDescent="0.2">
      <c r="B189" s="3"/>
      <c r="E189" s="3"/>
      <c r="J189" s="4"/>
    </row>
    <row r="190" spans="2:10" ht="15.75" customHeight="1" x14ac:dyDescent="0.2">
      <c r="B190" s="3"/>
      <c r="E190" s="3"/>
      <c r="J190" s="4"/>
    </row>
    <row r="191" spans="2:10" ht="15.75" customHeight="1" x14ac:dyDescent="0.2">
      <c r="B191" s="3"/>
      <c r="E191" s="3"/>
      <c r="J191" s="4"/>
    </row>
    <row r="192" spans="2:10" ht="15.75" customHeight="1" x14ac:dyDescent="0.2">
      <c r="B192" s="3"/>
      <c r="E192" s="3"/>
      <c r="J192" s="4"/>
    </row>
    <row r="193" spans="2:10" ht="15.75" customHeight="1" x14ac:dyDescent="0.2">
      <c r="B193" s="3"/>
      <c r="E193" s="3"/>
      <c r="J193" s="4"/>
    </row>
    <row r="194" spans="2:10" ht="15.75" customHeight="1" x14ac:dyDescent="0.2">
      <c r="B194" s="3"/>
      <c r="E194" s="3"/>
      <c r="J194" s="4"/>
    </row>
    <row r="195" spans="2:10" ht="15.75" customHeight="1" x14ac:dyDescent="0.2">
      <c r="B195" s="3"/>
      <c r="E195" s="3"/>
      <c r="J195" s="4"/>
    </row>
    <row r="196" spans="2:10" ht="15.75" customHeight="1" x14ac:dyDescent="0.2">
      <c r="B196" s="3"/>
      <c r="E196" s="3"/>
      <c r="J196" s="4"/>
    </row>
    <row r="197" spans="2:10" ht="15.75" customHeight="1" x14ac:dyDescent="0.2">
      <c r="B197" s="3"/>
      <c r="E197" s="3"/>
      <c r="J197" s="4"/>
    </row>
    <row r="198" spans="2:10" ht="15.75" customHeight="1" x14ac:dyDescent="0.2">
      <c r="B198" s="3"/>
      <c r="E198" s="3"/>
      <c r="J198" s="4"/>
    </row>
    <row r="199" spans="2:10" ht="15.75" customHeight="1" x14ac:dyDescent="0.2">
      <c r="B199" s="3"/>
      <c r="E199" s="3"/>
      <c r="J199" s="4"/>
    </row>
    <row r="200" spans="2:10" ht="15.75" customHeight="1" x14ac:dyDescent="0.2">
      <c r="B200" s="3"/>
      <c r="E200" s="3"/>
      <c r="J200" s="4"/>
    </row>
    <row r="201" spans="2:10" ht="15.75" customHeight="1" x14ac:dyDescent="0.2">
      <c r="B201" s="3"/>
      <c r="E201" s="3"/>
      <c r="J201" s="4"/>
    </row>
    <row r="202" spans="2:10" ht="15.75" customHeight="1" x14ac:dyDescent="0.2">
      <c r="B202" s="3"/>
      <c r="E202" s="3"/>
      <c r="J202" s="4"/>
    </row>
    <row r="203" spans="2:10" ht="15.75" customHeight="1" x14ac:dyDescent="0.2">
      <c r="B203" s="3"/>
      <c r="E203" s="3"/>
      <c r="J203" s="4"/>
    </row>
    <row r="204" spans="2:10" ht="15.75" customHeight="1" x14ac:dyDescent="0.2">
      <c r="B204" s="3"/>
      <c r="E204" s="3"/>
      <c r="J204" s="4"/>
    </row>
    <row r="205" spans="2:10" ht="15.75" customHeight="1" x14ac:dyDescent="0.2">
      <c r="B205" s="3"/>
      <c r="E205" s="3"/>
      <c r="J205" s="4"/>
    </row>
    <row r="206" spans="2:10" ht="15.75" customHeight="1" x14ac:dyDescent="0.2">
      <c r="B206" s="3"/>
      <c r="E206" s="3"/>
      <c r="J206" s="4"/>
    </row>
    <row r="207" spans="2:10" ht="15.75" customHeight="1" x14ac:dyDescent="0.2">
      <c r="B207" s="3"/>
      <c r="E207" s="3"/>
      <c r="J207" s="4"/>
    </row>
    <row r="208" spans="2:10" ht="15.75" customHeight="1" x14ac:dyDescent="0.2">
      <c r="B208" s="3"/>
      <c r="E208" s="3"/>
      <c r="J208" s="4"/>
    </row>
    <row r="209" spans="2:10" ht="15.75" customHeight="1" x14ac:dyDescent="0.2">
      <c r="B209" s="3"/>
      <c r="E209" s="3"/>
      <c r="J209" s="4"/>
    </row>
    <row r="210" spans="2:10" ht="15.75" customHeight="1" x14ac:dyDescent="0.2">
      <c r="B210" s="3"/>
      <c r="E210" s="3"/>
      <c r="J210" s="4"/>
    </row>
    <row r="211" spans="2:10" ht="15.75" customHeight="1" x14ac:dyDescent="0.2">
      <c r="B211" s="3"/>
      <c r="E211" s="3"/>
      <c r="J211" s="4"/>
    </row>
    <row r="212" spans="2:10" ht="15.75" customHeight="1" x14ac:dyDescent="0.2">
      <c r="B212" s="3"/>
      <c r="E212" s="3"/>
      <c r="J212" s="4"/>
    </row>
    <row r="213" spans="2:10" ht="15.75" customHeight="1" x14ac:dyDescent="0.2">
      <c r="B213" s="3"/>
      <c r="E213" s="3"/>
      <c r="J213" s="4"/>
    </row>
    <row r="214" spans="2:10" ht="15.75" customHeight="1" x14ac:dyDescent="0.2">
      <c r="B214" s="3"/>
      <c r="E214" s="3"/>
      <c r="J214" s="4"/>
    </row>
    <row r="215" spans="2:10" ht="15.75" customHeight="1" x14ac:dyDescent="0.2">
      <c r="B215" s="3"/>
      <c r="E215" s="3"/>
      <c r="J215" s="4"/>
    </row>
    <row r="216" spans="2:10" ht="15.75" customHeight="1" x14ac:dyDescent="0.2">
      <c r="B216" s="3"/>
      <c r="E216" s="3"/>
      <c r="J216" s="4"/>
    </row>
    <row r="217" spans="2:10" ht="15.75" customHeight="1" x14ac:dyDescent="0.2">
      <c r="B217" s="3"/>
      <c r="E217" s="3"/>
      <c r="J217" s="4"/>
    </row>
    <row r="218" spans="2:10" ht="15.75" customHeight="1" x14ac:dyDescent="0.2">
      <c r="B218" s="3"/>
      <c r="E218" s="3"/>
      <c r="J218" s="4"/>
    </row>
    <row r="219" spans="2:10" ht="15.75" customHeight="1" x14ac:dyDescent="0.2">
      <c r="B219" s="3"/>
      <c r="E219" s="3"/>
      <c r="J219" s="4"/>
    </row>
    <row r="220" spans="2:10" ht="15.75" customHeight="1" x14ac:dyDescent="0.2">
      <c r="B220" s="3"/>
      <c r="E220" s="3"/>
      <c r="J220" s="4"/>
    </row>
    <row r="221" spans="2:10" ht="15.75" customHeight="1" x14ac:dyDescent="0.2">
      <c r="B221" s="3"/>
      <c r="E221" s="3"/>
      <c r="J221" s="4"/>
    </row>
    <row r="222" spans="2:10" ht="15.75" customHeight="1" x14ac:dyDescent="0.2">
      <c r="B222" s="3"/>
      <c r="E222" s="3"/>
      <c r="J222" s="4"/>
    </row>
    <row r="223" spans="2:10" ht="15.75" customHeight="1" x14ac:dyDescent="0.2"/>
    <row r="224" spans="2:10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5">
    <mergeCell ref="A35:A37"/>
    <mergeCell ref="A8:A21"/>
    <mergeCell ref="A22:A25"/>
    <mergeCell ref="A26:A34"/>
    <mergeCell ref="A2:A7"/>
  </mergeCells>
  <phoneticPr fontId="10" type="noConversion"/>
  <conditionalFormatting sqref="I2:I33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defaultColWidth="12.5703125" defaultRowHeight="15" customHeight="1" x14ac:dyDescent="0.2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15</v>
      </c>
    </row>
    <row r="2" spans="1:9" ht="75.75" customHeight="1" x14ac:dyDescent="0.5">
      <c r="A2" s="6">
        <f>COUNTIF(TestCases!B2:B62,"*")</f>
        <v>36</v>
      </c>
      <c r="B2" s="6">
        <f>COUNTIF(TestCases!H2:H62,"Pass")</f>
        <v>0</v>
      </c>
      <c r="C2" s="6">
        <f>COUNTIF(TestCases!H2:H62,"Fail")</f>
        <v>0</v>
      </c>
      <c r="D2" s="6">
        <f>COUNTIF(TestCases!H2:H62,"Blocked")</f>
        <v>0</v>
      </c>
      <c r="E2" s="6">
        <f>B2+C2</f>
        <v>0</v>
      </c>
      <c r="F2" s="7">
        <f>(D2/A2)*100</f>
        <v>0</v>
      </c>
      <c r="G2" s="8">
        <f>(C2/A2)*100</f>
        <v>0</v>
      </c>
      <c r="H2" s="7">
        <f>(B2/A2)*100</f>
        <v>0</v>
      </c>
      <c r="I2" s="8">
        <f>((B2+C2)/A2)*100</f>
        <v>0</v>
      </c>
    </row>
    <row r="3" spans="1:9" ht="15.75" customHeight="1" x14ac:dyDescent="0.2"/>
    <row r="4" spans="1:9" ht="15.75" customHeight="1" x14ac:dyDescent="0.2"/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Iuliana Dediu</cp:lastModifiedBy>
  <dcterms:modified xsi:type="dcterms:W3CDTF">2023-12-10T12:28:48Z</dcterms:modified>
</cp:coreProperties>
</file>