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ra\Dropbox\AuRoRA 2018\Formation\Scripts_NSB\Arquivos\"/>
    </mc:Choice>
  </mc:AlternateContent>
  <xr:revisionPtr revIDLastSave="0" documentId="13_ncr:1_{156C4518-4A4B-483D-B604-F18C9BF39CF9}" xr6:coauthVersionLast="40" xr6:coauthVersionMax="40" xr10:uidLastSave="{00000000-0000-0000-0000-000000000000}"/>
  <bookViews>
    <workbookView xWindow="0" yWindow="0" windowWidth="2400" windowHeight="585" xr2:uid="{F1F5BC4F-ACE9-4F14-A295-05B08543665E}"/>
  </bookViews>
  <sheets>
    <sheet name="Teste 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6" i="1" l="1"/>
  <c r="G9" i="1"/>
  <c r="H36" i="1"/>
  <c r="G36" i="1"/>
  <c r="H29" i="1"/>
  <c r="G29" i="1"/>
  <c r="N36" i="1" l="1"/>
  <c r="M36" i="1"/>
  <c r="L36" i="1"/>
  <c r="K36" i="1"/>
  <c r="J36" i="1"/>
  <c r="I36" i="1"/>
  <c r="F36" i="1"/>
  <c r="N29" i="1"/>
  <c r="M29" i="1"/>
  <c r="L29" i="1"/>
  <c r="K29" i="1"/>
  <c r="J29" i="1"/>
  <c r="I29" i="1"/>
  <c r="F29" i="1"/>
  <c r="J16" i="1"/>
  <c r="K16" i="1"/>
  <c r="L16" i="1"/>
  <c r="M16" i="1"/>
  <c r="N16" i="1"/>
  <c r="N9" i="1"/>
  <c r="I9" i="1"/>
  <c r="J9" i="1"/>
  <c r="K9" i="1"/>
  <c r="L9" i="1"/>
  <c r="M9" i="1"/>
  <c r="H16" i="1"/>
  <c r="I16" i="1"/>
  <c r="H9" i="1"/>
  <c r="F16" i="1"/>
  <c r="F9" i="1"/>
</calcChain>
</file>

<file path=xl/sharedStrings.xml><?xml version="1.0" encoding="utf-8"?>
<sst xmlns="http://schemas.openxmlformats.org/spreadsheetml/2006/main" count="65" uniqueCount="28">
  <si>
    <t>ISE</t>
  </si>
  <si>
    <t>Formação Convencional</t>
  </si>
  <si>
    <t>IAE</t>
  </si>
  <si>
    <t>xf</t>
  </si>
  <si>
    <t>yf</t>
  </si>
  <si>
    <t>zf</t>
  </si>
  <si>
    <t>rhof</t>
  </si>
  <si>
    <t>betaf</t>
  </si>
  <si>
    <t>alphaf</t>
  </si>
  <si>
    <t>média</t>
  </si>
  <si>
    <t>total</t>
  </si>
  <si>
    <t>Trajetória: Ponto Fixo</t>
  </si>
  <si>
    <t>Priodidade Controle de Formação</t>
  </si>
  <si>
    <t>Controle de Formação</t>
  </si>
  <si>
    <t>Saturação</t>
  </si>
  <si>
    <t>Erro</t>
  </si>
  <si>
    <t>TESTE 01</t>
  </si>
  <si>
    <t>TESTE 02</t>
  </si>
  <si>
    <t>Tempo</t>
  </si>
  <si>
    <t>30 s</t>
  </si>
  <si>
    <t>TESTE 03</t>
  </si>
  <si>
    <t>TESTE 04</t>
  </si>
  <si>
    <t>TESTE 05</t>
  </si>
  <si>
    <t>TESTE 06</t>
  </si>
  <si>
    <t>TESTE 07</t>
  </si>
  <si>
    <t>Priodidade Controle de Posição</t>
  </si>
  <si>
    <t>TESTE 00</t>
  </si>
  <si>
    <t>CORRIGR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</si>
</sst>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1" fillId="0" borderId="0" xfId="0" applyFont="1" applyAlignment="1">
      <alignment textRotation="255"/>
    </xf>
    <xf numFmtId="0" fontId="0" fillId="0" borderId="0" xfId="0" applyAlignment="1">
      <alignment vertical="top" wrapText="1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9" fontId="0" fillId="0" borderId="0" xfId="0" applyNumberFormat="1"/>
    <xf numFmtId="0" fontId="0" fillId="0" borderId="0" xfId="0" applyAlignment="1">
      <alignment horizontal="right"/>
    </xf>
    <xf numFmtId="2" fontId="0" fillId="0" borderId="3" xfId="0" applyNumberForma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4" fontId="3" fillId="0" borderId="4" xfId="0" applyNumberFormat="1" applyFont="1" applyBorder="1" applyAlignment="1">
      <alignment horizontal="center" vertical="center" wrapText="1"/>
    </xf>
    <xf numFmtId="2" fontId="0" fillId="0" borderId="4" xfId="0" applyNumberFormat="1" applyBorder="1" applyAlignment="1">
      <alignment horizontal="center" vertical="center" wrapText="1"/>
    </xf>
    <xf numFmtId="2" fontId="0" fillId="2" borderId="3" xfId="0" applyNumberForma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C694AF-7F0F-4702-B500-C29DE8748DAC}">
  <dimension ref="A1:Q36"/>
  <sheetViews>
    <sheetView tabSelected="1" topLeftCell="A19" zoomScale="85" zoomScaleNormal="85" workbookViewId="0">
      <selection activeCell="D22" sqref="D22"/>
    </sheetView>
  </sheetViews>
  <sheetFormatPr defaultRowHeight="15" x14ac:dyDescent="0.25"/>
  <cols>
    <col min="2" max="3" width="9.140625" style="1"/>
    <col min="4" max="4" width="13.140625" style="1" bestFit="1" customWidth="1"/>
    <col min="5" max="5" width="12.7109375" customWidth="1"/>
    <col min="6" max="7" width="18.5703125" customWidth="1"/>
    <col min="8" max="8" width="13.42578125" bestFit="1" customWidth="1"/>
    <col min="9" max="9" width="13.28515625" customWidth="1"/>
    <col min="10" max="10" width="12.140625" customWidth="1"/>
    <col min="11" max="11" width="11.140625" customWidth="1"/>
    <col min="12" max="12" width="11" customWidth="1"/>
    <col min="13" max="13" width="14.140625" customWidth="1"/>
    <col min="14" max="14" width="13.42578125" bestFit="1" customWidth="1"/>
    <col min="15" max="15" width="10.7109375" customWidth="1"/>
    <col min="17" max="17" width="9.7109375" customWidth="1"/>
  </cols>
  <sheetData>
    <row r="1" spans="1:17" ht="24" customHeight="1" x14ac:dyDescent="0.35">
      <c r="F1" s="13" t="s">
        <v>11</v>
      </c>
      <c r="G1" s="13"/>
      <c r="H1" s="13"/>
      <c r="I1" s="13"/>
      <c r="J1" s="13"/>
      <c r="K1" s="13"/>
      <c r="L1" s="13"/>
      <c r="M1" s="13"/>
    </row>
    <row r="2" spans="1:17" ht="24" customHeight="1" x14ac:dyDescent="0.35">
      <c r="F2" s="13" t="s">
        <v>12</v>
      </c>
      <c r="G2" s="13"/>
      <c r="H2" s="13"/>
      <c r="I2" s="13"/>
      <c r="J2" s="13"/>
      <c r="K2" s="13"/>
      <c r="L2" s="13"/>
      <c r="M2" s="13"/>
    </row>
    <row r="3" spans="1:17" ht="15.75" thickBot="1" x14ac:dyDescent="0.3">
      <c r="B3" s="2"/>
      <c r="C3" s="2"/>
      <c r="D3" s="2"/>
    </row>
    <row r="4" spans="1:17" x14ac:dyDescent="0.25">
      <c r="B4"/>
      <c r="C4"/>
      <c r="D4"/>
      <c r="E4" s="14" t="s">
        <v>0</v>
      </c>
      <c r="F4" s="14" t="s">
        <v>1</v>
      </c>
      <c r="G4" s="14" t="s">
        <v>26</v>
      </c>
      <c r="H4" s="14" t="s">
        <v>16</v>
      </c>
      <c r="I4" s="14" t="s">
        <v>17</v>
      </c>
      <c r="J4" s="14" t="s">
        <v>20</v>
      </c>
      <c r="K4" s="14" t="s">
        <v>21</v>
      </c>
      <c r="L4" s="14" t="s">
        <v>22</v>
      </c>
      <c r="M4" s="14" t="s">
        <v>23</v>
      </c>
      <c r="N4" s="14" t="s">
        <v>24</v>
      </c>
    </row>
    <row r="5" spans="1:17" ht="15.75" thickBot="1" x14ac:dyDescent="0.3">
      <c r="A5" s="16" t="s">
        <v>13</v>
      </c>
      <c r="B5" s="16"/>
      <c r="C5" s="16"/>
      <c r="D5"/>
      <c r="E5" s="15"/>
      <c r="F5" s="15"/>
      <c r="G5" s="15"/>
      <c r="H5" s="15"/>
      <c r="I5" s="15"/>
      <c r="J5" s="15"/>
      <c r="K5" s="15"/>
      <c r="L5" s="15"/>
      <c r="M5" s="15"/>
      <c r="N5" s="15"/>
    </row>
    <row r="6" spans="1:17" ht="15.75" thickBot="1" x14ac:dyDescent="0.3">
      <c r="A6" s="16" t="s">
        <v>14</v>
      </c>
      <c r="B6" s="16"/>
      <c r="C6" s="6">
        <v>0.75</v>
      </c>
      <c r="D6"/>
      <c r="E6" s="4" t="s">
        <v>6</v>
      </c>
      <c r="F6" s="8">
        <v>4.5</v>
      </c>
      <c r="G6" s="8">
        <v>13.6723</v>
      </c>
      <c r="H6" s="8">
        <v>10.345700000000001</v>
      </c>
      <c r="I6" s="8">
        <v>9.8381000000000007</v>
      </c>
      <c r="J6" s="8"/>
      <c r="K6" s="8"/>
      <c r="L6" s="8"/>
      <c r="M6" s="8"/>
      <c r="N6" s="8"/>
    </row>
    <row r="7" spans="1:17" ht="15.75" thickBot="1" x14ac:dyDescent="0.3">
      <c r="A7" s="16" t="s">
        <v>15</v>
      </c>
      <c r="B7" s="16"/>
      <c r="C7" s="6">
        <v>0.1</v>
      </c>
      <c r="D7"/>
      <c r="E7" s="4" t="s">
        <v>7</v>
      </c>
      <c r="F7" s="8">
        <v>57.7</v>
      </c>
      <c r="G7" s="8">
        <v>93.065799999999996</v>
      </c>
      <c r="H7" s="12">
        <v>37.408999999999999</v>
      </c>
      <c r="I7" s="8">
        <v>70.411900000000003</v>
      </c>
      <c r="J7" s="8"/>
      <c r="K7" s="8"/>
      <c r="L7" s="8"/>
      <c r="M7" s="8"/>
      <c r="N7" s="8"/>
    </row>
    <row r="8" spans="1:17" s="1" customFormat="1" ht="15.75" thickBot="1" x14ac:dyDescent="0.3">
      <c r="A8" s="16" t="s">
        <v>18</v>
      </c>
      <c r="B8" s="16"/>
      <c r="C8" s="7" t="s">
        <v>19</v>
      </c>
      <c r="D8"/>
      <c r="E8" s="4" t="s">
        <v>8</v>
      </c>
      <c r="F8" s="8">
        <v>9.1999999999999993</v>
      </c>
      <c r="G8" s="8">
        <v>21.256799999999998</v>
      </c>
      <c r="H8" s="8">
        <v>21.1968</v>
      </c>
      <c r="I8" s="8">
        <v>19.708300000000001</v>
      </c>
      <c r="J8" s="8"/>
      <c r="K8" s="8"/>
      <c r="L8" s="8"/>
      <c r="M8" s="8"/>
      <c r="N8" s="8"/>
    </row>
    <row r="9" spans="1:17" ht="38.25" customHeight="1" thickBot="1" x14ac:dyDescent="0.3">
      <c r="B9"/>
      <c r="C9"/>
      <c r="D9"/>
      <c r="E9" s="4" t="s">
        <v>9</v>
      </c>
      <c r="F9" s="8">
        <f>AVERAGE(F6:F8)</f>
        <v>23.8</v>
      </c>
      <c r="G9" s="8">
        <f>AVERAGE(G6:G8)</f>
        <v>42.664966666666665</v>
      </c>
      <c r="H9" s="12">
        <f>AVERAGE(H6:H8)</f>
        <v>22.983833333333333</v>
      </c>
      <c r="I9" s="8">
        <f t="shared" ref="I9:M9" si="0">AVERAGE(I6:I8)</f>
        <v>33.319433333333336</v>
      </c>
      <c r="J9" s="8" t="e">
        <f t="shared" si="0"/>
        <v>#DIV/0!</v>
      </c>
      <c r="K9" s="8" t="e">
        <f t="shared" si="0"/>
        <v>#DIV/0!</v>
      </c>
      <c r="L9" s="8" t="e">
        <f t="shared" si="0"/>
        <v>#DIV/0!</v>
      </c>
      <c r="M9" s="8" t="e">
        <f t="shared" si="0"/>
        <v>#DIV/0!</v>
      </c>
      <c r="N9" s="8" t="e">
        <f>AVERAGE(N6:N8)</f>
        <v>#DIV/0!</v>
      </c>
    </row>
    <row r="10" spans="1:17" ht="45.75" customHeight="1" thickBot="1" x14ac:dyDescent="0.3">
      <c r="B10"/>
      <c r="C10"/>
      <c r="D10"/>
      <c r="P10" s="3"/>
      <c r="Q10" s="3"/>
    </row>
    <row r="11" spans="1:17" x14ac:dyDescent="0.25">
      <c r="B11"/>
      <c r="C11"/>
      <c r="D11"/>
      <c r="E11" s="14" t="s">
        <v>2</v>
      </c>
      <c r="F11" s="14" t="s">
        <v>1</v>
      </c>
      <c r="G11" s="14" t="s">
        <v>26</v>
      </c>
      <c r="H11" s="14" t="s">
        <v>16</v>
      </c>
      <c r="I11" s="14" t="s">
        <v>17</v>
      </c>
      <c r="J11" s="14" t="s">
        <v>20</v>
      </c>
      <c r="K11" s="14" t="s">
        <v>21</v>
      </c>
      <c r="L11" s="14" t="s">
        <v>22</v>
      </c>
      <c r="M11" s="14" t="s">
        <v>23</v>
      </c>
      <c r="N11" s="14" t="s">
        <v>24</v>
      </c>
      <c r="P11" s="3"/>
      <c r="Q11" s="3"/>
    </row>
    <row r="12" spans="1:17" ht="15" customHeight="1" thickBot="1" x14ac:dyDescent="0.3">
      <c r="B12"/>
      <c r="C12"/>
      <c r="D12"/>
      <c r="E12" s="15"/>
      <c r="F12" s="15"/>
      <c r="G12" s="15"/>
      <c r="H12" s="15"/>
      <c r="I12" s="15"/>
      <c r="J12" s="15"/>
      <c r="K12" s="15"/>
      <c r="L12" s="15"/>
      <c r="M12" s="15"/>
      <c r="N12" s="15"/>
      <c r="P12" s="3"/>
      <c r="Q12" s="3"/>
    </row>
    <row r="13" spans="1:17" ht="15.75" thickBot="1" x14ac:dyDescent="0.3">
      <c r="B13" s="2"/>
      <c r="C13" s="2"/>
      <c r="D13" s="2"/>
      <c r="E13" s="5" t="s">
        <v>6</v>
      </c>
      <c r="F13" s="8">
        <v>25.8</v>
      </c>
      <c r="G13" s="8">
        <v>178.0248</v>
      </c>
      <c r="H13" s="8">
        <v>155.90600000000001</v>
      </c>
      <c r="I13" s="8">
        <v>152.1129</v>
      </c>
      <c r="J13" s="8"/>
      <c r="K13" s="8"/>
      <c r="L13" s="8"/>
      <c r="M13" s="8"/>
      <c r="N13" s="8"/>
    </row>
    <row r="14" spans="1:17" ht="15.75" thickBot="1" x14ac:dyDescent="0.3">
      <c r="B14" s="2"/>
      <c r="C14" s="2"/>
      <c r="D14" s="2"/>
      <c r="E14" s="5" t="s">
        <v>7</v>
      </c>
      <c r="F14" s="8">
        <v>263.3</v>
      </c>
      <c r="G14" s="8">
        <v>507.05630000000002</v>
      </c>
      <c r="H14" s="8">
        <v>273.7396</v>
      </c>
      <c r="I14" s="8">
        <v>398.73329999999999</v>
      </c>
      <c r="J14" s="8"/>
      <c r="K14" s="8"/>
      <c r="L14" s="8"/>
      <c r="M14" s="8"/>
      <c r="N14" s="8"/>
    </row>
    <row r="15" spans="1:17" ht="15.75" thickBot="1" x14ac:dyDescent="0.3">
      <c r="E15" s="5" t="s">
        <v>8</v>
      </c>
      <c r="F15" s="8">
        <v>66.900000000000006</v>
      </c>
      <c r="G15" s="8">
        <v>252.6259</v>
      </c>
      <c r="H15" s="8">
        <v>21.807860000000002</v>
      </c>
      <c r="I15" s="8">
        <v>200.4006</v>
      </c>
      <c r="J15" s="8"/>
      <c r="K15" s="8"/>
      <c r="L15" s="8"/>
      <c r="M15" s="8"/>
      <c r="N15" s="8"/>
    </row>
    <row r="16" spans="1:17" ht="15.75" thickBot="1" x14ac:dyDescent="0.3">
      <c r="E16" s="5" t="s">
        <v>10</v>
      </c>
      <c r="F16" s="8">
        <f>SUM(F13:F15)</f>
        <v>356</v>
      </c>
      <c r="G16" s="8">
        <f>SUM(G13:G15)</f>
        <v>937.70699999999999</v>
      </c>
      <c r="H16" s="8">
        <f t="shared" ref="H16:I16" si="1">SUM(H13:H15)</f>
        <v>451.45346000000001</v>
      </c>
      <c r="I16" s="8">
        <f t="shared" si="1"/>
        <v>751.24679999999989</v>
      </c>
      <c r="J16" s="8">
        <f t="shared" ref="J16" si="2">SUM(J13:J15)</f>
        <v>0</v>
      </c>
      <c r="K16" s="8">
        <f t="shared" ref="K16" si="3">SUM(K13:K15)</f>
        <v>0</v>
      </c>
      <c r="L16" s="8">
        <f t="shared" ref="L16" si="4">SUM(L13:L15)</f>
        <v>0</v>
      </c>
      <c r="M16" s="8">
        <f t="shared" ref="M16" si="5">SUM(M13:M15)</f>
        <v>0</v>
      </c>
      <c r="N16" s="8">
        <f t="shared" ref="N16" si="6">SUM(N13:N15)</f>
        <v>0</v>
      </c>
    </row>
    <row r="22" spans="4:15" ht="23.25" x14ac:dyDescent="0.35">
      <c r="D22" s="1" t="s">
        <v>27</v>
      </c>
      <c r="F22" s="13" t="s">
        <v>25</v>
      </c>
      <c r="G22" s="13"/>
      <c r="H22" s="13"/>
      <c r="I22" s="13"/>
      <c r="J22" s="13"/>
      <c r="K22" s="13"/>
      <c r="L22" s="13"/>
      <c r="M22" s="13"/>
    </row>
    <row r="24" spans="4:15" x14ac:dyDescent="0.25">
      <c r="E24" s="17" t="s">
        <v>0</v>
      </c>
      <c r="F24" s="17" t="s">
        <v>1</v>
      </c>
      <c r="G24" s="18" t="s">
        <v>26</v>
      </c>
      <c r="H24" s="17" t="s">
        <v>16</v>
      </c>
      <c r="I24" s="17" t="s">
        <v>17</v>
      </c>
      <c r="J24" s="17" t="s">
        <v>20</v>
      </c>
      <c r="K24" s="17" t="s">
        <v>21</v>
      </c>
      <c r="L24" s="17" t="s">
        <v>22</v>
      </c>
      <c r="M24" s="17" t="s">
        <v>23</v>
      </c>
      <c r="N24" s="17" t="s">
        <v>24</v>
      </c>
    </row>
    <row r="25" spans="4:15" x14ac:dyDescent="0.25">
      <c r="E25" s="17"/>
      <c r="F25" s="17"/>
      <c r="G25" s="19"/>
      <c r="H25" s="17"/>
      <c r="I25" s="17"/>
      <c r="J25" s="17"/>
      <c r="K25" s="17"/>
      <c r="L25" s="17"/>
      <c r="M25" s="17"/>
      <c r="N25" s="17"/>
    </row>
    <row r="26" spans="4:15" x14ac:dyDescent="0.25">
      <c r="E26" s="9" t="s">
        <v>3</v>
      </c>
      <c r="F26" s="10">
        <v>42.915599999999998</v>
      </c>
      <c r="G26" s="11">
        <v>70.160899999999998</v>
      </c>
      <c r="H26" s="11"/>
      <c r="I26" s="11"/>
      <c r="J26" s="11"/>
      <c r="K26" s="11"/>
      <c r="L26" s="11"/>
      <c r="M26" s="11"/>
      <c r="N26" s="11"/>
    </row>
    <row r="27" spans="4:15" x14ac:dyDescent="0.25">
      <c r="E27" s="9" t="s">
        <v>4</v>
      </c>
      <c r="F27" s="10">
        <v>55.511099999999999</v>
      </c>
      <c r="G27" s="11">
        <v>77.104200000000006</v>
      </c>
      <c r="H27" s="11"/>
      <c r="I27" s="11"/>
      <c r="J27" s="11"/>
      <c r="K27" s="11"/>
      <c r="L27" s="11"/>
      <c r="M27" s="11"/>
      <c r="N27" s="11"/>
    </row>
    <row r="28" spans="4:15" x14ac:dyDescent="0.25">
      <c r="E28" s="9" t="s">
        <v>5</v>
      </c>
      <c r="F28" s="10">
        <v>0</v>
      </c>
      <c r="G28" s="11">
        <v>0</v>
      </c>
      <c r="H28" s="11"/>
      <c r="I28" s="11"/>
      <c r="J28" s="11"/>
      <c r="K28" s="11"/>
      <c r="L28" s="11"/>
      <c r="M28" s="11"/>
      <c r="N28" s="11"/>
      <c r="O28" s="1"/>
    </row>
    <row r="29" spans="4:15" x14ac:dyDescent="0.25">
      <c r="E29" s="9" t="s">
        <v>9</v>
      </c>
      <c r="F29" s="11">
        <f>AVERAGE(F26:F28)</f>
        <v>32.808900000000001</v>
      </c>
      <c r="G29" s="11">
        <f>AVERAGE(G26:G28)</f>
        <v>49.088366666666673</v>
      </c>
      <c r="H29" s="11" t="e">
        <f t="shared" ref="H29:I29" si="7">AVERAGE(H26:H28)</f>
        <v>#DIV/0!</v>
      </c>
      <c r="I29" s="11" t="e">
        <f t="shared" si="7"/>
        <v>#DIV/0!</v>
      </c>
      <c r="J29" s="11" t="e">
        <f t="shared" ref="J29" si="8">AVERAGE(J26:J28)</f>
        <v>#DIV/0!</v>
      </c>
      <c r="K29" s="11" t="e">
        <f t="shared" ref="K29" si="9">AVERAGE(K26:K28)</f>
        <v>#DIV/0!</v>
      </c>
      <c r="L29" s="11" t="e">
        <f t="shared" ref="L29" si="10">AVERAGE(L26:L28)</f>
        <v>#DIV/0!</v>
      </c>
      <c r="M29" s="11" t="e">
        <f t="shared" ref="M29" si="11">AVERAGE(M26:M28)</f>
        <v>#DIV/0!</v>
      </c>
      <c r="N29" s="11" t="e">
        <f>AVERAGE(N26:N28)</f>
        <v>#DIV/0!</v>
      </c>
    </row>
    <row r="31" spans="4:15" x14ac:dyDescent="0.25">
      <c r="E31" s="17" t="s">
        <v>2</v>
      </c>
      <c r="F31" s="17" t="s">
        <v>1</v>
      </c>
      <c r="G31" s="18" t="s">
        <v>26</v>
      </c>
      <c r="H31" s="17" t="s">
        <v>16</v>
      </c>
      <c r="I31" s="17" t="s">
        <v>17</v>
      </c>
      <c r="J31" s="17" t="s">
        <v>20</v>
      </c>
      <c r="K31" s="17" t="s">
        <v>21</v>
      </c>
      <c r="L31" s="17" t="s">
        <v>22</v>
      </c>
      <c r="M31" s="17" t="s">
        <v>23</v>
      </c>
      <c r="N31" s="17" t="s">
        <v>24</v>
      </c>
    </row>
    <row r="32" spans="4:15" x14ac:dyDescent="0.25">
      <c r="E32" s="17"/>
      <c r="F32" s="17"/>
      <c r="G32" s="19"/>
      <c r="H32" s="17"/>
      <c r="I32" s="17"/>
      <c r="J32" s="17"/>
      <c r="K32" s="17"/>
      <c r="L32" s="17"/>
      <c r="M32" s="17"/>
      <c r="N32" s="17"/>
    </row>
    <row r="33" spans="5:14" x14ac:dyDescent="0.25">
      <c r="E33" s="9" t="s">
        <v>3</v>
      </c>
      <c r="F33" s="10">
        <v>176.44720000000001</v>
      </c>
      <c r="G33" s="11">
        <v>261.83429999999998</v>
      </c>
      <c r="H33" s="11"/>
      <c r="I33" s="11"/>
      <c r="J33" s="11"/>
      <c r="K33" s="11"/>
      <c r="L33" s="11"/>
      <c r="M33" s="11"/>
      <c r="N33" s="11"/>
    </row>
    <row r="34" spans="5:14" x14ac:dyDescent="0.25">
      <c r="E34" s="9" t="s">
        <v>4</v>
      </c>
      <c r="F34" s="10">
        <v>185.35059999999999</v>
      </c>
      <c r="G34" s="11">
        <v>255.6001</v>
      </c>
      <c r="H34" s="11"/>
      <c r="I34" s="11"/>
      <c r="J34" s="11"/>
      <c r="K34" s="11"/>
      <c r="L34" s="11"/>
      <c r="M34" s="11"/>
      <c r="N34" s="11"/>
    </row>
    <row r="35" spans="5:14" x14ac:dyDescent="0.25">
      <c r="E35" s="9" t="s">
        <v>5</v>
      </c>
      <c r="F35" s="10">
        <v>0</v>
      </c>
      <c r="G35" s="11">
        <v>0</v>
      </c>
      <c r="H35" s="11"/>
      <c r="I35" s="11"/>
      <c r="J35" s="11"/>
      <c r="K35" s="11"/>
      <c r="L35" s="11"/>
      <c r="M35" s="11"/>
      <c r="N35" s="11"/>
    </row>
    <row r="36" spans="5:14" x14ac:dyDescent="0.25">
      <c r="E36" s="9" t="s">
        <v>10</v>
      </c>
      <c r="F36" s="11">
        <f>SUM(F33:F35)</f>
        <v>361.7978</v>
      </c>
      <c r="G36" s="11">
        <f>SUM(G33:G35)</f>
        <v>517.43439999999998</v>
      </c>
      <c r="H36" s="11">
        <f>SUM(H33:H35)</f>
        <v>0</v>
      </c>
      <c r="I36" s="11">
        <f t="shared" ref="I36" si="12">SUM(I33:I35)</f>
        <v>0</v>
      </c>
      <c r="J36" s="11">
        <f t="shared" ref="J36" si="13">SUM(J33:J35)</f>
        <v>0</v>
      </c>
      <c r="K36" s="11">
        <f t="shared" ref="K36" si="14">SUM(K33:K35)</f>
        <v>0</v>
      </c>
      <c r="L36" s="11">
        <f t="shared" ref="L36" si="15">SUM(L33:L35)</f>
        <v>0</v>
      </c>
      <c r="M36" s="11">
        <f t="shared" ref="M36" si="16">SUM(M33:M35)</f>
        <v>0</v>
      </c>
      <c r="N36" s="11">
        <f t="shared" ref="N36" si="17">SUM(N33:N35)</f>
        <v>0</v>
      </c>
    </row>
  </sheetData>
  <mergeCells count="47">
    <mergeCell ref="N24:N25"/>
    <mergeCell ref="E31:E32"/>
    <mergeCell ref="F31:F32"/>
    <mergeCell ref="H31:H32"/>
    <mergeCell ref="I31:I32"/>
    <mergeCell ref="J31:J32"/>
    <mergeCell ref="K31:K32"/>
    <mergeCell ref="L31:L32"/>
    <mergeCell ref="M31:M32"/>
    <mergeCell ref="N31:N32"/>
    <mergeCell ref="G31:G32"/>
    <mergeCell ref="F22:M22"/>
    <mergeCell ref="E24:E25"/>
    <mergeCell ref="F24:F25"/>
    <mergeCell ref="H24:H25"/>
    <mergeCell ref="I24:I25"/>
    <mergeCell ref="J24:J25"/>
    <mergeCell ref="K24:K25"/>
    <mergeCell ref="L24:L25"/>
    <mergeCell ref="M24:M25"/>
    <mergeCell ref="G24:G25"/>
    <mergeCell ref="N4:N5"/>
    <mergeCell ref="J11:J12"/>
    <mergeCell ref="K11:K12"/>
    <mergeCell ref="L11:L12"/>
    <mergeCell ref="M11:M12"/>
    <mergeCell ref="N11:N12"/>
    <mergeCell ref="A8:B8"/>
    <mergeCell ref="J4:J5"/>
    <mergeCell ref="K4:K5"/>
    <mergeCell ref="L4:L5"/>
    <mergeCell ref="M4:M5"/>
    <mergeCell ref="A5:C5"/>
    <mergeCell ref="A6:B6"/>
    <mergeCell ref="A7:B7"/>
    <mergeCell ref="H4:H5"/>
    <mergeCell ref="I4:I5"/>
    <mergeCell ref="F1:M1"/>
    <mergeCell ref="F4:F5"/>
    <mergeCell ref="E4:E5"/>
    <mergeCell ref="G4:G5"/>
    <mergeCell ref="G11:G12"/>
    <mergeCell ref="E11:E12"/>
    <mergeCell ref="F11:F12"/>
    <mergeCell ref="F2:M2"/>
    <mergeCell ref="H11:H12"/>
    <mergeCell ref="I11:I1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Teste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</dc:creator>
  <cp:lastModifiedBy>Sara</cp:lastModifiedBy>
  <dcterms:created xsi:type="dcterms:W3CDTF">2019-02-06T13:03:03Z</dcterms:created>
  <dcterms:modified xsi:type="dcterms:W3CDTF">2019-02-11T22:37:36Z</dcterms:modified>
</cp:coreProperties>
</file>