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d375f38513918a8a/Documents/Portfolio/"/>
    </mc:Choice>
  </mc:AlternateContent>
  <xr:revisionPtr revIDLastSave="0" documentId="8_{0A554813-90FE-4B2E-8456-3A44E155A08F}" xr6:coauthVersionLast="47" xr6:coauthVersionMax="47" xr10:uidLastSave="{00000000-0000-0000-0000-000000000000}"/>
  <bookViews>
    <workbookView xWindow="-108" yWindow="-108" windowWidth="23256" windowHeight="12576" activeTab="1" xr2:uid="{DB9BA6A5-1F73-4C67-996A-3E7D2494AE92}"/>
  </bookViews>
  <sheets>
    <sheet name="TOC" sheetId="11" r:id="rId1"/>
    <sheet name="Test Cases" sheetId="1" r:id="rId2"/>
    <sheet name="Check List" sheetId="3" r:id="rId3"/>
    <sheet name="Bug_Report" sheetId="4" r:id="rId4"/>
    <sheet name="BR-001 img" sheetId="5" r:id="rId5"/>
    <sheet name="BR-002 img" sheetId="6" r:id="rId6"/>
    <sheet name="BR-004 img" sheetId="7" r:id="rId7"/>
    <sheet name="BR-005 img" sheetId="8" r:id="rId8"/>
    <sheet name="BR-014 img" sheetId="9" r:id="rId9"/>
    <sheet name="BR-015 img" sheetId="10" r:id="rId10"/>
  </sheets>
  <definedNames>
    <definedName name="_xlnm._FilterDatabase" localSheetId="2" hidden="1">'Check List'!$A$5:$G$81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 i="3" l="1"/>
  <c r="D1" i="3"/>
</calcChain>
</file>

<file path=xl/sharedStrings.xml><?xml version="1.0" encoding="utf-8"?>
<sst xmlns="http://schemas.openxmlformats.org/spreadsheetml/2006/main" count="538" uniqueCount="325">
  <si>
    <t>Project Name:</t>
  </si>
  <si>
    <t>Functional testing of website "Pets House" http://130.193.37.179/app/pets</t>
  </si>
  <si>
    <t>Tester Name:</t>
  </si>
  <si>
    <t>Yuriy Ragel</t>
  </si>
  <si>
    <t>Test Environment:</t>
  </si>
  <si>
    <t>Browser:</t>
  </si>
  <si>
    <t>Windows 10, version 20H2</t>
  </si>
  <si>
    <t>Microsoft Edge 95.0.1020.53 (64-bit)</t>
  </si>
  <si>
    <t>Test Case ID</t>
  </si>
  <si>
    <t>Test Scenario</t>
  </si>
  <si>
    <t>Test Case</t>
  </si>
  <si>
    <t>Pre-Condition</t>
  </si>
  <si>
    <t>Test Steps</t>
  </si>
  <si>
    <t>Test Data</t>
  </si>
  <si>
    <t>Expected Result</t>
  </si>
  <si>
    <t>Post Condition</t>
  </si>
  <si>
    <t>Actual Result</t>
  </si>
  <si>
    <t>Status (Pass/Fail)</t>
  </si>
  <si>
    <t>TC-01</t>
  </si>
  <si>
    <t>TC-02</t>
  </si>
  <si>
    <t>TC-03</t>
  </si>
  <si>
    <t>TC-04</t>
  </si>
  <si>
    <t>TC-05</t>
  </si>
  <si>
    <t>TC-06</t>
  </si>
  <si>
    <t>TC-07</t>
  </si>
  <si>
    <t>TC-08</t>
  </si>
  <si>
    <t>TC-09</t>
  </si>
  <si>
    <t>TC-10</t>
  </si>
  <si>
    <t>TC-11</t>
  </si>
  <si>
    <t>TC-12</t>
  </si>
  <si>
    <t>TC-13</t>
  </si>
  <si>
    <t>TC-14</t>
  </si>
  <si>
    <t>TC-15</t>
  </si>
  <si>
    <t>TC-16</t>
  </si>
  <si>
    <t>TC-17</t>
  </si>
  <si>
    <t>Priority</t>
  </si>
  <si>
    <t>High</t>
  </si>
  <si>
    <t>Medium</t>
  </si>
  <si>
    <t>Passed</t>
  </si>
  <si>
    <t>Failed</t>
  </si>
  <si>
    <t>Header navigation testing</t>
  </si>
  <si>
    <t>External links</t>
  </si>
  <si>
    <t>Search page functionality</t>
  </si>
  <si>
    <t>Pet info page functionality</t>
  </si>
  <si>
    <t>Header search bar functionality</t>
  </si>
  <si>
    <t>Homepage layout</t>
  </si>
  <si>
    <t>Homepage. Testing elements layout and page structure.</t>
  </si>
  <si>
    <t>Browser is open</t>
  </si>
  <si>
    <t>1. Open website link: http://130.193.37.179/app/pets</t>
  </si>
  <si>
    <t>&lt;none&gt;</t>
  </si>
  <si>
    <t>Notes</t>
  </si>
  <si>
    <t>1. Homepage opens in accordance with documentation and customer requirements. Header, body and footer are displayed correctly.</t>
  </si>
  <si>
    <t>Homepage is open</t>
  </si>
  <si>
    <t>As expected</t>
  </si>
  <si>
    <t>Homepage is open in browser (http://130.193.37.179/app/pets)</t>
  </si>
  <si>
    <t>1. Homepage is open. Header contains:
- 'About us' buttom
- 'Pets' buttom
- 'Contacts' button
- website name 'Pets House' (RU)
- search bar 'Find a pet'</t>
  </si>
  <si>
    <t>Pet name "Барон" ("Baron")</t>
  </si>
  <si>
    <t>Pets information:
names "Барон" ('Baron') and "Сэм" ('Sam'),
kind = cat
breed = Siberian cat
sex = male
age = 2</t>
  </si>
  <si>
    <t>Homepage is open in browser (http://130.193.37.179/app/pets)
Pet info card preview "Baron" is available (http://130.193.37.179/app/pets/517d137a-d05e-48bc-b1c0-cfeb09e06f23_</t>
  </si>
  <si>
    <t>"Baron" pet info card is open
 (http://130.193.37.179/app/pets/517d137a-d05e-48bc-b1c0-cfeb09e06f23_</t>
  </si>
  <si>
    <t>Homepage. Header.</t>
  </si>
  <si>
    <t>Homepage. Body.</t>
  </si>
  <si>
    <t>Homepage. Footer.</t>
  </si>
  <si>
    <t>1. Homepage is open. Body displays:
- button 'Pets without a home';
- button 'Lucky pets';
- search section with four fields: "Kind of pet", "Breed", "Sex", "Age"; and 'Reset' button;
- sorting section "Sort by";
-pets info cards with information about pets and their statuses;
- paginator.</t>
  </si>
  <si>
    <t>1. Homepage is open. Site Footer contains:
- 'Pets House' copyright;
- section with external links to social media networks: Instagram, TikTok, YouTube, Telegram</t>
  </si>
  <si>
    <t>1. Page "About us" opens:  http://130.193.37.179/app/about. Header and footer stay the same (ТС-02, ТС-04). 
Body content changes to 'About us' information</t>
  </si>
  <si>
    <t>Header. "About us" button</t>
  </si>
  <si>
    <t>Header. "Pets" button</t>
  </si>
  <si>
    <t>Header. "Contacts" buttom</t>
  </si>
  <si>
    <t>Header. Search bar "Find a pet"</t>
  </si>
  <si>
    <t>Body. Button "Pets wohtout a home"</t>
  </si>
  <si>
    <t>Body. Button "Lucky Pets"</t>
  </si>
  <si>
    <t>Body. Search section: 
Testing fields:
- Kind of pet
- Breed
- Sex
- Age
Testing 'Reset' button</t>
  </si>
  <si>
    <t>Body. Section "Sort By"</t>
  </si>
  <si>
    <t>Body. Pet info card functionality test</t>
  </si>
  <si>
    <t>Pet info card. "Adopt" button</t>
  </si>
  <si>
    <t>Data form entry for pet adoption. Button "No" test</t>
  </si>
  <si>
    <t>Data form entry for pet adoption. Button "Yes" test</t>
  </si>
  <si>
    <t>Footer. Links to external social media pages test</t>
  </si>
  <si>
    <t>1. Adoption data entry form is open to fill out the information and adopt a pet from TC-14:
-fields "first name", "last name", "middle name", "phone", "e-mail", "leave a comment";
- buttons "Yes" and "No"</t>
  </si>
  <si>
    <t>1. Click button "About us"</t>
  </si>
  <si>
    <t>1. Click button "Pets"</t>
  </si>
  <si>
    <t>1. Click button "Contacts"</t>
  </si>
  <si>
    <t>1. Put cursor to the search field "Find a pet".
2. Enter pet name "Baron" ("Барон")</t>
  </si>
  <si>
    <t>1. Click button "Pets without a home"</t>
  </si>
  <si>
    <t>1. Click button "Lucky Pets"</t>
  </si>
  <si>
    <t>1. In "Kind of pet" dropdown choose "Cat"
2. In "Breed" dropdown choose "Siberian"
3. In "Sex" dropdown choose "Male"
4. In the digit entry field "Age" enter age "2"
5. Click "Reset" button</t>
  </si>
  <si>
    <t>1. Pet info cards of "Baron" and "Sam" are displayed which correspond to the filters entered.
2. When clicking on 'Reset' buttom, the search results are reset and all pet ifno cards are displayed.</t>
  </si>
  <si>
    <t>1. Pet search page opens  http://130.193.37.179/app/pets. 
2. Page contents according to the expected results in TC-01, TC-02, TC-03, TC-04</t>
  </si>
  <si>
    <t>"About us" page is open</t>
  </si>
  <si>
    <t>1. "Contacts" page opens  http://130.193.37.179/app/contact. Header and footer remain unchanged (ТС-02, ТС-04). 
Body content changes to contact information.</t>
  </si>
  <si>
    <t>1. Cursor in seach field displayed correctly
2. Entry of name "Baron" is possible
3. "Baron" pet info card is displayed in the page body</t>
  </si>
  <si>
    <t>1. Cards of pets with status "Without home" are displayed
2. Button "Pets without home" is filled with colour #f0f299</t>
  </si>
  <si>
    <t>1. Pet info cards with status "Adopted" are displayed</t>
  </si>
  <si>
    <t>Contacts page open</t>
  </si>
  <si>
    <t>Pet search page open</t>
  </si>
  <si>
    <t>1. In section "Sort By" click on the dropdown
2. Choose "Age"
3. Choose "Age (descending)"</t>
  </si>
  <si>
    <t>1. Pet info cards are sorted by age in ascending order (from smallest to largest)
2. Pet info cards are sorted in descending order</t>
  </si>
  <si>
    <t>1. Click on pet photo on pet info card "Baron"</t>
  </si>
  <si>
    <t>1. Click button "Adopt"</t>
  </si>
  <si>
    <t>1. Enter data in corresponding fields
2. Click "Yes"</t>
  </si>
  <si>
    <t>1. Click "No"</t>
  </si>
  <si>
    <t>1. Click icons of social networks: Instagram, TikTok, YouTube, Telegram</t>
  </si>
  <si>
    <t xml:space="preserve">1. Pet info card "Baron" opens: 
 http://130.193.37.179/app/pets/517d137a-d05e-48bc-b1c0-cfeb09e06f23
which contains pet information: name, kind of pet, age, sex, breed, registration document, status, 'Adopt' button </t>
  </si>
  <si>
    <t>1. Opens a Data form entry for information entry and option to adopt a pet:
-fields "first name", "last name", "middle name", "phone", "e-mail", "leave a comment";
- buttons "Yes" and "No"</t>
  </si>
  <si>
    <t xml:space="preserve">1. Return to pet infor card from previous page </t>
  </si>
  <si>
    <t>1. Data is sent out for pet adoption, data entry form closes and confirmation is displayed</t>
  </si>
  <si>
    <t>No reaction when clicking on "Yes"</t>
  </si>
  <si>
    <t>1. Link opens a window with a corresponding social network</t>
  </si>
  <si>
    <t>Nothig happens when clicking on any icon</t>
  </si>
  <si>
    <t>Раздел / тип проверки</t>
  </si>
  <si>
    <t>Проверка</t>
  </si>
  <si>
    <t>Результат</t>
  </si>
  <si>
    <t>Комментарий</t>
  </si>
  <si>
    <t>http://130.193.37.179/app/pets</t>
  </si>
  <si>
    <t>BR-001</t>
  </si>
  <si>
    <t>BR-002</t>
  </si>
  <si>
    <t>BR-003</t>
  </si>
  <si>
    <t>BR-004</t>
  </si>
  <si>
    <t>BR-005</t>
  </si>
  <si>
    <t>BR-006</t>
  </si>
  <si>
    <t>BR-007</t>
  </si>
  <si>
    <t>BR-008</t>
  </si>
  <si>
    <t>BR-009</t>
  </si>
  <si>
    <t>BR-010</t>
  </si>
  <si>
    <t>BR-011</t>
  </si>
  <si>
    <t>BR-012</t>
  </si>
  <si>
    <t>BR-013</t>
  </si>
  <si>
    <t>Dev Tools</t>
  </si>
  <si>
    <t>BR-014</t>
  </si>
  <si>
    <t>Link Analyzer</t>
  </si>
  <si>
    <t>Link Extractor</t>
  </si>
  <si>
    <t>No-Follow Finder</t>
  </si>
  <si>
    <t>Bing Indexed Pages Checker</t>
  </si>
  <si>
    <t>Google Indexed Pages Checker</t>
  </si>
  <si>
    <t>Search Engine Listing Preview</t>
  </si>
  <si>
    <t>Search Engine Saturation Checker</t>
  </si>
  <si>
    <t>HTTP Header Extractor</t>
  </si>
  <si>
    <t>Проверить извлечение HTTP header'a страницы http://130.193.37.179/app/pets</t>
  </si>
  <si>
    <t>Meta Tag Extractor</t>
  </si>
  <si>
    <t>Keyword Density Checker</t>
  </si>
  <si>
    <t>Keyword Extractor</t>
  </si>
  <si>
    <t>HTML Markup Validator</t>
  </si>
  <si>
    <t>СSS Validator</t>
  </si>
  <si>
    <t>Source Code Viewer</t>
  </si>
  <si>
    <t>Website Speed Test</t>
  </si>
  <si>
    <t>Webpage Size Checker</t>
  </si>
  <si>
    <t>Ping Domain/IP</t>
  </si>
  <si>
    <t>Reverse IP/Look-up</t>
  </si>
  <si>
    <t>Website Status Checker</t>
  </si>
  <si>
    <t>UI/UX- Design</t>
  </si>
  <si>
    <t>BR-015</t>
  </si>
  <si>
    <t>Tester: Yuriy Ragel</t>
  </si>
  <si>
    <t>Test environment: Windows 10, version 20H2</t>
  </si>
  <si>
    <t>Browser: Microsoft Edge 95.0.1020.53 (64-bit)</t>
  </si>
  <si>
    <t>Number of tests:</t>
  </si>
  <si>
    <t>Number of bugs detected:</t>
  </si>
  <si>
    <t>When opening link http://130.193.37.179/app/pets "Pets House" website opens</t>
  </si>
  <si>
    <t>In the left part of the Header three buttons are displayed "About Us", "Pets", "Contacts", site name, search bar "Find pets"</t>
  </si>
  <si>
    <t>Body displays:
- button 'Pets without a home';
- button 'Lucky pets';
- search section with four fields: "Kind of pet", "Breed", "Sex", "Age"; and 'Reset' button;
- sorting section "Sort by";
-pets info cards with information about pets and their statuses;
- paginator.</t>
  </si>
  <si>
    <t>Site Footer contains:
- 'Pets House' copyright;
- section with external links to social media networks: Instagram, TikTok, YouTube, Telegram</t>
  </si>
  <si>
    <t>Click on "About Us" button transitions to page with information about website</t>
  </si>
  <si>
    <t>Click on "Pets" button opens 'Pet search' page</t>
  </si>
  <si>
    <t>Click on "Contacts" button opens page with contact information</t>
  </si>
  <si>
    <t>All website pages contain "Find a pet" field in the top right</t>
  </si>
  <si>
    <t>"Find a pet" field searches by pets name (Homepage)</t>
  </si>
  <si>
    <t>"Find a pet" field searches by kind of pet (Homepage)</t>
  </si>
  <si>
    <t>"Find a pet" field searches by pets breed (Homepage)</t>
  </si>
  <si>
    <t>"Find a pet" field searches by pets sex (Homepage)</t>
  </si>
  <si>
    <t>"Find a pet" field searches by pets age (Homepage)</t>
  </si>
  <si>
    <t>"Find a pet" field successfully searches pets on "About Us" page</t>
  </si>
  <si>
    <t>"Find a pet" field successfully searches pets on "Contacts" page</t>
  </si>
  <si>
    <t xml:space="preserve">All input fields need to contain verification of user entry and display a clear error message in case of incorrect user input </t>
  </si>
  <si>
    <t>"Pets" page contains all of the following input fields: "Kind of pet", "Breed", "Sex", "Age"</t>
  </si>
  <si>
    <t>"Age" entry field allows only correct numerical entries</t>
  </si>
  <si>
    <t>Filtration by "Kind of pets", "Breed", "Age", "Sex" works</t>
  </si>
  <si>
    <t>"Reset" button resets the search form</t>
  </si>
  <si>
    <t>Ability to reset the "Sort By" filter</t>
  </si>
  <si>
    <t>Clicking on button "Pets without a home" displays pet info cards of all pets with "unadopted" status</t>
  </si>
  <si>
    <t>Click on "Lucky" button displays pets with status "at home" (adopted)</t>
  </si>
  <si>
    <t>All website pages contain links to social networks in the footer</t>
  </si>
  <si>
    <t>"Adopt a pet" data entry form contains clear fields descriptions</t>
  </si>
  <si>
    <t>"Adopt a pet" data entry form: "No" button closes the form</t>
  </si>
  <si>
    <t>"Adopt a pet" data entry form: "Yes" button sends completed data on click</t>
  </si>
  <si>
    <t>"Sort By" filter enables to filter results of pets by different categories</t>
  </si>
  <si>
    <t>Website is for posting info on homeless dogs (as per documentation)</t>
  </si>
  <si>
    <t>When opening pet page with status "Booked", the "Adopt" button is inactive</t>
  </si>
  <si>
    <t>No errors when opening all website pages and no 5xx server response codes (all pages have status 200 OK)</t>
  </si>
  <si>
    <t>When trying to open page of an non-existing entity status 404 is displayed (page not found)</t>
  </si>
  <si>
    <t>Testing pages for 200 OK status using Postman</t>
  </si>
  <si>
    <t>GET-request /api/species/ returns 200 status</t>
  </si>
  <si>
    <t>GET-request /api/breed/ returns 200 status</t>
  </si>
  <si>
    <t>GET-request for page http://130.193.37.179/app/contact returns 200 status</t>
  </si>
  <si>
    <t>GET-request for page http://130.193.37.179/app/about returns 200 status</t>
  </si>
  <si>
    <t>GET-request for page http://130.193.37.179/app/pets returns 200 status</t>
  </si>
  <si>
    <t>Testing using SEO Tools</t>
  </si>
  <si>
    <t>Testing links to external resources</t>
  </si>
  <si>
    <t>Required links to social media are not present</t>
  </si>
  <si>
    <t>Extract list of links to exteral resources</t>
  </si>
  <si>
    <t>The list is empty</t>
  </si>
  <si>
    <t>Find no-follow links</t>
  </si>
  <si>
    <t>No-follow links are abscent.
Test considered as passed, but is up for review by Web-development and SEO team</t>
  </si>
  <si>
    <t>Test how many pages are indeced by Bing</t>
  </si>
  <si>
    <t>Test how many pages are indeced by Google</t>
  </si>
  <si>
    <t>Not indexed by Google</t>
  </si>
  <si>
    <t>4 pages indexed</t>
  </si>
  <si>
    <t>How many pages are displayed by search engines http://130.193.37.179/app/pets</t>
  </si>
  <si>
    <t>Test Header extraction for page:
http://130.193.37.179/app/about</t>
  </si>
  <si>
    <t>Test Header extraction for page:
http://130.193.37.179/app/contact</t>
  </si>
  <si>
    <t>Header extracted successfully</t>
  </si>
  <si>
    <t>Extract and check meta tags for page 
http://130.193.37.179/app/pets</t>
  </si>
  <si>
    <t>Extract and check meta tags for page 
http://130.193.37.179/app/about</t>
  </si>
  <si>
    <t>Extract and check meta tags for page
http://130.193.37.179/app/contact</t>
  </si>
  <si>
    <t>UTF-8 coding meta tags are present</t>
  </si>
  <si>
    <t>Estimate keywords density</t>
  </si>
  <si>
    <t>No keywords detected</t>
  </si>
  <si>
    <t>Checking keywords and key phrases</t>
  </si>
  <si>
    <t>No keywords or key phrases detected</t>
  </si>
  <si>
    <t>Validate HTML code by W3C Markup Validator</t>
  </si>
  <si>
    <t>HTML code is valid</t>
  </si>
  <si>
    <t>CSS is valid</t>
  </si>
  <si>
    <t>Check code style CSS by W3C CSS validator</t>
  </si>
  <si>
    <t>View page source code</t>
  </si>
  <si>
    <t>Check page load speed</t>
  </si>
  <si>
    <t>Check page size http://130.193.37.179/app/pets  (how compact is the website)</t>
  </si>
  <si>
    <t>Page source code is viewable</t>
  </si>
  <si>
    <t>Page size is 0.53KB (543 bytes or 0MB)</t>
  </si>
  <si>
    <t>Check website ping</t>
  </si>
  <si>
    <t>Ping fails</t>
  </si>
  <si>
    <t>Check host name for IP address</t>
  </si>
  <si>
    <t>Host name is not displayed</t>
  </si>
  <si>
    <t>Check response of five main ports
 http://130.193.37.179/app/pets</t>
  </si>
  <si>
    <t>Layout of the site, the arrangement of navigation elements complies with modern generally accepted standards</t>
  </si>
  <si>
    <t>The combination of colors on the site does not cause discomfort, there is no color redundancy</t>
  </si>
  <si>
    <t>Font size and type is readable</t>
  </si>
  <si>
    <t xml:space="preserve">Confirmation and cancel buttons are far away from each other </t>
  </si>
  <si>
    <t>No "Banner Blindness"</t>
  </si>
  <si>
    <t>No ill-conceived filters</t>
  </si>
  <si>
    <t>Crossbrowser testing</t>
  </si>
  <si>
    <t>Site is displayed correctly in Google Chrome 96.0.4664.45</t>
  </si>
  <si>
    <t>Site is displayed correctly in MS Edge 95.0.1020.53</t>
  </si>
  <si>
    <t>Site is displayed correctly in Mozilla Firefox 93.0</t>
  </si>
  <si>
    <t>Site is displayed correctly in Opera 80.0.4170.16</t>
  </si>
  <si>
    <t>BUG REPORT</t>
  </si>
  <si>
    <t>Screenshot BR-001 img</t>
  </si>
  <si>
    <t>Screenshot BR-002 img</t>
  </si>
  <si>
    <t>Screenshot BR-004 img</t>
  </si>
  <si>
    <t>Screenshot BR-005 img</t>
  </si>
  <si>
    <t>Screenshot BR-014 img</t>
  </si>
  <si>
    <t>Screenshot BR-015 img</t>
  </si>
  <si>
    <t>Bug #</t>
  </si>
  <si>
    <t>Pre-Conditions</t>
  </si>
  <si>
    <t>Steps</t>
  </si>
  <si>
    <t>Environment</t>
  </si>
  <si>
    <t>Comment</t>
  </si>
  <si>
    <t>"Find a pet" search field doesn’t search by breed (Homepage)</t>
  </si>
  <si>
    <t>"Find a pet" search field doesn't conduct search from "About Us" page</t>
  </si>
  <si>
    <t>"Find a pet" search field doesn't conduct search from "Contacts" page</t>
  </si>
  <si>
    <t>"Adopt a pet" data entry form: 
fields for name, last name, and phone number allow input of incorrect symbols</t>
  </si>
  <si>
    <t>"Age" fields allows input of incorrect numerical entries: negative values, values over 100, letter E.</t>
  </si>
  <si>
    <t>Impossible to reset "Sort By" filter</t>
  </si>
  <si>
    <t>Button "Pets without a home" does not display all pets with status "without home" (not adopted)</t>
  </si>
  <si>
    <t>Button "Lucky" displays pet info cards with 'at home' status</t>
  </si>
  <si>
    <t>All website pages contain links to social networks in the footer.</t>
  </si>
  <si>
    <t>"Adopt a pet" data entry form doesn't have clear fields descriptions</t>
  </si>
  <si>
    <t>"Adopt a pet" data entry form DOES NOT send the correctly completed entry when clicking on "Yes" button</t>
  </si>
  <si>
    <t>Website allows to post info about homeless dogs</t>
  </si>
  <si>
    <t>When opening a pet page with 'Booked" status, the button "Adopt" is still active</t>
  </si>
  <si>
    <t>When trying to open a page of a non-existing entity, an empty page opens without error message</t>
  </si>
  <si>
    <t>Many ill-conceived filters</t>
  </si>
  <si>
    <t>Open page http://130.193.37.179/app/pets</t>
  </si>
  <si>
    <t>Open page "About Us"
http://130.193.37.179/app/about</t>
  </si>
  <si>
    <t>Open page "Contacts"
http://130.193.37.179/app/contact</t>
  </si>
  <si>
    <t>Open page with pet info card "Baron": 
http://130.193.37.179/app/pets/517d137a-d05e-48bc-b1c0-cfeb09e06f23</t>
  </si>
  <si>
    <t>Homepage: http://130.193.37.179/app/pets</t>
  </si>
  <si>
    <t>Homepage is open: http://130.193.37.179/app/pets</t>
  </si>
  <si>
    <t>1. Set cursos in search field "Find a pet"
2. Enter breed "Siberian Cat"</t>
  </si>
  <si>
    <t>1. Set cursos in search field "Find a pet"
2. Enter pet name "Baron"</t>
  </si>
  <si>
    <t>1. On pet info card "Baron" click "Adopt" button</t>
  </si>
  <si>
    <t>1. Enter "-1" from keybpard into the "Age" field
2. Scroll arrow in "Age" field up, trying to max out the value, stop when value exceeds 100
3. Enter letter "E" from keyboard to the "Age" field</t>
  </si>
  <si>
    <t>1. In "Sort By" dropdown choose "Age"
2. Try to return to the starting (zero) element in the dropdown
3. Click "Reset" button
4. Refresh page</t>
  </si>
  <si>
    <t>1. Determine amount of pets with status "without home" (3 cards)
2. Create API GET-request of pets filtered by status wait_home
3. Click "Pets without a home" button and compare the results</t>
  </si>
  <si>
    <t>1. Click "Lucky" button</t>
  </si>
  <si>
    <t>1. Click Instagram icon in footer
2. Click TikTok icon in footer
3. Click YouTube icon in footer
4. Click Telegram icon in footer</t>
  </si>
  <si>
    <t>1. Click "Adopt" button on pet info card "Baron"</t>
  </si>
  <si>
    <t>1. Click "Adopt" button on pet info card "Baron"
2. Input correct field values for name, last name, phone numbers, email, comment</t>
  </si>
  <si>
    <r>
      <t xml:space="preserve">1. Open "Kind of pet" dropdown and try to look for a </t>
    </r>
    <r>
      <rPr>
        <b/>
        <sz val="11"/>
        <color theme="1"/>
        <rFont val="Calibri"/>
        <family val="2"/>
        <charset val="204"/>
        <scheme val="minor"/>
      </rPr>
      <t xml:space="preserve">dog </t>
    </r>
    <r>
      <rPr>
        <sz val="11"/>
        <color theme="1"/>
        <rFont val="Calibri"/>
        <family val="2"/>
        <charset val="204"/>
        <scheme val="minor"/>
      </rPr>
      <t>type</t>
    </r>
  </si>
  <si>
    <t>1. Open "Felix" pet page, by clicking on its card with status "Booked"
2. Click on "Adopt" button</t>
  </si>
  <si>
    <t>1. Enter address of a non-existing entity in browser:  http://130.193.37.179/app/123456
2. Inspect resposne code in DevTools
3. Create GET-request in Postman with test for response status code 200
4. Send the created request in POSTMAN</t>
  </si>
  <si>
    <t>1. Explore contents of filters "Kind of pet", "Breed", "Age", "Sex"</t>
  </si>
  <si>
    <t>OS Windows 10, version 20H2
Browser Microsoft Edge ver 95.0.1020.53 (64-bit)</t>
  </si>
  <si>
    <t>Title</t>
  </si>
  <si>
    <t>Pets of Siberian breed are displayed (Baron and Sam)</t>
  </si>
  <si>
    <t>Search results are empty</t>
  </si>
  <si>
    <t>Baron pet info card is displayed</t>
  </si>
  <si>
    <t>Search is not launched</t>
  </si>
  <si>
    <t>Name, last name fields don't allow for numerical values
Phone number field doesn't allow letter input and have limit on digits amount</t>
  </si>
  <si>
    <t>Name and last name fields allow for numerical values. Phone number filed allows letter as input and doesn't have limit on input length (amount of digits)</t>
  </si>
  <si>
    <t>Pets age cannot be more than 100 and less than 0. Entry of any symbols other than positive numerical values is prohibited</t>
  </si>
  <si>
    <t>"Age" field allows for mathematical inputs which doesn't make sense for pets age (-1, +101, E)</t>
  </si>
  <si>
    <t>Ability to reset "Sort by" filter by selcting starting element in the dropdown or by clicking on "Reset" button</t>
  </si>
  <si>
    <t>Unable to reset "Sort by" except by refreshing the page</t>
  </si>
  <si>
    <t>Three pet cards are displayed</t>
  </si>
  <si>
    <t>Only two pet cards are displayed (one is missing)</t>
  </si>
  <si>
    <t>Adopted pets are displayed (as per documentation and requirements)</t>
  </si>
  <si>
    <t>No search results</t>
  </si>
  <si>
    <t>Transition to social networks pages</t>
  </si>
  <si>
    <t>Nothing happens</t>
  </si>
  <si>
    <t>All entry fields should have a clear description as per expected content (Last Name, First Name, Phone Number, E-mail)</t>
  </si>
  <si>
    <r>
      <t xml:space="preserve">All fields are named </t>
    </r>
    <r>
      <rPr>
        <b/>
        <sz val="11"/>
        <color theme="1"/>
        <rFont val="Calibri"/>
        <family val="2"/>
        <charset val="204"/>
        <scheme val="minor"/>
      </rPr>
      <t>FIELD.NAME</t>
    </r>
  </si>
  <si>
    <t>When clicking on "Yes" data is being sent to a server and confirmation is displayed</t>
  </si>
  <si>
    <t>Data is not being sent, nothing happens when clicking on "Yes". Phone number field displays an error even when correct value is entered</t>
  </si>
  <si>
    <t>"Dog" filter should be at the top, as this is the primary objective of the website (as per documentation)</t>
  </si>
  <si>
    <t>No "Dog" in filter</t>
  </si>
  <si>
    <t>"Adopt" button is inactive, or the user sees a warning that the pet is already booked</t>
  </si>
  <si>
    <t>"Adopt a pet" data entry form is displayed</t>
  </si>
  <si>
    <t>Empty page in browser. DevTools and Postmans return status code 200 (OK)</t>
  </si>
  <si>
    <t>"Page not found" error is displayed in browser. DevTools and Postman return status code 404 (page not found error)</t>
  </si>
  <si>
    <t>Filters are logically named and correspond to their categories (kind, breeed etc.). No duplicates.</t>
  </si>
  <si>
    <t xml:space="preserve">Some values are doubled (Monkey). "Male cat" and "Female cat" is the same kind, so shouldn't be duplicated in "Kind" field. "Dog" value is absent. Incorrect values in breed: "Pink". Grammatical errors ("Age", "Male dog"). </t>
  </si>
  <si>
    <t>Full functional testing of website "Pets Friends"</t>
  </si>
  <si>
    <t>Table of contents:</t>
  </si>
  <si>
    <t>Test Cases</t>
  </si>
  <si>
    <t>Checklist</t>
  </si>
  <si>
    <t>Bug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</si>
</sst>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204"/>
      <scheme val="minor"/>
    </font>
    <font>
      <b/>
      <sz val="11"/>
      <color theme="1"/>
      <name val="Calibri"/>
      <family val="2"/>
      <charset val="204"/>
      <scheme val="minor"/>
    </font>
    <font>
      <u/>
      <sz val="11"/>
      <color theme="10"/>
      <name val="Calibri"/>
      <family val="2"/>
      <charset val="204"/>
      <scheme val="minor"/>
    </font>
    <font>
      <i/>
      <sz val="12"/>
      <color theme="1"/>
      <name val="Calibri"/>
      <family val="2"/>
      <charset val="204"/>
      <scheme val="minor"/>
    </font>
    <font>
      <b/>
      <i/>
      <sz val="12"/>
      <color theme="1"/>
      <name val="Calibri"/>
      <family val="2"/>
      <charset val="204"/>
      <scheme val="minor"/>
    </font>
    <font>
      <sz val="12"/>
      <color theme="1"/>
      <name val="Calibri"/>
      <family val="2"/>
      <charset val="204"/>
      <scheme val="minor"/>
    </font>
    <font>
      <b/>
      <i/>
      <sz val="10"/>
      <color rgb="FF00000A"/>
      <name val="Arial"/>
      <family val="2"/>
      <charset val="204"/>
    </font>
    <font>
      <b/>
      <sz val="10"/>
      <color theme="1"/>
      <name val="Arial"/>
      <family val="2"/>
      <charset val="204"/>
    </font>
    <font>
      <b/>
      <sz val="16"/>
      <color rgb="FF002060"/>
      <name val="Calibri"/>
      <family val="2"/>
      <charset val="204"/>
      <scheme val="minor"/>
    </font>
    <font>
      <sz val="16"/>
      <color rgb="FF002060"/>
      <name val="Calibri"/>
      <family val="2"/>
      <charset val="204"/>
      <scheme val="minor"/>
    </font>
    <font>
      <u/>
      <sz val="16"/>
      <color theme="10"/>
      <name val="Calibri"/>
      <family val="2"/>
      <charset val="204"/>
      <scheme val="minor"/>
    </font>
  </fonts>
  <fills count="7">
    <fill>
      <patternFill patternType="none"/>
    </fill>
    <fill>
      <patternFill patternType="gray125"/>
    </fill>
    <fill>
      <patternFill patternType="solid">
        <fgColor theme="7" tint="0.39997558519241921"/>
        <bgColor indexed="64"/>
      </patternFill>
    </fill>
    <fill>
      <patternFill patternType="solid">
        <fgColor rgb="FF92D050"/>
        <bgColor indexed="64"/>
      </patternFill>
    </fill>
    <fill>
      <patternFill patternType="solid">
        <fgColor rgb="FFFF0000"/>
        <bgColor indexed="64"/>
      </patternFill>
    </fill>
    <fill>
      <patternFill patternType="solid">
        <fgColor theme="7" tint="0.59999389629810485"/>
        <bgColor indexed="64"/>
      </patternFill>
    </fill>
    <fill>
      <patternFill patternType="solid">
        <fgColor theme="7"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88">
    <xf numFmtId="0" fontId="0" fillId="0" borderId="0" xfId="0"/>
    <xf numFmtId="0" fontId="0" fillId="0" borderId="0" xfId="0" applyAlignment="1">
      <alignment horizontal="center"/>
    </xf>
    <xf numFmtId="0" fontId="0" fillId="2" borderId="0" xfId="0" applyFill="1" applyBorder="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2" borderId="0" xfId="0" applyFill="1" applyAlignment="1">
      <alignment horizontal="center" vertical="center" wrapText="1"/>
    </xf>
    <xf numFmtId="0" fontId="0" fillId="2" borderId="0" xfId="0" applyFill="1" applyBorder="1" applyAlignment="1">
      <alignment horizontal="center" vertical="center" wrapText="1"/>
    </xf>
    <xf numFmtId="0" fontId="0" fillId="2" borderId="1" xfId="0" applyFill="1" applyBorder="1" applyAlignment="1">
      <alignment vertical="center"/>
    </xf>
    <xf numFmtId="0" fontId="0" fillId="0" borderId="1" xfId="0" applyBorder="1" applyAlignment="1">
      <alignment vertical="center"/>
    </xf>
    <xf numFmtId="0" fontId="0" fillId="0" borderId="0" xfId="0" applyAlignment="1">
      <alignment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quotePrefix="1" applyBorder="1" applyAlignment="1">
      <alignment horizontal="center" vertical="center" wrapText="1"/>
    </xf>
    <xf numFmtId="0" fontId="1" fillId="0" borderId="0" xfId="0" applyFont="1"/>
    <xf numFmtId="0" fontId="3" fillId="5" borderId="0" xfId="0" applyFont="1" applyFill="1" applyAlignment="1">
      <alignment horizontal="left"/>
    </xf>
    <xf numFmtId="0" fontId="0" fillId="0" borderId="0" xfId="0" applyAlignment="1">
      <alignment horizontal="left"/>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0" borderId="0" xfId="0" applyFont="1" applyAlignment="1">
      <alignment horizontal="center"/>
    </xf>
    <xf numFmtId="0" fontId="4" fillId="0" borderId="0" xfId="0" applyFont="1" applyAlignment="1">
      <alignment horizontal="left"/>
    </xf>
    <xf numFmtId="0" fontId="2" fillId="0" borderId="5" xfId="1" applyBorder="1" applyAlignment="1">
      <alignment horizontal="center" vertical="center"/>
    </xf>
    <xf numFmtId="0" fontId="0" fillId="0" borderId="6" xfId="0" applyBorder="1" applyAlignment="1">
      <alignment vertical="center" wrapText="1"/>
    </xf>
    <xf numFmtId="0" fontId="0" fillId="3" borderId="6" xfId="0" applyFill="1" applyBorder="1" applyAlignment="1">
      <alignment horizontal="center" vertical="center"/>
    </xf>
    <xf numFmtId="0" fontId="0" fillId="0" borderId="7" xfId="0" applyBorder="1" applyAlignment="1">
      <alignment vertical="center"/>
    </xf>
    <xf numFmtId="0" fontId="2" fillId="0" borderId="8" xfId="1" applyBorder="1" applyAlignment="1">
      <alignment horizontal="center" vertical="center"/>
    </xf>
    <xf numFmtId="0" fontId="0" fillId="3" borderId="1" xfId="0" applyFill="1" applyBorder="1" applyAlignment="1">
      <alignment horizontal="center" vertical="center"/>
    </xf>
    <xf numFmtId="0" fontId="0" fillId="0" borderId="9" xfId="0" applyBorder="1" applyAlignment="1">
      <alignment vertical="center"/>
    </xf>
    <xf numFmtId="0" fontId="0" fillId="0" borderId="8" xfId="0" applyBorder="1" applyAlignment="1">
      <alignment vertical="center"/>
    </xf>
    <xf numFmtId="0" fontId="0" fillId="4" borderId="1" xfId="0" applyFill="1" applyBorder="1" applyAlignment="1">
      <alignment horizontal="center" vertical="center"/>
    </xf>
    <xf numFmtId="0" fontId="2" fillId="0" borderId="9" xfId="1" applyBorder="1" applyAlignment="1">
      <alignment vertical="center"/>
    </xf>
    <xf numFmtId="0" fontId="2" fillId="0" borderId="10" xfId="1" applyFill="1" applyBorder="1"/>
    <xf numFmtId="0" fontId="0" fillId="0" borderId="8" xfId="0" applyBorder="1"/>
    <xf numFmtId="0" fontId="0" fillId="0" borderId="1" xfId="0" applyBorder="1" applyAlignment="1">
      <alignment wrapText="1"/>
    </xf>
    <xf numFmtId="0" fontId="0" fillId="0" borderId="9" xfId="0" applyBorder="1"/>
    <xf numFmtId="0" fontId="0" fillId="0" borderId="11" xfId="0" applyBorder="1"/>
    <xf numFmtId="0" fontId="0" fillId="0" borderId="12" xfId="0" applyBorder="1" applyAlignment="1">
      <alignment vertical="center" wrapText="1"/>
    </xf>
    <xf numFmtId="0" fontId="0" fillId="4" borderId="12" xfId="0" applyFill="1" applyBorder="1" applyAlignment="1">
      <alignment horizontal="center" vertical="center"/>
    </xf>
    <xf numFmtId="0" fontId="2" fillId="0" borderId="13" xfId="1" applyBorder="1" applyAlignment="1">
      <alignment vertical="center"/>
    </xf>
    <xf numFmtId="0" fontId="4" fillId="0" borderId="14" xfId="0" applyFont="1" applyBorder="1" applyAlignment="1">
      <alignment horizontal="left" vertical="center"/>
    </xf>
    <xf numFmtId="0" fontId="5" fillId="0" borderId="0" xfId="0" applyFont="1"/>
    <xf numFmtId="0" fontId="0" fillId="0" borderId="5" xfId="0" applyBorder="1"/>
    <xf numFmtId="0" fontId="0" fillId="0" borderId="7" xfId="0" applyBorder="1"/>
    <xf numFmtId="0" fontId="4" fillId="0" borderId="14" xfId="0" applyFont="1" applyBorder="1" applyAlignment="1">
      <alignment horizontal="left"/>
    </xf>
    <xf numFmtId="0" fontId="0" fillId="3" borderId="12" xfId="0" applyFill="1" applyBorder="1" applyAlignment="1">
      <alignment horizontal="center" vertical="center"/>
    </xf>
    <xf numFmtId="0" fontId="0" fillId="0" borderId="13" xfId="0" applyBorder="1"/>
    <xf numFmtId="0" fontId="6" fillId="0" borderId="14" xfId="0" applyFont="1" applyBorder="1" applyAlignment="1">
      <alignment horizontal="left" vertical="center" wrapText="1"/>
    </xf>
    <xf numFmtId="0" fontId="0" fillId="4" borderId="6" xfId="0" applyFill="1" applyBorder="1" applyAlignment="1">
      <alignment horizontal="center" vertical="center"/>
    </xf>
    <xf numFmtId="0" fontId="0" fillId="0" borderId="7" xfId="0" applyBorder="1" applyAlignment="1">
      <alignment vertical="center" wrapText="1"/>
    </xf>
    <xf numFmtId="0" fontId="0" fillId="0" borderId="9" xfId="0" applyBorder="1" applyAlignment="1">
      <alignment vertical="center" wrapText="1"/>
    </xf>
    <xf numFmtId="0" fontId="0" fillId="0" borderId="11" xfId="0" applyBorder="1" applyAlignment="1">
      <alignment vertical="center"/>
    </xf>
    <xf numFmtId="0" fontId="0" fillId="0" borderId="13" xfId="0" applyBorder="1" applyAlignment="1">
      <alignment vertical="center" wrapText="1"/>
    </xf>
    <xf numFmtId="0" fontId="1" fillId="0" borderId="5" xfId="0" applyFont="1" applyBorder="1" applyAlignment="1">
      <alignment horizontal="center"/>
    </xf>
    <xf numFmtId="0" fontId="1" fillId="0" borderId="8" xfId="0" applyFont="1" applyBorder="1" applyAlignment="1">
      <alignment horizontal="center"/>
    </xf>
    <xf numFmtId="0" fontId="2" fillId="0" borderId="13" xfId="1" applyBorder="1" applyAlignment="1">
      <alignment vertical="center" wrapText="1"/>
    </xf>
    <xf numFmtId="0" fontId="1" fillId="0" borderId="1" xfId="0" applyFont="1" applyBorder="1" applyAlignment="1">
      <alignment vertical="center"/>
    </xf>
    <xf numFmtId="0" fontId="4" fillId="0" borderId="0" xfId="0" applyFont="1" applyAlignment="1">
      <alignment vertical="center"/>
    </xf>
    <xf numFmtId="0" fontId="4" fillId="0" borderId="0" xfId="0" applyFont="1"/>
    <xf numFmtId="0" fontId="4" fillId="0" borderId="0" xfId="0" applyFont="1" applyAlignment="1">
      <alignment horizontal="center" vertical="center"/>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2" fillId="0" borderId="9" xfId="1" applyBorder="1" applyAlignment="1">
      <alignment vertical="top"/>
    </xf>
    <xf numFmtId="0" fontId="0" fillId="0" borderId="0" xfId="0" applyAlignment="1">
      <alignment vertical="top"/>
    </xf>
    <xf numFmtId="0" fontId="0" fillId="0" borderId="9" xfId="0" applyBorder="1" applyAlignment="1">
      <alignment vertical="top"/>
    </xf>
    <xf numFmtId="0" fontId="2" fillId="0" borderId="9" xfId="1" applyFill="1" applyBorder="1" applyAlignment="1">
      <alignment vertical="top"/>
    </xf>
    <xf numFmtId="0" fontId="0" fillId="0" borderId="1" xfId="0" applyBorder="1" applyAlignment="1">
      <alignment vertical="top"/>
    </xf>
    <xf numFmtId="0" fontId="0" fillId="0" borderId="12" xfId="0" applyBorder="1" applyAlignment="1">
      <alignment horizontal="center" vertical="center"/>
    </xf>
    <xf numFmtId="0" fontId="0" fillId="0" borderId="12" xfId="0" applyBorder="1" applyAlignment="1">
      <alignment vertical="top" wrapText="1"/>
    </xf>
    <xf numFmtId="0" fontId="0" fillId="0" borderId="12" xfId="0" applyBorder="1" applyAlignment="1">
      <alignment vertical="top"/>
    </xf>
    <xf numFmtId="0" fontId="2" fillId="0" borderId="13" xfId="1" applyBorder="1" applyAlignment="1">
      <alignment vertical="top"/>
    </xf>
    <xf numFmtId="0" fontId="2" fillId="0" borderId="0" xfId="1" applyFill="1"/>
    <xf numFmtId="0" fontId="8" fillId="6" borderId="0" xfId="0" applyFont="1" applyFill="1"/>
    <xf numFmtId="0" fontId="9" fillId="6" borderId="0" xfId="0" applyFont="1" applyFill="1"/>
    <xf numFmtId="0" fontId="9" fillId="6" borderId="15" xfId="0" applyFont="1" applyFill="1" applyBorder="1"/>
    <xf numFmtId="0" fontId="9" fillId="6" borderId="16" xfId="0" applyFont="1" applyFill="1" applyBorder="1"/>
    <xf numFmtId="0" fontId="9" fillId="6" borderId="17" xfId="0" applyFont="1" applyFill="1" applyBorder="1"/>
    <xf numFmtId="0" fontId="9" fillId="6" borderId="10" xfId="0" applyFont="1" applyFill="1" applyBorder="1"/>
    <xf numFmtId="0" fontId="10" fillId="6" borderId="17" xfId="1" applyFont="1" applyFill="1" applyBorder="1" applyAlignment="1">
      <alignment horizontal="right"/>
    </xf>
    <xf numFmtId="0" fontId="9" fillId="6" borderId="18" xfId="0" applyFont="1" applyFill="1" applyBorder="1"/>
    <xf numFmtId="0" fontId="9" fillId="6" borderId="19" xfId="0" applyFont="1" applyFill="1" applyBorder="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14</xdr:col>
      <xdr:colOff>192598</xdr:colOff>
      <xdr:row>37</xdr:row>
      <xdr:rowOff>76201</xdr:rowOff>
    </xdr:to>
    <xdr:pic>
      <xdr:nvPicPr>
        <xdr:cNvPr id="2" name="Рисунок 1">
          <a:extLst>
            <a:ext uri="{FF2B5EF4-FFF2-40B4-BE49-F238E27FC236}">
              <a16:creationId xmlns:a16="http://schemas.microsoft.com/office/drawing/2014/main" id="{836D2788-E6CC-43DD-B6B4-49752043A3B3}"/>
            </a:ext>
          </a:extLst>
        </xdr:cNvPr>
        <xdr:cNvPicPr>
          <a:picLocks noChangeAspect="1"/>
        </xdr:cNvPicPr>
      </xdr:nvPicPr>
      <xdr:blipFill>
        <a:blip xmlns:r="http://schemas.openxmlformats.org/officeDocument/2006/relationships" r:embed="rId1"/>
        <a:stretch>
          <a:fillRect/>
        </a:stretch>
      </xdr:blipFill>
      <xdr:spPr>
        <a:xfrm>
          <a:off x="0" y="1"/>
          <a:ext cx="8726998" cy="6842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13</xdr:col>
      <xdr:colOff>274321</xdr:colOff>
      <xdr:row>33</xdr:row>
      <xdr:rowOff>92873</xdr:rowOff>
    </xdr:to>
    <xdr:pic>
      <xdr:nvPicPr>
        <xdr:cNvPr id="2" name="Рисунок 1">
          <a:extLst>
            <a:ext uri="{FF2B5EF4-FFF2-40B4-BE49-F238E27FC236}">
              <a16:creationId xmlns:a16="http://schemas.microsoft.com/office/drawing/2014/main" id="{185B7792-8011-420A-824F-C9B44726EF5A}"/>
            </a:ext>
          </a:extLst>
        </xdr:cNvPr>
        <xdr:cNvPicPr>
          <a:picLocks noChangeAspect="1"/>
        </xdr:cNvPicPr>
      </xdr:nvPicPr>
      <xdr:blipFill>
        <a:blip xmlns:r="http://schemas.openxmlformats.org/officeDocument/2006/relationships" r:embed="rId1"/>
        <a:stretch>
          <a:fillRect/>
        </a:stretch>
      </xdr:blipFill>
      <xdr:spPr>
        <a:xfrm>
          <a:off x="1" y="0"/>
          <a:ext cx="8199120" cy="61279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409536</xdr:colOff>
      <xdr:row>43</xdr:row>
      <xdr:rowOff>68580</xdr:rowOff>
    </xdr:to>
    <xdr:pic>
      <xdr:nvPicPr>
        <xdr:cNvPr id="2" name="Рисунок 1">
          <a:extLst>
            <a:ext uri="{FF2B5EF4-FFF2-40B4-BE49-F238E27FC236}">
              <a16:creationId xmlns:a16="http://schemas.microsoft.com/office/drawing/2014/main" id="{8B8CECDC-747C-444D-A788-6CDB8D1B2AD3}"/>
            </a:ext>
          </a:extLst>
        </xdr:cNvPr>
        <xdr:cNvPicPr>
          <a:picLocks noChangeAspect="1"/>
        </xdr:cNvPicPr>
      </xdr:nvPicPr>
      <xdr:blipFill>
        <a:blip xmlns:r="http://schemas.openxmlformats.org/officeDocument/2006/relationships" r:embed="rId1"/>
        <a:stretch>
          <a:fillRect/>
        </a:stretch>
      </xdr:blipFill>
      <xdr:spPr>
        <a:xfrm>
          <a:off x="0" y="0"/>
          <a:ext cx="8943936" cy="79324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14</xdr:col>
      <xdr:colOff>426720</xdr:colOff>
      <xdr:row>10</xdr:row>
      <xdr:rowOff>2571</xdr:rowOff>
    </xdr:to>
    <xdr:pic>
      <xdr:nvPicPr>
        <xdr:cNvPr id="2" name="Рисунок 1">
          <a:extLst>
            <a:ext uri="{FF2B5EF4-FFF2-40B4-BE49-F238E27FC236}">
              <a16:creationId xmlns:a16="http://schemas.microsoft.com/office/drawing/2014/main" id="{D1C356A1-EB9F-4FF5-9B49-59563C8D6F90}"/>
            </a:ext>
          </a:extLst>
        </xdr:cNvPr>
        <xdr:cNvPicPr>
          <a:picLocks noChangeAspect="1"/>
        </xdr:cNvPicPr>
      </xdr:nvPicPr>
      <xdr:blipFill>
        <a:blip xmlns:r="http://schemas.openxmlformats.org/officeDocument/2006/relationships" r:embed="rId1"/>
        <a:stretch>
          <a:fillRect/>
        </a:stretch>
      </xdr:blipFill>
      <xdr:spPr>
        <a:xfrm>
          <a:off x="0" y="1"/>
          <a:ext cx="8961120" cy="1827784"/>
        </a:xfrm>
        <a:prstGeom prst="rect">
          <a:avLst/>
        </a:prstGeom>
      </xdr:spPr>
    </xdr:pic>
    <xdr:clientData/>
  </xdr:twoCellAnchor>
  <xdr:twoCellAnchor editAs="oneCell">
    <xdr:from>
      <xdr:col>0</xdr:col>
      <xdr:colOff>1</xdr:colOff>
      <xdr:row>9</xdr:row>
      <xdr:rowOff>175261</xdr:rowOff>
    </xdr:from>
    <xdr:to>
      <xdr:col>14</xdr:col>
      <xdr:colOff>419101</xdr:colOff>
      <xdr:row>23</xdr:row>
      <xdr:rowOff>139181</xdr:rowOff>
    </xdr:to>
    <xdr:pic>
      <xdr:nvPicPr>
        <xdr:cNvPr id="3" name="Рисунок 2">
          <a:extLst>
            <a:ext uri="{FF2B5EF4-FFF2-40B4-BE49-F238E27FC236}">
              <a16:creationId xmlns:a16="http://schemas.microsoft.com/office/drawing/2014/main" id="{86263125-B95C-4422-8E3E-23D2F64F0ECF}"/>
            </a:ext>
          </a:extLst>
        </xdr:cNvPr>
        <xdr:cNvPicPr>
          <a:picLocks noChangeAspect="1"/>
        </xdr:cNvPicPr>
      </xdr:nvPicPr>
      <xdr:blipFill>
        <a:blip xmlns:r="http://schemas.openxmlformats.org/officeDocument/2006/relationships" r:embed="rId2"/>
        <a:stretch>
          <a:fillRect/>
        </a:stretch>
      </xdr:blipFill>
      <xdr:spPr>
        <a:xfrm>
          <a:off x="1" y="1821181"/>
          <a:ext cx="8953500" cy="2524240"/>
        </a:xfrm>
        <a:prstGeom prst="rect">
          <a:avLst/>
        </a:prstGeom>
      </xdr:spPr>
    </xdr:pic>
    <xdr:clientData/>
  </xdr:twoCellAnchor>
  <xdr:twoCellAnchor editAs="oneCell">
    <xdr:from>
      <xdr:col>0</xdr:col>
      <xdr:colOff>0</xdr:colOff>
      <xdr:row>22</xdr:row>
      <xdr:rowOff>38100</xdr:rowOff>
    </xdr:from>
    <xdr:to>
      <xdr:col>14</xdr:col>
      <xdr:colOff>411480</xdr:colOff>
      <xdr:row>34</xdr:row>
      <xdr:rowOff>4584</xdr:rowOff>
    </xdr:to>
    <xdr:pic>
      <xdr:nvPicPr>
        <xdr:cNvPr id="4" name="Рисунок 3">
          <a:extLst>
            <a:ext uri="{FF2B5EF4-FFF2-40B4-BE49-F238E27FC236}">
              <a16:creationId xmlns:a16="http://schemas.microsoft.com/office/drawing/2014/main" id="{0162FA2B-FC22-4777-A569-AF63A68C91BD}"/>
            </a:ext>
          </a:extLst>
        </xdr:cNvPr>
        <xdr:cNvPicPr>
          <a:picLocks noChangeAspect="1"/>
        </xdr:cNvPicPr>
      </xdr:nvPicPr>
      <xdr:blipFill>
        <a:blip xmlns:r="http://schemas.openxmlformats.org/officeDocument/2006/relationships" r:embed="rId3"/>
        <a:stretch>
          <a:fillRect/>
        </a:stretch>
      </xdr:blipFill>
      <xdr:spPr>
        <a:xfrm>
          <a:off x="0" y="4061460"/>
          <a:ext cx="8945880" cy="216104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14</xdr:col>
      <xdr:colOff>259081</xdr:colOff>
      <xdr:row>22</xdr:row>
      <xdr:rowOff>110652</xdr:rowOff>
    </xdr:to>
    <xdr:pic>
      <xdr:nvPicPr>
        <xdr:cNvPr id="2" name="Рисунок 1">
          <a:extLst>
            <a:ext uri="{FF2B5EF4-FFF2-40B4-BE49-F238E27FC236}">
              <a16:creationId xmlns:a16="http://schemas.microsoft.com/office/drawing/2014/main" id="{788D9558-5E53-43F4-9F85-FF31FBAC3D4E}"/>
            </a:ext>
          </a:extLst>
        </xdr:cNvPr>
        <xdr:cNvPicPr>
          <a:picLocks noChangeAspect="1"/>
        </xdr:cNvPicPr>
      </xdr:nvPicPr>
      <xdr:blipFill>
        <a:blip xmlns:r="http://schemas.openxmlformats.org/officeDocument/2006/relationships" r:embed="rId1"/>
        <a:stretch>
          <a:fillRect/>
        </a:stretch>
      </xdr:blipFill>
      <xdr:spPr>
        <a:xfrm>
          <a:off x="1" y="0"/>
          <a:ext cx="8793480" cy="41340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12</xdr:col>
      <xdr:colOff>144781</xdr:colOff>
      <xdr:row>10</xdr:row>
      <xdr:rowOff>83820</xdr:rowOff>
    </xdr:to>
    <xdr:pic>
      <xdr:nvPicPr>
        <xdr:cNvPr id="2" name="Рисунок 1">
          <a:extLst>
            <a:ext uri="{FF2B5EF4-FFF2-40B4-BE49-F238E27FC236}">
              <a16:creationId xmlns:a16="http://schemas.microsoft.com/office/drawing/2014/main" id="{8FEDA9D5-D9DD-4895-B01B-E3FBC7613997}"/>
            </a:ext>
          </a:extLst>
        </xdr:cNvPr>
        <xdr:cNvPicPr>
          <a:picLocks noChangeAspect="1"/>
        </xdr:cNvPicPr>
      </xdr:nvPicPr>
      <xdr:blipFill rotWithShape="1">
        <a:blip xmlns:r="http://schemas.openxmlformats.org/officeDocument/2006/relationships" r:embed="rId1"/>
        <a:srcRect b="52142"/>
        <a:stretch/>
      </xdr:blipFill>
      <xdr:spPr>
        <a:xfrm>
          <a:off x="1" y="1"/>
          <a:ext cx="7459980" cy="1912619"/>
        </a:xfrm>
        <a:prstGeom prst="rect">
          <a:avLst/>
        </a:prstGeom>
      </xdr:spPr>
    </xdr:pic>
    <xdr:clientData/>
  </xdr:twoCellAnchor>
  <xdr:twoCellAnchor editAs="oneCell">
    <xdr:from>
      <xdr:col>0</xdr:col>
      <xdr:colOff>0</xdr:colOff>
      <xdr:row>10</xdr:row>
      <xdr:rowOff>106680</xdr:rowOff>
    </xdr:from>
    <xdr:to>
      <xdr:col>12</xdr:col>
      <xdr:colOff>170329</xdr:colOff>
      <xdr:row>19</xdr:row>
      <xdr:rowOff>121388</xdr:rowOff>
    </xdr:to>
    <xdr:pic>
      <xdr:nvPicPr>
        <xdr:cNvPr id="3" name="Рисунок 2">
          <a:extLst>
            <a:ext uri="{FF2B5EF4-FFF2-40B4-BE49-F238E27FC236}">
              <a16:creationId xmlns:a16="http://schemas.microsoft.com/office/drawing/2014/main" id="{3D74DE9E-21EC-4EDD-8877-EBBBDD9FD828}"/>
            </a:ext>
          </a:extLst>
        </xdr:cNvPr>
        <xdr:cNvPicPr>
          <a:picLocks noChangeAspect="1"/>
        </xdr:cNvPicPr>
      </xdr:nvPicPr>
      <xdr:blipFill>
        <a:blip xmlns:r="http://schemas.openxmlformats.org/officeDocument/2006/relationships" r:embed="rId2"/>
        <a:stretch>
          <a:fillRect/>
        </a:stretch>
      </xdr:blipFill>
      <xdr:spPr>
        <a:xfrm>
          <a:off x="0" y="1935480"/>
          <a:ext cx="7485529" cy="1660628"/>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130.193.37.179/app/pet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F15EF-B2C3-427F-8549-6349FCAE57A3}">
  <dimension ref="A1:B10"/>
  <sheetViews>
    <sheetView workbookViewId="0">
      <selection activeCell="D8" sqref="D8"/>
    </sheetView>
  </sheetViews>
  <sheetFormatPr defaultRowHeight="21" x14ac:dyDescent="0.4"/>
  <cols>
    <col min="1" max="1" width="37.88671875" style="80" customWidth="1"/>
    <col min="2" max="2" width="3.109375" style="80" customWidth="1"/>
    <col min="3" max="16384" width="8.88671875" style="80"/>
  </cols>
  <sheetData>
    <row r="1" spans="1:2" x14ac:dyDescent="0.4">
      <c r="A1" s="79" t="s">
        <v>320</v>
      </c>
    </row>
    <row r="3" spans="1:2" x14ac:dyDescent="0.4">
      <c r="A3" s="80" t="s">
        <v>152</v>
      </c>
    </row>
    <row r="4" spans="1:2" ht="21.6" thickBot="1" x14ac:dyDescent="0.45"/>
    <row r="5" spans="1:2" ht="10.8" customHeight="1" x14ac:dyDescent="0.4">
      <c r="A5" s="81"/>
      <c r="B5" s="82"/>
    </row>
    <row r="6" spans="1:2" x14ac:dyDescent="0.4">
      <c r="A6" s="83" t="s">
        <v>321</v>
      </c>
      <c r="B6" s="84"/>
    </row>
    <row r="7" spans="1:2" x14ac:dyDescent="0.4">
      <c r="A7" s="85" t="s">
        <v>322</v>
      </c>
      <c r="B7" s="84"/>
    </row>
    <row r="8" spans="1:2" x14ac:dyDescent="0.4">
      <c r="A8" s="85" t="s">
        <v>323</v>
      </c>
      <c r="B8" s="84"/>
    </row>
    <row r="9" spans="1:2" x14ac:dyDescent="0.4">
      <c r="A9" s="85" t="s">
        <v>324</v>
      </c>
      <c r="B9" s="84"/>
    </row>
    <row r="10" spans="1:2" ht="8.4" customHeight="1" thickBot="1" x14ac:dyDescent="0.45">
      <c r="A10" s="86"/>
      <c r="B10" s="87"/>
    </row>
  </sheetData>
  <hyperlinks>
    <hyperlink ref="A7" location="'Test Cases'!A1" display="Test Cases" xr:uid="{0A778CCA-492C-4D58-8618-F8B227C38C6D}"/>
    <hyperlink ref="A8" location="'Check List'!A1" display="Checklist" xr:uid="{C08B86F2-79BA-4969-A73B-357683EE8B85}"/>
    <hyperlink ref="A9" location="Bug_Report!A1" display="Bug report" xr:uid="{22D1A3CF-54BB-4E47-B19C-D3C9C0205AA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A8C9D-1F01-416F-B491-9F37AA21C301}">
  <dimension ref="A1"/>
  <sheetViews>
    <sheetView zoomScale="85" zoomScaleNormal="85" workbookViewId="0"/>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72F6A-08D7-40D3-83D4-17280CF11558}">
  <dimension ref="A1:L23"/>
  <sheetViews>
    <sheetView tabSelected="1" workbookViewId="0">
      <selection activeCell="H10" sqref="H10"/>
    </sheetView>
  </sheetViews>
  <sheetFormatPr defaultRowHeight="14.4" x14ac:dyDescent="0.3"/>
  <cols>
    <col min="1" max="1" width="15.88671875" style="12" bestFit="1" customWidth="1"/>
    <col min="2" max="2" width="9.109375" style="12" customWidth="1"/>
    <col min="3" max="3" width="11.109375" style="15" customWidth="1"/>
    <col min="4" max="4" width="23.6640625" style="12" customWidth="1"/>
    <col min="5" max="5" width="27.5546875" style="12" customWidth="1"/>
    <col min="6" max="6" width="27.6640625" style="12" customWidth="1"/>
    <col min="7" max="7" width="13.77734375" style="12" customWidth="1"/>
    <col min="8" max="8" width="46.5546875" style="12" customWidth="1"/>
    <col min="9" max="9" width="9.88671875" style="3" customWidth="1"/>
    <col min="10" max="10" width="13.6640625" style="12" customWidth="1"/>
    <col min="11" max="11" width="10.77734375" style="12" customWidth="1"/>
    <col min="12" max="16384" width="8.88671875" style="12"/>
  </cols>
  <sheetData>
    <row r="1" spans="1:12" x14ac:dyDescent="0.3">
      <c r="A1" s="10" t="s">
        <v>0</v>
      </c>
      <c r="B1" s="11" t="s">
        <v>1</v>
      </c>
    </row>
    <row r="2" spans="1:12" x14ac:dyDescent="0.3">
      <c r="A2" s="10" t="s">
        <v>2</v>
      </c>
      <c r="B2" s="11" t="s">
        <v>3</v>
      </c>
    </row>
    <row r="3" spans="1:12" x14ac:dyDescent="0.3">
      <c r="A3" s="10" t="s">
        <v>4</v>
      </c>
      <c r="B3" s="11" t="s">
        <v>6</v>
      </c>
    </row>
    <row r="4" spans="1:12" x14ac:dyDescent="0.3">
      <c r="A4" s="10" t="s">
        <v>5</v>
      </c>
      <c r="B4" s="11" t="s">
        <v>7</v>
      </c>
    </row>
    <row r="6" spans="1:12" s="3" customFormat="1" ht="30.6" customHeight="1" x14ac:dyDescent="0.3">
      <c r="A6" s="9" t="s">
        <v>8</v>
      </c>
      <c r="B6" s="2" t="s">
        <v>35</v>
      </c>
      <c r="C6" s="8" t="s">
        <v>9</v>
      </c>
      <c r="D6" s="4" t="s">
        <v>10</v>
      </c>
      <c r="E6" s="4" t="s">
        <v>11</v>
      </c>
      <c r="F6" s="4" t="s">
        <v>12</v>
      </c>
      <c r="G6" s="4" t="s">
        <v>13</v>
      </c>
      <c r="H6" s="4" t="s">
        <v>14</v>
      </c>
      <c r="I6" s="8" t="s">
        <v>15</v>
      </c>
      <c r="J6" s="4" t="s">
        <v>16</v>
      </c>
      <c r="K6" s="8" t="s">
        <v>17</v>
      </c>
      <c r="L6" s="3" t="s">
        <v>50</v>
      </c>
    </row>
    <row r="7" spans="1:12" ht="43.2" x14ac:dyDescent="0.3">
      <c r="A7" s="13" t="s">
        <v>18</v>
      </c>
      <c r="B7" s="13" t="s">
        <v>36</v>
      </c>
      <c r="C7" s="13" t="s">
        <v>45</v>
      </c>
      <c r="D7" s="14" t="s">
        <v>46</v>
      </c>
      <c r="E7" s="14" t="s">
        <v>47</v>
      </c>
      <c r="F7" s="14" t="s">
        <v>48</v>
      </c>
      <c r="G7" s="11" t="s">
        <v>49</v>
      </c>
      <c r="H7" s="14" t="s">
        <v>51</v>
      </c>
      <c r="I7" s="13" t="s">
        <v>52</v>
      </c>
      <c r="J7" s="18" t="s">
        <v>53</v>
      </c>
      <c r="K7" s="6" t="s">
        <v>38</v>
      </c>
    </row>
    <row r="8" spans="1:12" ht="86.4" x14ac:dyDescent="0.3">
      <c r="A8" s="13" t="s">
        <v>19</v>
      </c>
      <c r="B8" s="13" t="s">
        <v>36</v>
      </c>
      <c r="C8" s="13" t="s">
        <v>45</v>
      </c>
      <c r="D8" s="14" t="s">
        <v>60</v>
      </c>
      <c r="E8" s="14" t="s">
        <v>54</v>
      </c>
      <c r="F8" s="14" t="s">
        <v>48</v>
      </c>
      <c r="G8" s="11"/>
      <c r="H8" s="14" t="s">
        <v>55</v>
      </c>
      <c r="I8" s="13" t="s">
        <v>52</v>
      </c>
      <c r="J8" s="18" t="s">
        <v>53</v>
      </c>
      <c r="K8" s="6" t="s">
        <v>38</v>
      </c>
    </row>
    <row r="9" spans="1:12" ht="129.6" x14ac:dyDescent="0.3">
      <c r="A9" s="13" t="s">
        <v>20</v>
      </c>
      <c r="B9" s="13" t="s">
        <v>36</v>
      </c>
      <c r="C9" s="13" t="s">
        <v>45</v>
      </c>
      <c r="D9" s="14" t="s">
        <v>61</v>
      </c>
      <c r="E9" s="14" t="s">
        <v>54</v>
      </c>
      <c r="F9" s="14" t="s">
        <v>48</v>
      </c>
      <c r="G9" s="11"/>
      <c r="H9" s="14" t="s">
        <v>63</v>
      </c>
      <c r="I9" s="13" t="s">
        <v>52</v>
      </c>
      <c r="J9" s="18" t="s">
        <v>53</v>
      </c>
      <c r="K9" s="6" t="s">
        <v>38</v>
      </c>
    </row>
    <row r="10" spans="1:12" ht="57.6" x14ac:dyDescent="0.3">
      <c r="A10" s="13" t="s">
        <v>21</v>
      </c>
      <c r="B10" s="13" t="s">
        <v>36</v>
      </c>
      <c r="C10" s="13" t="s">
        <v>45</v>
      </c>
      <c r="D10" s="14" t="s">
        <v>62</v>
      </c>
      <c r="E10" s="14" t="s">
        <v>54</v>
      </c>
      <c r="F10" s="14" t="s">
        <v>48</v>
      </c>
      <c r="G10" s="11"/>
      <c r="H10" s="14" t="s">
        <v>64</v>
      </c>
      <c r="I10" s="13" t="s">
        <v>52</v>
      </c>
      <c r="J10" s="18" t="s">
        <v>53</v>
      </c>
      <c r="K10" s="6" t="s">
        <v>38</v>
      </c>
    </row>
    <row r="11" spans="1:12" ht="57.6" x14ac:dyDescent="0.3">
      <c r="A11" s="13" t="s">
        <v>22</v>
      </c>
      <c r="B11" s="13" t="s">
        <v>36</v>
      </c>
      <c r="C11" s="13" t="s">
        <v>40</v>
      </c>
      <c r="D11" s="17" t="s">
        <v>66</v>
      </c>
      <c r="E11" s="17" t="s">
        <v>54</v>
      </c>
      <c r="F11" s="17" t="s">
        <v>80</v>
      </c>
      <c r="G11" s="11"/>
      <c r="H11" s="14" t="s">
        <v>65</v>
      </c>
      <c r="I11" s="19" t="s">
        <v>89</v>
      </c>
      <c r="J11" s="18" t="s">
        <v>53</v>
      </c>
      <c r="K11" s="6" t="s">
        <v>38</v>
      </c>
    </row>
    <row r="12" spans="1:12" ht="72" x14ac:dyDescent="0.3">
      <c r="A12" s="13" t="s">
        <v>23</v>
      </c>
      <c r="B12" s="13" t="s">
        <v>36</v>
      </c>
      <c r="C12" s="13" t="s">
        <v>40</v>
      </c>
      <c r="D12" s="14" t="s">
        <v>67</v>
      </c>
      <c r="E12" s="14" t="s">
        <v>54</v>
      </c>
      <c r="F12" s="17" t="s">
        <v>81</v>
      </c>
      <c r="G12" s="11"/>
      <c r="H12" s="14" t="s">
        <v>88</v>
      </c>
      <c r="I12" s="13" t="s">
        <v>95</v>
      </c>
      <c r="J12" s="18" t="s">
        <v>53</v>
      </c>
      <c r="K12" s="6" t="s">
        <v>38</v>
      </c>
    </row>
    <row r="13" spans="1:12" ht="57.6" x14ac:dyDescent="0.3">
      <c r="A13" s="13" t="s">
        <v>24</v>
      </c>
      <c r="B13" s="13" t="s">
        <v>36</v>
      </c>
      <c r="C13" s="13" t="s">
        <v>40</v>
      </c>
      <c r="D13" s="14" t="s">
        <v>68</v>
      </c>
      <c r="E13" s="14" t="s">
        <v>54</v>
      </c>
      <c r="F13" s="14" t="s">
        <v>82</v>
      </c>
      <c r="G13" s="11"/>
      <c r="H13" s="14" t="s">
        <v>90</v>
      </c>
      <c r="I13" s="13" t="s">
        <v>94</v>
      </c>
      <c r="J13" s="18" t="s">
        <v>53</v>
      </c>
      <c r="K13" s="6" t="s">
        <v>38</v>
      </c>
    </row>
    <row r="14" spans="1:12" ht="57.6" x14ac:dyDescent="0.3">
      <c r="A14" s="13" t="s">
        <v>25</v>
      </c>
      <c r="B14" s="13" t="s">
        <v>36</v>
      </c>
      <c r="C14" s="13" t="s">
        <v>44</v>
      </c>
      <c r="D14" s="14" t="s">
        <v>69</v>
      </c>
      <c r="E14" s="14" t="s">
        <v>54</v>
      </c>
      <c r="F14" s="14" t="s">
        <v>83</v>
      </c>
      <c r="G14" s="14" t="s">
        <v>56</v>
      </c>
      <c r="H14" s="14" t="s">
        <v>91</v>
      </c>
      <c r="I14" s="18"/>
      <c r="J14" s="18" t="s">
        <v>53</v>
      </c>
      <c r="K14" s="6" t="s">
        <v>38</v>
      </c>
    </row>
    <row r="15" spans="1:12" ht="57.6" x14ac:dyDescent="0.3">
      <c r="A15" s="13" t="s">
        <v>26</v>
      </c>
      <c r="B15" s="13" t="s">
        <v>37</v>
      </c>
      <c r="C15" s="13" t="s">
        <v>42</v>
      </c>
      <c r="D15" s="14" t="s">
        <v>70</v>
      </c>
      <c r="E15" s="14" t="s">
        <v>54</v>
      </c>
      <c r="F15" s="14" t="s">
        <v>84</v>
      </c>
      <c r="G15" s="11"/>
      <c r="H15" s="14" t="s">
        <v>92</v>
      </c>
      <c r="I15" s="18"/>
      <c r="J15" s="18" t="s">
        <v>53</v>
      </c>
      <c r="K15" s="6" t="s">
        <v>38</v>
      </c>
    </row>
    <row r="16" spans="1:12" ht="43.2" x14ac:dyDescent="0.3">
      <c r="A16" s="13" t="s">
        <v>27</v>
      </c>
      <c r="B16" s="13" t="s">
        <v>37</v>
      </c>
      <c r="C16" s="13" t="s">
        <v>42</v>
      </c>
      <c r="D16" s="14" t="s">
        <v>71</v>
      </c>
      <c r="E16" s="14" t="s">
        <v>54</v>
      </c>
      <c r="F16" s="14" t="s">
        <v>85</v>
      </c>
      <c r="G16" s="11"/>
      <c r="H16" s="14" t="s">
        <v>93</v>
      </c>
      <c r="I16" s="18"/>
      <c r="J16" s="18" t="s">
        <v>53</v>
      </c>
      <c r="K16" s="6" t="s">
        <v>38</v>
      </c>
    </row>
    <row r="17" spans="1:11" ht="144" x14ac:dyDescent="0.3">
      <c r="A17" s="13" t="s">
        <v>28</v>
      </c>
      <c r="B17" s="13" t="s">
        <v>36</v>
      </c>
      <c r="C17" s="13" t="s">
        <v>42</v>
      </c>
      <c r="D17" s="14" t="s">
        <v>72</v>
      </c>
      <c r="E17" s="14" t="s">
        <v>54</v>
      </c>
      <c r="F17" s="14" t="s">
        <v>86</v>
      </c>
      <c r="G17" s="14" t="s">
        <v>57</v>
      </c>
      <c r="H17" s="14" t="s">
        <v>87</v>
      </c>
      <c r="I17" s="18"/>
      <c r="J17" s="18" t="s">
        <v>53</v>
      </c>
      <c r="K17" s="6" t="s">
        <v>38</v>
      </c>
    </row>
    <row r="18" spans="1:11" ht="57.6" x14ac:dyDescent="0.3">
      <c r="A18" s="13" t="s">
        <v>29</v>
      </c>
      <c r="B18" s="13" t="s">
        <v>37</v>
      </c>
      <c r="C18" s="13" t="s">
        <v>42</v>
      </c>
      <c r="D18" s="14" t="s">
        <v>73</v>
      </c>
      <c r="E18" s="14" t="s">
        <v>54</v>
      </c>
      <c r="F18" s="14" t="s">
        <v>96</v>
      </c>
      <c r="G18" s="11"/>
      <c r="H18" s="14" t="s">
        <v>97</v>
      </c>
      <c r="I18" s="18"/>
      <c r="J18" s="18" t="s">
        <v>53</v>
      </c>
      <c r="K18" s="6" t="s">
        <v>38</v>
      </c>
    </row>
    <row r="19" spans="1:11" ht="129.6" x14ac:dyDescent="0.3">
      <c r="A19" s="13" t="s">
        <v>30</v>
      </c>
      <c r="B19" s="13" t="s">
        <v>37</v>
      </c>
      <c r="C19" s="13" t="s">
        <v>43</v>
      </c>
      <c r="D19" s="14" t="s">
        <v>74</v>
      </c>
      <c r="E19" s="14" t="s">
        <v>58</v>
      </c>
      <c r="F19" s="14" t="s">
        <v>98</v>
      </c>
      <c r="G19" s="11"/>
      <c r="H19" s="14" t="s">
        <v>103</v>
      </c>
      <c r="I19" s="18"/>
      <c r="J19" s="18" t="s">
        <v>53</v>
      </c>
      <c r="K19" s="6" t="s">
        <v>38</v>
      </c>
    </row>
    <row r="20" spans="1:11" ht="100.8" x14ac:dyDescent="0.3">
      <c r="A20" s="13" t="s">
        <v>31</v>
      </c>
      <c r="B20" s="13" t="s">
        <v>37</v>
      </c>
      <c r="C20" s="13" t="s">
        <v>43</v>
      </c>
      <c r="D20" s="14" t="s">
        <v>75</v>
      </c>
      <c r="E20" s="14" t="s">
        <v>59</v>
      </c>
      <c r="F20" s="14" t="s">
        <v>99</v>
      </c>
      <c r="G20" s="11"/>
      <c r="H20" s="14" t="s">
        <v>104</v>
      </c>
      <c r="I20" s="18"/>
      <c r="J20" s="18" t="s">
        <v>53</v>
      </c>
      <c r="K20" s="6" t="s">
        <v>38</v>
      </c>
    </row>
    <row r="21" spans="1:11" ht="129.6" x14ac:dyDescent="0.3">
      <c r="A21" s="13" t="s">
        <v>32</v>
      </c>
      <c r="B21" s="13" t="s">
        <v>37</v>
      </c>
      <c r="C21" s="13" t="s">
        <v>43</v>
      </c>
      <c r="D21" s="14" t="s">
        <v>76</v>
      </c>
      <c r="E21" s="14" t="s">
        <v>79</v>
      </c>
      <c r="F21" s="14" t="s">
        <v>101</v>
      </c>
      <c r="G21" s="11"/>
      <c r="H21" s="14" t="s">
        <v>105</v>
      </c>
      <c r="I21" s="18"/>
      <c r="J21" s="18" t="s">
        <v>53</v>
      </c>
      <c r="K21" s="6" t="s">
        <v>38</v>
      </c>
    </row>
    <row r="22" spans="1:11" ht="129.6" x14ac:dyDescent="0.3">
      <c r="A22" s="13" t="s">
        <v>33</v>
      </c>
      <c r="B22" s="13" t="s">
        <v>37</v>
      </c>
      <c r="C22" s="13" t="s">
        <v>43</v>
      </c>
      <c r="D22" s="14" t="s">
        <v>77</v>
      </c>
      <c r="E22" s="14" t="s">
        <v>79</v>
      </c>
      <c r="F22" s="14" t="s">
        <v>100</v>
      </c>
      <c r="G22" s="11"/>
      <c r="H22" s="14" t="s">
        <v>106</v>
      </c>
      <c r="I22" s="18"/>
      <c r="J22" s="13" t="s">
        <v>107</v>
      </c>
      <c r="K22" s="7" t="s">
        <v>39</v>
      </c>
    </row>
    <row r="23" spans="1:11" ht="57.6" x14ac:dyDescent="0.3">
      <c r="A23" s="13" t="s">
        <v>34</v>
      </c>
      <c r="B23" s="13" t="s">
        <v>37</v>
      </c>
      <c r="C23" s="13" t="s">
        <v>41</v>
      </c>
      <c r="D23" s="14" t="s">
        <v>78</v>
      </c>
      <c r="E23" s="14" t="s">
        <v>54</v>
      </c>
      <c r="F23" s="14" t="s">
        <v>102</v>
      </c>
      <c r="G23" s="11"/>
      <c r="H23" s="14" t="s">
        <v>108</v>
      </c>
      <c r="I23" s="18"/>
      <c r="J23" s="14" t="s">
        <v>109</v>
      </c>
      <c r="K23" s="7" t="s">
        <v>39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0EC9A-48CA-4B47-87C3-2823DDD24215}">
  <dimension ref="A1:G81"/>
  <sheetViews>
    <sheetView topLeftCell="A62" workbookViewId="0">
      <selection activeCell="D76" sqref="D76"/>
    </sheetView>
  </sheetViews>
  <sheetFormatPr defaultRowHeight="14.4" x14ac:dyDescent="0.3"/>
  <cols>
    <col min="1" max="1" width="47.33203125" customWidth="1"/>
    <col min="2" max="2" width="58.44140625" customWidth="1"/>
    <col min="3" max="3" width="24.21875" style="1" customWidth="1"/>
    <col min="4" max="4" width="24.6640625" customWidth="1"/>
    <col min="5" max="5" width="22.77734375" customWidth="1"/>
  </cols>
  <sheetData>
    <row r="1" spans="1:7" s="20" customFormat="1" ht="15.6" x14ac:dyDescent="0.3">
      <c r="A1" s="62" t="s">
        <v>1</v>
      </c>
      <c r="C1" s="21" t="s">
        <v>155</v>
      </c>
      <c r="D1" s="21">
        <f>COUNTA(C7:C81)</f>
        <v>70</v>
      </c>
    </row>
    <row r="2" spans="1:7" ht="15.6" x14ac:dyDescent="0.3">
      <c r="A2" s="22" t="s">
        <v>152</v>
      </c>
      <c r="B2" s="1"/>
      <c r="C2" s="21" t="s">
        <v>156</v>
      </c>
      <c r="D2" s="21">
        <f>COUNTIF(C7:C81,"Failed")</f>
        <v>22</v>
      </c>
      <c r="G2" s="1"/>
    </row>
    <row r="3" spans="1:7" x14ac:dyDescent="0.3">
      <c r="A3" s="11" t="s">
        <v>153</v>
      </c>
      <c r="B3" s="1"/>
      <c r="G3" s="1"/>
    </row>
    <row r="4" spans="1:7" ht="15" thickBot="1" x14ac:dyDescent="0.35">
      <c r="A4" s="11" t="s">
        <v>154</v>
      </c>
      <c r="B4" s="1"/>
      <c r="G4" s="1"/>
    </row>
    <row r="5" spans="1:7" s="26" customFormat="1" ht="15" thickBot="1" x14ac:dyDescent="0.35">
      <c r="A5" s="23" t="s">
        <v>110</v>
      </c>
      <c r="B5" s="24" t="s">
        <v>111</v>
      </c>
      <c r="C5" s="24" t="s">
        <v>112</v>
      </c>
      <c r="D5" s="25" t="s">
        <v>113</v>
      </c>
    </row>
    <row r="6" spans="1:7" s="12" customFormat="1" ht="16.2" thickBot="1" x14ac:dyDescent="0.35">
      <c r="A6" s="27" t="s">
        <v>45</v>
      </c>
      <c r="B6" s="27"/>
      <c r="C6" s="27"/>
      <c r="D6" s="27"/>
    </row>
    <row r="7" spans="1:7" s="12" customFormat="1" ht="28.8" x14ac:dyDescent="0.3">
      <c r="A7" s="28" t="s">
        <v>114</v>
      </c>
      <c r="B7" s="29" t="s">
        <v>157</v>
      </c>
      <c r="C7" s="30" t="s">
        <v>38</v>
      </c>
      <c r="D7" s="31"/>
    </row>
    <row r="8" spans="1:7" s="12" customFormat="1" ht="28.8" x14ac:dyDescent="0.3">
      <c r="A8" s="32"/>
      <c r="B8" s="14" t="s">
        <v>158</v>
      </c>
      <c r="C8" s="33" t="s">
        <v>38</v>
      </c>
      <c r="D8" s="34"/>
    </row>
    <row r="9" spans="1:7" s="12" customFormat="1" ht="115.2" x14ac:dyDescent="0.3">
      <c r="A9" s="35"/>
      <c r="B9" s="14" t="s">
        <v>159</v>
      </c>
      <c r="C9" s="33" t="s">
        <v>38</v>
      </c>
      <c r="D9" s="34"/>
    </row>
    <row r="10" spans="1:7" s="12" customFormat="1" ht="57.6" x14ac:dyDescent="0.3">
      <c r="A10" s="35"/>
      <c r="B10" s="14" t="s">
        <v>160</v>
      </c>
      <c r="C10" s="33" t="s">
        <v>38</v>
      </c>
      <c r="D10" s="34"/>
    </row>
    <row r="11" spans="1:7" s="12" customFormat="1" ht="28.8" x14ac:dyDescent="0.3">
      <c r="A11" s="35"/>
      <c r="B11" s="14" t="s">
        <v>161</v>
      </c>
      <c r="C11" s="33" t="s">
        <v>38</v>
      </c>
      <c r="D11" s="34"/>
    </row>
    <row r="12" spans="1:7" s="12" customFormat="1" x14ac:dyDescent="0.3">
      <c r="A12" s="35"/>
      <c r="B12" s="14" t="s">
        <v>162</v>
      </c>
      <c r="C12" s="33" t="s">
        <v>38</v>
      </c>
      <c r="D12" s="34"/>
    </row>
    <row r="13" spans="1:7" s="12" customFormat="1" x14ac:dyDescent="0.3">
      <c r="A13" s="35"/>
      <c r="B13" s="14" t="s">
        <v>163</v>
      </c>
      <c r="C13" s="33" t="s">
        <v>38</v>
      </c>
      <c r="D13" s="34"/>
    </row>
    <row r="14" spans="1:7" s="12" customFormat="1" x14ac:dyDescent="0.3">
      <c r="A14" s="35"/>
      <c r="B14" s="14" t="s">
        <v>164</v>
      </c>
      <c r="C14" s="33" t="s">
        <v>38</v>
      </c>
      <c r="D14" s="34"/>
    </row>
    <row r="15" spans="1:7" s="12" customFormat="1" x14ac:dyDescent="0.3">
      <c r="A15" s="35"/>
      <c r="B15" s="14" t="s">
        <v>165</v>
      </c>
      <c r="C15" s="33" t="s">
        <v>38</v>
      </c>
      <c r="D15" s="34"/>
    </row>
    <row r="16" spans="1:7" s="12" customFormat="1" x14ac:dyDescent="0.3">
      <c r="A16" s="35"/>
      <c r="B16" s="14" t="s">
        <v>166</v>
      </c>
      <c r="C16" s="33" t="s">
        <v>38</v>
      </c>
      <c r="D16" s="34"/>
    </row>
    <row r="17" spans="1:4" s="12" customFormat="1" x14ac:dyDescent="0.3">
      <c r="A17" s="35"/>
      <c r="B17" s="14" t="s">
        <v>167</v>
      </c>
      <c r="C17" s="36" t="s">
        <v>39</v>
      </c>
      <c r="D17" s="78" t="s">
        <v>115</v>
      </c>
    </row>
    <row r="18" spans="1:4" s="12" customFormat="1" x14ac:dyDescent="0.3">
      <c r="A18" s="35"/>
      <c r="B18" s="14" t="s">
        <v>168</v>
      </c>
      <c r="C18" s="33" t="s">
        <v>38</v>
      </c>
      <c r="D18" s="34"/>
    </row>
    <row r="19" spans="1:4" s="12" customFormat="1" x14ac:dyDescent="0.3">
      <c r="A19" s="35"/>
      <c r="B19" s="14" t="s">
        <v>169</v>
      </c>
      <c r="C19" s="33" t="s">
        <v>38</v>
      </c>
      <c r="D19" s="34"/>
    </row>
    <row r="20" spans="1:4" s="12" customFormat="1" x14ac:dyDescent="0.3">
      <c r="A20" s="35"/>
      <c r="B20" s="14" t="s">
        <v>170</v>
      </c>
      <c r="C20" s="36" t="s">
        <v>39</v>
      </c>
      <c r="D20" s="37" t="s">
        <v>116</v>
      </c>
    </row>
    <row r="21" spans="1:4" s="12" customFormat="1" x14ac:dyDescent="0.3">
      <c r="A21" s="35"/>
      <c r="B21" s="14" t="s">
        <v>171</v>
      </c>
      <c r="C21" s="36" t="s">
        <v>39</v>
      </c>
      <c r="D21" s="37" t="s">
        <v>117</v>
      </c>
    </row>
    <row r="22" spans="1:4" s="12" customFormat="1" ht="28.8" x14ac:dyDescent="0.3">
      <c r="A22" s="35"/>
      <c r="B22" s="14" t="s">
        <v>172</v>
      </c>
      <c r="C22" s="36" t="s">
        <v>39</v>
      </c>
      <c r="D22" s="37" t="s">
        <v>118</v>
      </c>
    </row>
    <row r="23" spans="1:4" s="12" customFormat="1" ht="28.8" x14ac:dyDescent="0.3">
      <c r="A23" s="35"/>
      <c r="B23" s="14" t="s">
        <v>173</v>
      </c>
      <c r="C23" s="33" t="s">
        <v>38</v>
      </c>
      <c r="D23" s="34"/>
    </row>
    <row r="24" spans="1:4" s="12" customFormat="1" x14ac:dyDescent="0.3">
      <c r="A24" s="35"/>
      <c r="B24" s="14" t="s">
        <v>174</v>
      </c>
      <c r="C24" s="36" t="s">
        <v>39</v>
      </c>
      <c r="D24" s="37" t="s">
        <v>119</v>
      </c>
    </row>
    <row r="25" spans="1:4" s="12" customFormat="1" x14ac:dyDescent="0.3">
      <c r="A25" s="35"/>
      <c r="B25" s="14" t="s">
        <v>175</v>
      </c>
      <c r="C25" s="33" t="s">
        <v>38</v>
      </c>
      <c r="D25" s="34"/>
    </row>
    <row r="26" spans="1:4" s="12" customFormat="1" x14ac:dyDescent="0.3">
      <c r="A26" s="35"/>
      <c r="B26" s="14" t="s">
        <v>176</v>
      </c>
      <c r="C26" s="33" t="s">
        <v>38</v>
      </c>
      <c r="D26" s="34"/>
    </row>
    <row r="27" spans="1:4" s="12" customFormat="1" x14ac:dyDescent="0.3">
      <c r="A27" s="35"/>
      <c r="B27" s="14" t="s">
        <v>177</v>
      </c>
      <c r="C27" s="36" t="s">
        <v>39</v>
      </c>
      <c r="D27" s="38" t="s">
        <v>120</v>
      </c>
    </row>
    <row r="28" spans="1:4" s="12" customFormat="1" ht="28.8" x14ac:dyDescent="0.3">
      <c r="A28" s="35"/>
      <c r="B28" s="14" t="s">
        <v>178</v>
      </c>
      <c r="C28" s="36" t="s">
        <v>39</v>
      </c>
      <c r="D28" s="37" t="s">
        <v>121</v>
      </c>
    </row>
    <row r="29" spans="1:4" s="12" customFormat="1" x14ac:dyDescent="0.3">
      <c r="A29" s="35"/>
      <c r="B29" s="14" t="s">
        <v>179</v>
      </c>
      <c r="C29" s="36" t="s">
        <v>39</v>
      </c>
      <c r="D29" s="37" t="s">
        <v>122</v>
      </c>
    </row>
    <row r="30" spans="1:4" x14ac:dyDescent="0.3">
      <c r="A30" s="39"/>
      <c r="B30" s="40" t="s">
        <v>180</v>
      </c>
      <c r="C30" s="36" t="s">
        <v>39</v>
      </c>
      <c r="D30" s="37" t="s">
        <v>123</v>
      </c>
    </row>
    <row r="31" spans="1:4" x14ac:dyDescent="0.3">
      <c r="A31" s="39"/>
      <c r="B31" s="14" t="s">
        <v>181</v>
      </c>
      <c r="C31" s="36" t="s">
        <v>39</v>
      </c>
      <c r="D31" s="38" t="s">
        <v>124</v>
      </c>
    </row>
    <row r="32" spans="1:4" x14ac:dyDescent="0.3">
      <c r="A32" s="39"/>
      <c r="B32" s="14" t="s">
        <v>182</v>
      </c>
      <c r="C32" s="33" t="s">
        <v>38</v>
      </c>
      <c r="D32" s="41"/>
    </row>
    <row r="33" spans="1:4" ht="28.8" x14ac:dyDescent="0.3">
      <c r="A33" s="39"/>
      <c r="B33" s="14" t="s">
        <v>183</v>
      </c>
      <c r="C33" s="36" t="s">
        <v>39</v>
      </c>
      <c r="D33" s="37" t="s">
        <v>125</v>
      </c>
    </row>
    <row r="34" spans="1:4" x14ac:dyDescent="0.3">
      <c r="A34" s="39"/>
      <c r="B34" s="14" t="s">
        <v>184</v>
      </c>
      <c r="C34" s="33" t="s">
        <v>38</v>
      </c>
      <c r="D34" s="41"/>
    </row>
    <row r="35" spans="1:4" x14ac:dyDescent="0.3">
      <c r="A35" s="39"/>
      <c r="B35" s="14" t="s">
        <v>185</v>
      </c>
      <c r="C35" s="36" t="s">
        <v>39</v>
      </c>
      <c r="D35" s="37" t="s">
        <v>126</v>
      </c>
    </row>
    <row r="36" spans="1:4" ht="29.4" thickBot="1" x14ac:dyDescent="0.35">
      <c r="A36" s="42"/>
      <c r="B36" s="43" t="s">
        <v>186</v>
      </c>
      <c r="C36" s="44" t="s">
        <v>39</v>
      </c>
      <c r="D36" s="45" t="s">
        <v>127</v>
      </c>
    </row>
    <row r="37" spans="1:4" s="47" customFormat="1" ht="16.2" thickBot="1" x14ac:dyDescent="0.35">
      <c r="A37" s="46" t="s">
        <v>128</v>
      </c>
      <c r="B37" s="46"/>
      <c r="C37" s="46"/>
      <c r="D37" s="46"/>
    </row>
    <row r="38" spans="1:4" ht="28.8" x14ac:dyDescent="0.3">
      <c r="A38" s="48"/>
      <c r="B38" s="29" t="s">
        <v>187</v>
      </c>
      <c r="C38" s="30" t="s">
        <v>38</v>
      </c>
      <c r="D38" s="49"/>
    </row>
    <row r="39" spans="1:4" ht="29.4" thickBot="1" x14ac:dyDescent="0.35">
      <c r="A39" s="42"/>
      <c r="B39" s="43" t="s">
        <v>188</v>
      </c>
      <c r="C39" s="44" t="s">
        <v>39</v>
      </c>
      <c r="D39" s="45" t="s">
        <v>129</v>
      </c>
    </row>
    <row r="40" spans="1:4" ht="16.2" thickBot="1" x14ac:dyDescent="0.35">
      <c r="A40" s="50" t="s">
        <v>189</v>
      </c>
      <c r="B40" s="50"/>
      <c r="C40" s="50"/>
      <c r="D40" s="50"/>
    </row>
    <row r="41" spans="1:4" ht="28.8" x14ac:dyDescent="0.3">
      <c r="A41" s="48"/>
      <c r="B41" s="29" t="s">
        <v>194</v>
      </c>
      <c r="C41" s="30" t="s">
        <v>38</v>
      </c>
      <c r="D41" s="49"/>
    </row>
    <row r="42" spans="1:4" ht="28.8" x14ac:dyDescent="0.3">
      <c r="A42" s="39"/>
      <c r="B42" s="14" t="s">
        <v>193</v>
      </c>
      <c r="C42" s="33" t="s">
        <v>38</v>
      </c>
      <c r="D42" s="41"/>
    </row>
    <row r="43" spans="1:4" ht="28.8" x14ac:dyDescent="0.3">
      <c r="A43" s="39"/>
      <c r="B43" s="14" t="s">
        <v>192</v>
      </c>
      <c r="C43" s="33" t="s">
        <v>38</v>
      </c>
      <c r="D43" s="41"/>
    </row>
    <row r="44" spans="1:4" x14ac:dyDescent="0.3">
      <c r="A44" s="39"/>
      <c r="B44" s="14" t="s">
        <v>190</v>
      </c>
      <c r="C44" s="33" t="s">
        <v>38</v>
      </c>
      <c r="D44" s="41"/>
    </row>
    <row r="45" spans="1:4" ht="15" thickBot="1" x14ac:dyDescent="0.35">
      <c r="A45" s="42"/>
      <c r="B45" s="43" t="s">
        <v>191</v>
      </c>
      <c r="C45" s="51" t="s">
        <v>38</v>
      </c>
      <c r="D45" s="52"/>
    </row>
    <row r="46" spans="1:4" s="12" customFormat="1" ht="26.4" customHeight="1" thickBot="1" x14ac:dyDescent="0.35">
      <c r="A46" s="53" t="s">
        <v>195</v>
      </c>
      <c r="B46" s="53"/>
      <c r="C46" s="53"/>
      <c r="D46" s="53"/>
    </row>
    <row r="47" spans="1:4" ht="28.8" x14ac:dyDescent="0.3">
      <c r="A47" s="48" t="s">
        <v>130</v>
      </c>
      <c r="B47" s="29" t="s">
        <v>196</v>
      </c>
      <c r="C47" s="54" t="s">
        <v>39</v>
      </c>
      <c r="D47" s="55" t="s">
        <v>197</v>
      </c>
    </row>
    <row r="48" spans="1:4" x14ac:dyDescent="0.3">
      <c r="A48" s="39" t="s">
        <v>131</v>
      </c>
      <c r="B48" s="14" t="s">
        <v>198</v>
      </c>
      <c r="C48" s="36" t="s">
        <v>39</v>
      </c>
      <c r="D48" s="56" t="s">
        <v>199</v>
      </c>
    </row>
    <row r="49" spans="1:5" s="12" customFormat="1" ht="72" x14ac:dyDescent="0.3">
      <c r="A49" s="35" t="s">
        <v>132</v>
      </c>
      <c r="B49" s="14" t="s">
        <v>200</v>
      </c>
      <c r="C49" s="33" t="s">
        <v>38</v>
      </c>
      <c r="D49" s="56" t="s">
        <v>201</v>
      </c>
      <c r="E49" s="16"/>
    </row>
    <row r="50" spans="1:5" s="12" customFormat="1" x14ac:dyDescent="0.3">
      <c r="A50" s="35" t="s">
        <v>133</v>
      </c>
      <c r="B50" s="14" t="s">
        <v>202</v>
      </c>
      <c r="C50" s="33" t="s">
        <v>38</v>
      </c>
      <c r="D50" s="56" t="s">
        <v>205</v>
      </c>
      <c r="E50" s="16"/>
    </row>
    <row r="51" spans="1:5" s="12" customFormat="1" x14ac:dyDescent="0.3">
      <c r="A51" s="35" t="s">
        <v>134</v>
      </c>
      <c r="B51" s="14" t="s">
        <v>203</v>
      </c>
      <c r="C51" s="36" t="s">
        <v>39</v>
      </c>
      <c r="D51" s="56" t="s">
        <v>204</v>
      </c>
      <c r="E51" s="16"/>
    </row>
    <row r="52" spans="1:5" s="12" customFormat="1" x14ac:dyDescent="0.3">
      <c r="A52" s="35" t="s">
        <v>135</v>
      </c>
      <c r="B52" s="35" t="s">
        <v>135</v>
      </c>
      <c r="C52" s="33" t="s">
        <v>38</v>
      </c>
      <c r="D52" s="56"/>
      <c r="E52" s="16"/>
    </row>
    <row r="53" spans="1:5" s="12" customFormat="1" ht="28.8" x14ac:dyDescent="0.3">
      <c r="A53" s="35" t="s">
        <v>136</v>
      </c>
      <c r="B53" s="14" t="s">
        <v>206</v>
      </c>
      <c r="C53" s="33" t="s">
        <v>38</v>
      </c>
      <c r="D53" s="56"/>
      <c r="E53" s="16"/>
    </row>
    <row r="54" spans="1:5" s="12" customFormat="1" ht="28.8" x14ac:dyDescent="0.3">
      <c r="A54" s="35" t="s">
        <v>137</v>
      </c>
      <c r="B54" s="14" t="s">
        <v>138</v>
      </c>
      <c r="C54" s="33" t="s">
        <v>38</v>
      </c>
      <c r="D54" s="56" t="s">
        <v>209</v>
      </c>
      <c r="E54" s="16"/>
    </row>
    <row r="55" spans="1:5" s="12" customFormat="1" ht="28.8" x14ac:dyDescent="0.3">
      <c r="A55" s="35" t="s">
        <v>137</v>
      </c>
      <c r="B55" s="14" t="s">
        <v>207</v>
      </c>
      <c r="C55" s="33" t="s">
        <v>38</v>
      </c>
      <c r="D55" s="56" t="s">
        <v>209</v>
      </c>
      <c r="E55" s="16"/>
    </row>
    <row r="56" spans="1:5" s="12" customFormat="1" ht="28.8" x14ac:dyDescent="0.3">
      <c r="A56" s="35" t="s">
        <v>137</v>
      </c>
      <c r="B56" s="14" t="s">
        <v>208</v>
      </c>
      <c r="C56" s="33" t="s">
        <v>38</v>
      </c>
      <c r="D56" s="56" t="s">
        <v>209</v>
      </c>
      <c r="E56" s="16"/>
    </row>
    <row r="57" spans="1:5" s="12" customFormat="1" ht="28.8" x14ac:dyDescent="0.3">
      <c r="A57" s="35" t="s">
        <v>139</v>
      </c>
      <c r="B57" s="14" t="s">
        <v>210</v>
      </c>
      <c r="C57" s="33" t="s">
        <v>38</v>
      </c>
      <c r="D57" s="56" t="s">
        <v>213</v>
      </c>
      <c r="E57" s="16"/>
    </row>
    <row r="58" spans="1:5" s="12" customFormat="1" ht="28.8" x14ac:dyDescent="0.3">
      <c r="A58" s="35" t="s">
        <v>139</v>
      </c>
      <c r="B58" s="14" t="s">
        <v>211</v>
      </c>
      <c r="C58" s="33" t="s">
        <v>38</v>
      </c>
      <c r="D58" s="56" t="s">
        <v>213</v>
      </c>
      <c r="E58" s="16"/>
    </row>
    <row r="59" spans="1:5" s="12" customFormat="1" ht="28.8" x14ac:dyDescent="0.3">
      <c r="A59" s="35" t="s">
        <v>139</v>
      </c>
      <c r="B59" s="14" t="s">
        <v>212</v>
      </c>
      <c r="C59" s="33" t="s">
        <v>38</v>
      </c>
      <c r="D59" s="56" t="s">
        <v>213</v>
      </c>
      <c r="E59" s="16"/>
    </row>
    <row r="60" spans="1:5" s="12" customFormat="1" x14ac:dyDescent="0.3">
      <c r="A60" s="35" t="s">
        <v>140</v>
      </c>
      <c r="B60" s="14" t="s">
        <v>214</v>
      </c>
      <c r="C60" s="36" t="s">
        <v>39</v>
      </c>
      <c r="D60" s="56" t="s">
        <v>215</v>
      </c>
      <c r="E60" s="16"/>
    </row>
    <row r="61" spans="1:5" s="12" customFormat="1" ht="28.8" x14ac:dyDescent="0.3">
      <c r="A61" s="35" t="s">
        <v>141</v>
      </c>
      <c r="B61" s="14" t="s">
        <v>216</v>
      </c>
      <c r="C61" s="36" t="s">
        <v>39</v>
      </c>
      <c r="D61" s="56" t="s">
        <v>217</v>
      </c>
      <c r="E61" s="16"/>
    </row>
    <row r="62" spans="1:5" s="12" customFormat="1" x14ac:dyDescent="0.3">
      <c r="A62" s="35" t="s">
        <v>142</v>
      </c>
      <c r="B62" s="14" t="s">
        <v>218</v>
      </c>
      <c r="C62" s="33" t="s">
        <v>38</v>
      </c>
      <c r="D62" s="56" t="s">
        <v>219</v>
      </c>
      <c r="E62" s="16"/>
    </row>
    <row r="63" spans="1:5" s="12" customFormat="1" x14ac:dyDescent="0.3">
      <c r="A63" s="35" t="s">
        <v>143</v>
      </c>
      <c r="B63" s="14" t="s">
        <v>221</v>
      </c>
      <c r="C63" s="33" t="s">
        <v>38</v>
      </c>
      <c r="D63" s="56" t="s">
        <v>220</v>
      </c>
      <c r="E63" s="16"/>
    </row>
    <row r="64" spans="1:5" s="12" customFormat="1" ht="28.8" x14ac:dyDescent="0.3">
      <c r="A64" s="35" t="s">
        <v>144</v>
      </c>
      <c r="B64" s="14" t="s">
        <v>222</v>
      </c>
      <c r="C64" s="33" t="s">
        <v>38</v>
      </c>
      <c r="D64" s="56" t="s">
        <v>225</v>
      </c>
      <c r="E64" s="16"/>
    </row>
    <row r="65" spans="1:5" s="12" customFormat="1" x14ac:dyDescent="0.3">
      <c r="A65" s="35" t="s">
        <v>145</v>
      </c>
      <c r="B65" s="14" t="s">
        <v>223</v>
      </c>
      <c r="C65" s="33" t="s">
        <v>38</v>
      </c>
      <c r="D65" s="56"/>
      <c r="E65" s="16"/>
    </row>
    <row r="66" spans="1:5" s="12" customFormat="1" ht="28.8" x14ac:dyDescent="0.3">
      <c r="A66" s="35" t="s">
        <v>146</v>
      </c>
      <c r="B66" s="14" t="s">
        <v>224</v>
      </c>
      <c r="C66" s="33" t="s">
        <v>38</v>
      </c>
      <c r="D66" s="56" t="s">
        <v>226</v>
      </c>
      <c r="E66" s="16"/>
    </row>
    <row r="67" spans="1:5" s="12" customFormat="1" x14ac:dyDescent="0.3">
      <c r="A67" s="35" t="s">
        <v>147</v>
      </c>
      <c r="B67" s="14" t="s">
        <v>227</v>
      </c>
      <c r="C67" s="36" t="s">
        <v>39</v>
      </c>
      <c r="D67" s="56" t="s">
        <v>228</v>
      </c>
      <c r="E67" s="16"/>
    </row>
    <row r="68" spans="1:5" s="12" customFormat="1" x14ac:dyDescent="0.3">
      <c r="A68" s="35" t="s">
        <v>148</v>
      </c>
      <c r="B68" s="14" t="s">
        <v>229</v>
      </c>
      <c r="C68" s="36" t="s">
        <v>39</v>
      </c>
      <c r="D68" s="56" t="s">
        <v>230</v>
      </c>
      <c r="E68" s="16"/>
    </row>
    <row r="69" spans="1:5" s="12" customFormat="1" ht="29.4" thickBot="1" x14ac:dyDescent="0.35">
      <c r="A69" s="57" t="s">
        <v>149</v>
      </c>
      <c r="B69" s="43" t="s">
        <v>231</v>
      </c>
      <c r="C69" s="51" t="s">
        <v>38</v>
      </c>
      <c r="D69" s="58"/>
      <c r="E69" s="16"/>
    </row>
    <row r="70" spans="1:5" s="12" customFormat="1" ht="16.2" thickBot="1" x14ac:dyDescent="0.35">
      <c r="A70" s="50" t="s">
        <v>150</v>
      </c>
      <c r="B70" s="50"/>
      <c r="C70" s="50"/>
      <c r="D70" s="50"/>
      <c r="E70" s="16"/>
    </row>
    <row r="71" spans="1:5" s="12" customFormat="1" ht="28.8" x14ac:dyDescent="0.3">
      <c r="A71" s="59"/>
      <c r="B71" s="29" t="s">
        <v>232</v>
      </c>
      <c r="C71" s="30" t="s">
        <v>38</v>
      </c>
      <c r="D71" s="55"/>
      <c r="E71" s="16"/>
    </row>
    <row r="72" spans="1:5" s="12" customFormat="1" ht="28.8" x14ac:dyDescent="0.3">
      <c r="A72" s="60"/>
      <c r="B72" s="14" t="s">
        <v>233</v>
      </c>
      <c r="C72" s="33" t="s">
        <v>38</v>
      </c>
      <c r="D72" s="56"/>
      <c r="E72" s="16"/>
    </row>
    <row r="73" spans="1:5" s="12" customFormat="1" ht="14.4" customHeight="1" x14ac:dyDescent="0.3">
      <c r="A73" s="60"/>
      <c r="B73" s="14" t="s">
        <v>234</v>
      </c>
      <c r="C73" s="33" t="s">
        <v>38</v>
      </c>
      <c r="D73" s="56"/>
      <c r="E73" s="16"/>
    </row>
    <row r="74" spans="1:5" s="12" customFormat="1" x14ac:dyDescent="0.3">
      <c r="A74" s="35"/>
      <c r="B74" s="14" t="s">
        <v>235</v>
      </c>
      <c r="C74" s="33" t="s">
        <v>38</v>
      </c>
      <c r="D74" s="56"/>
      <c r="E74" s="16"/>
    </row>
    <row r="75" spans="1:5" s="12" customFormat="1" x14ac:dyDescent="0.3">
      <c r="A75" s="35"/>
      <c r="B75" s="14" t="s">
        <v>236</v>
      </c>
      <c r="C75" s="33" t="s">
        <v>38</v>
      </c>
      <c r="D75" s="56"/>
      <c r="E75" s="16"/>
    </row>
    <row r="76" spans="1:5" s="12" customFormat="1" ht="15" thickBot="1" x14ac:dyDescent="0.35">
      <c r="A76" s="57"/>
      <c r="B76" s="43" t="s">
        <v>237</v>
      </c>
      <c r="C76" s="44" t="s">
        <v>39</v>
      </c>
      <c r="D76" s="61" t="s">
        <v>151</v>
      </c>
      <c r="E76" s="16"/>
    </row>
    <row r="77" spans="1:5" s="12" customFormat="1" ht="16.2" thickBot="1" x14ac:dyDescent="0.35">
      <c r="A77" s="50" t="s">
        <v>238</v>
      </c>
      <c r="B77" s="50"/>
      <c r="C77" s="50"/>
      <c r="D77" s="50"/>
      <c r="E77" s="16"/>
    </row>
    <row r="78" spans="1:5" x14ac:dyDescent="0.3">
      <c r="A78" s="48"/>
      <c r="B78" s="29" t="s">
        <v>239</v>
      </c>
      <c r="C78" s="30" t="s">
        <v>38</v>
      </c>
      <c r="D78" s="49"/>
    </row>
    <row r="79" spans="1:5" x14ac:dyDescent="0.3">
      <c r="A79" s="39"/>
      <c r="B79" s="14" t="s">
        <v>240</v>
      </c>
      <c r="C79" s="33" t="s">
        <v>38</v>
      </c>
      <c r="D79" s="41"/>
    </row>
    <row r="80" spans="1:5" x14ac:dyDescent="0.3">
      <c r="A80" s="39"/>
      <c r="B80" s="14" t="s">
        <v>241</v>
      </c>
      <c r="C80" s="33" t="s">
        <v>38</v>
      </c>
      <c r="D80" s="41"/>
    </row>
    <row r="81" spans="1:4" ht="15" thickBot="1" x14ac:dyDescent="0.35">
      <c r="A81" s="42"/>
      <c r="B81" s="43" t="s">
        <v>242</v>
      </c>
      <c r="C81" s="51" t="s">
        <v>38</v>
      </c>
      <c r="D81" s="52"/>
    </row>
  </sheetData>
  <mergeCells count="6">
    <mergeCell ref="A6:D6"/>
    <mergeCell ref="A37:D37"/>
    <mergeCell ref="A40:D40"/>
    <mergeCell ref="A46:D46"/>
    <mergeCell ref="A70:D70"/>
    <mergeCell ref="A77:D77"/>
  </mergeCells>
  <hyperlinks>
    <hyperlink ref="A7" r:id="rId1" xr:uid="{E0B06CC9-C97D-4087-93C8-55129FC495AF}"/>
    <hyperlink ref="D20" location="Bug_Report!A4" display="BR-002" xr:uid="{0B6A0EF4-2AFC-4F51-8078-03E916AD680A}"/>
    <hyperlink ref="D21" location="Bug_Report!A5" display="BR-003" xr:uid="{19F9A6CB-7E6F-488E-AD85-F382F30E9E2D}"/>
    <hyperlink ref="D22" location="Bug_Report!A6" display="BR-004" xr:uid="{EF079CBD-7A63-4261-8039-D26E8CEC05A4}"/>
    <hyperlink ref="D24" location="Bug_Report!A7" display="BR-005" xr:uid="{D8915F50-7201-4B74-A823-AA7E4D315014}"/>
    <hyperlink ref="D27" location="Bug_Report!A8" display="BR-006" xr:uid="{6B9372D0-2400-485E-951B-D54A87AFE841}"/>
    <hyperlink ref="D28" location="Bug_Report!A9" display="BR-007" xr:uid="{17C280BF-B497-4AE3-A028-D694A33867F1}"/>
    <hyperlink ref="D29" location="Bug_Report!A10" display="BR-008" xr:uid="{74BD4D39-1018-4A44-A274-485FA477785E}"/>
    <hyperlink ref="D30" location="Bug_Report!A11" display="BR-009" xr:uid="{B89F6B95-95FA-4DDB-AC00-C923793747D8}"/>
    <hyperlink ref="D31" location="Bug_Report!A12" display="BR-010" xr:uid="{A427C302-9D4B-4F77-B13A-A3A6FF070F14}"/>
    <hyperlink ref="D33" location="Bug_Report!A13" display="BR-011" xr:uid="{74D53143-5CE2-4007-BD9C-B3E580345CD3}"/>
    <hyperlink ref="D35" location="Bug_Report!A14" display="BR-012" xr:uid="{EF4CDA48-2BE4-49F7-879A-70920B476BA2}"/>
    <hyperlink ref="D36" location="Bug_Report!A15" display="BR-013" xr:uid="{54ED2CC5-5CD5-4C9B-94E6-14BE73FA0C9F}"/>
    <hyperlink ref="D39" location="Bug_Report!A16" display="BR-014" xr:uid="{3940D396-857A-41CF-99AE-0DC04ABAB3C3}"/>
    <hyperlink ref="D76" location="Bug_Report!A17" display="BR-015" xr:uid="{76456894-ACA0-448A-8596-03D9349ABCCC}"/>
    <hyperlink ref="D17" location="Bug_Report!A3" display="BR-001" xr:uid="{DFF625BD-FB3A-45CF-9EC8-375558E7B965}"/>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086EC-D5F4-4972-9A6A-E48DDC34119F}">
  <dimension ref="A1:I17"/>
  <sheetViews>
    <sheetView topLeftCell="A16" workbookViewId="0">
      <selection activeCell="G17" sqref="G17"/>
    </sheetView>
  </sheetViews>
  <sheetFormatPr defaultRowHeight="14.4" x14ac:dyDescent="0.3"/>
  <cols>
    <col min="1" max="1" width="8.88671875" style="12"/>
    <col min="2" max="2" width="31.44140625" customWidth="1"/>
    <col min="3" max="3" width="10.5546875" style="3" customWidth="1"/>
    <col min="4" max="4" width="33.77734375" customWidth="1"/>
    <col min="5" max="6" width="28.109375" customWidth="1"/>
    <col min="7" max="7" width="32" customWidth="1"/>
    <col min="8" max="8" width="29.21875" customWidth="1"/>
    <col min="9" max="9" width="23.88671875" customWidth="1"/>
  </cols>
  <sheetData>
    <row r="1" spans="1:9" s="64" customFormat="1" ht="16.2" thickBot="1" x14ac:dyDescent="0.35">
      <c r="A1" s="63" t="s">
        <v>243</v>
      </c>
      <c r="C1" s="65"/>
    </row>
    <row r="2" spans="1:9" x14ac:dyDescent="0.3">
      <c r="A2" s="66" t="s">
        <v>250</v>
      </c>
      <c r="B2" s="67" t="s">
        <v>291</v>
      </c>
      <c r="C2" s="67" t="s">
        <v>35</v>
      </c>
      <c r="D2" s="67" t="s">
        <v>251</v>
      </c>
      <c r="E2" s="67" t="s">
        <v>252</v>
      </c>
      <c r="F2" s="67" t="s">
        <v>14</v>
      </c>
      <c r="G2" s="67" t="s">
        <v>16</v>
      </c>
      <c r="H2" s="67" t="s">
        <v>253</v>
      </c>
      <c r="I2" s="68" t="s">
        <v>254</v>
      </c>
    </row>
    <row r="3" spans="1:9" s="70" customFormat="1" ht="43.2" x14ac:dyDescent="0.3">
      <c r="A3" s="35" t="s">
        <v>115</v>
      </c>
      <c r="B3" s="5" t="s">
        <v>255</v>
      </c>
      <c r="C3" s="18" t="s">
        <v>36</v>
      </c>
      <c r="D3" s="5" t="s">
        <v>270</v>
      </c>
      <c r="E3" s="5" t="s">
        <v>276</v>
      </c>
      <c r="F3" s="5" t="s">
        <v>292</v>
      </c>
      <c r="G3" s="5" t="s">
        <v>293</v>
      </c>
      <c r="H3" s="5" t="s">
        <v>290</v>
      </c>
      <c r="I3" s="69" t="s">
        <v>244</v>
      </c>
    </row>
    <row r="4" spans="1:9" s="70" customFormat="1" ht="43.2" x14ac:dyDescent="0.3">
      <c r="A4" s="35" t="s">
        <v>116</v>
      </c>
      <c r="B4" s="14" t="s">
        <v>256</v>
      </c>
      <c r="C4" s="18" t="s">
        <v>36</v>
      </c>
      <c r="D4" s="5" t="s">
        <v>271</v>
      </c>
      <c r="E4" s="5" t="s">
        <v>277</v>
      </c>
      <c r="F4" s="5" t="s">
        <v>294</v>
      </c>
      <c r="G4" s="5" t="s">
        <v>295</v>
      </c>
      <c r="H4" s="5" t="s">
        <v>290</v>
      </c>
      <c r="I4" s="69" t="s">
        <v>245</v>
      </c>
    </row>
    <row r="5" spans="1:9" s="70" customFormat="1" ht="43.2" x14ac:dyDescent="0.3">
      <c r="A5" s="35" t="s">
        <v>117</v>
      </c>
      <c r="B5" s="14" t="s">
        <v>257</v>
      </c>
      <c r="C5" s="18" t="s">
        <v>36</v>
      </c>
      <c r="D5" s="5" t="s">
        <v>272</v>
      </c>
      <c r="E5" s="5" t="s">
        <v>277</v>
      </c>
      <c r="F5" s="5" t="s">
        <v>294</v>
      </c>
      <c r="G5" s="5" t="s">
        <v>295</v>
      </c>
      <c r="H5" s="5" t="s">
        <v>290</v>
      </c>
      <c r="I5" s="71"/>
    </row>
    <row r="6" spans="1:9" s="70" customFormat="1" ht="72" x14ac:dyDescent="0.3">
      <c r="A6" s="35" t="s">
        <v>118</v>
      </c>
      <c r="B6" s="14" t="s">
        <v>258</v>
      </c>
      <c r="C6" s="18" t="s">
        <v>36</v>
      </c>
      <c r="D6" s="5" t="s">
        <v>273</v>
      </c>
      <c r="E6" s="5" t="s">
        <v>278</v>
      </c>
      <c r="F6" s="5" t="s">
        <v>296</v>
      </c>
      <c r="G6" s="5" t="s">
        <v>297</v>
      </c>
      <c r="H6" s="5" t="s">
        <v>290</v>
      </c>
      <c r="I6" s="72" t="s">
        <v>246</v>
      </c>
    </row>
    <row r="7" spans="1:9" s="70" customFormat="1" ht="100.8" x14ac:dyDescent="0.3">
      <c r="A7" s="35" t="s">
        <v>119</v>
      </c>
      <c r="B7" s="14" t="s">
        <v>259</v>
      </c>
      <c r="C7" s="18" t="s">
        <v>37</v>
      </c>
      <c r="D7" s="5" t="s">
        <v>275</v>
      </c>
      <c r="E7" s="5" t="s">
        <v>279</v>
      </c>
      <c r="F7" s="5" t="s">
        <v>298</v>
      </c>
      <c r="G7" s="5" t="s">
        <v>299</v>
      </c>
      <c r="H7" s="5" t="s">
        <v>290</v>
      </c>
      <c r="I7" s="72" t="s">
        <v>247</v>
      </c>
    </row>
    <row r="8" spans="1:9" s="70" customFormat="1" ht="86.4" x14ac:dyDescent="0.3">
      <c r="A8" s="35" t="s">
        <v>120</v>
      </c>
      <c r="B8" s="14" t="s">
        <v>260</v>
      </c>
      <c r="C8" s="18" t="s">
        <v>37</v>
      </c>
      <c r="D8" s="5" t="s">
        <v>275</v>
      </c>
      <c r="E8" s="5" t="s">
        <v>280</v>
      </c>
      <c r="F8" s="5" t="s">
        <v>300</v>
      </c>
      <c r="G8" s="5" t="s">
        <v>301</v>
      </c>
      <c r="H8" s="5" t="s">
        <v>290</v>
      </c>
      <c r="I8" s="71"/>
    </row>
    <row r="9" spans="1:9" s="70" customFormat="1" ht="115.2" x14ac:dyDescent="0.3">
      <c r="A9" s="35" t="s">
        <v>121</v>
      </c>
      <c r="B9" s="14" t="s">
        <v>261</v>
      </c>
      <c r="C9" s="18" t="s">
        <v>36</v>
      </c>
      <c r="D9" s="5" t="s">
        <v>274</v>
      </c>
      <c r="E9" s="5" t="s">
        <v>281</v>
      </c>
      <c r="F9" s="5" t="s">
        <v>302</v>
      </c>
      <c r="G9" s="5" t="s">
        <v>303</v>
      </c>
      <c r="H9" s="5" t="s">
        <v>290</v>
      </c>
      <c r="I9" s="71"/>
    </row>
    <row r="10" spans="1:9" s="70" customFormat="1" ht="43.2" x14ac:dyDescent="0.3">
      <c r="A10" s="35" t="s">
        <v>122</v>
      </c>
      <c r="B10" s="14" t="s">
        <v>262</v>
      </c>
      <c r="C10" s="18" t="s">
        <v>36</v>
      </c>
      <c r="D10" s="5" t="s">
        <v>274</v>
      </c>
      <c r="E10" s="73" t="s">
        <v>282</v>
      </c>
      <c r="F10" s="5" t="s">
        <v>304</v>
      </c>
      <c r="G10" s="5" t="s">
        <v>305</v>
      </c>
      <c r="H10" s="5" t="s">
        <v>290</v>
      </c>
      <c r="I10" s="71"/>
    </row>
    <row r="11" spans="1:9" s="70" customFormat="1" ht="57.6" x14ac:dyDescent="0.3">
      <c r="A11" s="35" t="s">
        <v>123</v>
      </c>
      <c r="B11" s="14" t="s">
        <v>263</v>
      </c>
      <c r="C11" s="18" t="s">
        <v>36</v>
      </c>
      <c r="D11" s="5" t="s">
        <v>274</v>
      </c>
      <c r="E11" s="5" t="s">
        <v>283</v>
      </c>
      <c r="F11" s="5" t="s">
        <v>306</v>
      </c>
      <c r="G11" s="5" t="s">
        <v>307</v>
      </c>
      <c r="H11" s="5" t="s">
        <v>290</v>
      </c>
      <c r="I11" s="71"/>
    </row>
    <row r="12" spans="1:9" s="70" customFormat="1" ht="57.6" x14ac:dyDescent="0.3">
      <c r="A12" s="35" t="s">
        <v>124</v>
      </c>
      <c r="B12" s="14" t="s">
        <v>264</v>
      </c>
      <c r="C12" s="18" t="s">
        <v>37</v>
      </c>
      <c r="D12" s="5" t="s">
        <v>273</v>
      </c>
      <c r="E12" s="5" t="s">
        <v>284</v>
      </c>
      <c r="F12" s="5" t="s">
        <v>308</v>
      </c>
      <c r="G12" s="5" t="s">
        <v>309</v>
      </c>
      <c r="H12" s="5" t="s">
        <v>290</v>
      </c>
      <c r="I12" s="71"/>
    </row>
    <row r="13" spans="1:9" s="70" customFormat="1" ht="86.4" x14ac:dyDescent="0.3">
      <c r="A13" s="35" t="s">
        <v>125</v>
      </c>
      <c r="B13" s="14" t="s">
        <v>265</v>
      </c>
      <c r="C13" s="18" t="s">
        <v>36</v>
      </c>
      <c r="D13" s="5" t="s">
        <v>273</v>
      </c>
      <c r="E13" s="5" t="s">
        <v>285</v>
      </c>
      <c r="F13" s="5" t="s">
        <v>310</v>
      </c>
      <c r="G13" s="5" t="s">
        <v>311</v>
      </c>
      <c r="H13" s="5" t="s">
        <v>290</v>
      </c>
      <c r="I13" s="71"/>
    </row>
    <row r="14" spans="1:9" s="70" customFormat="1" ht="57.6" x14ac:dyDescent="0.3">
      <c r="A14" s="35" t="s">
        <v>126</v>
      </c>
      <c r="B14" s="14" t="s">
        <v>266</v>
      </c>
      <c r="C14" s="18" t="s">
        <v>36</v>
      </c>
      <c r="D14" s="5" t="s">
        <v>274</v>
      </c>
      <c r="E14" s="5" t="s">
        <v>286</v>
      </c>
      <c r="F14" s="5" t="s">
        <v>312</v>
      </c>
      <c r="G14" s="5" t="s">
        <v>313</v>
      </c>
      <c r="H14" s="5" t="s">
        <v>290</v>
      </c>
      <c r="I14" s="71"/>
    </row>
    <row r="15" spans="1:9" s="70" customFormat="1" ht="57.6" x14ac:dyDescent="0.3">
      <c r="A15" s="35" t="s">
        <v>127</v>
      </c>
      <c r="B15" s="14" t="s">
        <v>267</v>
      </c>
      <c r="C15" s="18" t="s">
        <v>37</v>
      </c>
      <c r="D15" s="5" t="s">
        <v>274</v>
      </c>
      <c r="E15" s="5" t="s">
        <v>287</v>
      </c>
      <c r="F15" s="5" t="s">
        <v>314</v>
      </c>
      <c r="G15" s="5" t="s">
        <v>315</v>
      </c>
      <c r="H15" s="5" t="s">
        <v>290</v>
      </c>
      <c r="I15" s="71"/>
    </row>
    <row r="16" spans="1:9" s="70" customFormat="1" ht="158.4" x14ac:dyDescent="0.3">
      <c r="A16" s="35" t="s">
        <v>129</v>
      </c>
      <c r="B16" s="14" t="s">
        <v>268</v>
      </c>
      <c r="C16" s="18" t="s">
        <v>37</v>
      </c>
      <c r="D16" s="5" t="s">
        <v>274</v>
      </c>
      <c r="E16" s="5" t="s">
        <v>288</v>
      </c>
      <c r="F16" s="5" t="s">
        <v>317</v>
      </c>
      <c r="G16" s="5" t="s">
        <v>316</v>
      </c>
      <c r="H16" s="5" t="s">
        <v>290</v>
      </c>
      <c r="I16" s="69" t="s">
        <v>248</v>
      </c>
    </row>
    <row r="17" spans="1:9" s="70" customFormat="1" ht="101.4" thickBot="1" x14ac:dyDescent="0.35">
      <c r="A17" s="57" t="s">
        <v>151</v>
      </c>
      <c r="B17" s="43" t="s">
        <v>269</v>
      </c>
      <c r="C17" s="74" t="s">
        <v>36</v>
      </c>
      <c r="D17" s="5" t="s">
        <v>274</v>
      </c>
      <c r="E17" s="75" t="s">
        <v>289</v>
      </c>
      <c r="F17" s="75" t="s">
        <v>318</v>
      </c>
      <c r="G17" s="75" t="s">
        <v>319</v>
      </c>
      <c r="H17" s="76"/>
      <c r="I17" s="77" t="s">
        <v>249</v>
      </c>
    </row>
  </sheetData>
  <hyperlinks>
    <hyperlink ref="I16" location="'BR-014 img'!A1" display="Скриншот BR-014 img" xr:uid="{31919AE5-C13E-42A3-A8F6-AE3D5D4B4451}"/>
    <hyperlink ref="I3" location="'BR-001 img'!A1" display="Скриншот BR-001 img" xr:uid="{7B41CD4C-A93E-4135-AA75-5F26E0516107}"/>
    <hyperlink ref="I4" location="'BR-002 img'!A1" display="Скриншот BR-002 img" xr:uid="{3CFEE95A-198D-46A8-A322-5899F02F3072}"/>
    <hyperlink ref="I6" location="'BR-004 img'!A1" display="Скриншот BR-004 img" xr:uid="{2E7DB743-2556-41CA-BA0A-7C0F63EF5CE0}"/>
    <hyperlink ref="I7" location="'BR-005 img'!A1" display="Скриншот BR-004 img" xr:uid="{AE2382DA-68DE-41FD-9CFD-5A79347312CE}"/>
    <hyperlink ref="I17" location="'BR-015 img'!A1" display="Скриншот BR-014 img" xr:uid="{2D28CD3F-BF89-43F5-B38D-A952BEF93E1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2B496-CEBC-44D0-9D7D-6C63A25535E5}">
  <dimension ref="A1"/>
  <sheetViews>
    <sheetView workbookViewId="0"/>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BB80D-07DA-429F-AC21-2C36654ADCA1}">
  <dimension ref="A1"/>
  <sheetViews>
    <sheetView workbookViewId="0"/>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8C9A5-4BB3-4FBE-AB5E-E40A54119885}">
  <dimension ref="A1"/>
  <sheetViews>
    <sheetView topLeftCell="A22" workbookViewId="0"/>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107F8-695B-4B94-931B-29EA36A21B31}">
  <dimension ref="A1"/>
  <sheetViews>
    <sheetView zoomScale="85" zoomScaleNormal="85" workbookViewId="0"/>
  </sheetViews>
  <sheetFormatPr defaultRowHeight="14.4"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14152-691C-4647-A0C4-4921CB0CF829}">
  <dimension ref="A1"/>
  <sheetViews>
    <sheetView workbookViewId="0"/>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TOC</vt:lpstr>
      <vt:lpstr>Test Cases</vt:lpstr>
      <vt:lpstr>Check List</vt:lpstr>
      <vt:lpstr>Bug_Report</vt:lpstr>
      <vt:lpstr>BR-001 img</vt:lpstr>
      <vt:lpstr>BR-002 img</vt:lpstr>
      <vt:lpstr>BR-004 img</vt:lpstr>
      <vt:lpstr>BR-005 img</vt:lpstr>
      <vt:lpstr>BR-014 img</vt:lpstr>
      <vt:lpstr>BR-015 img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16472</dc:creator>
  <cp:lastModifiedBy>16472</cp:lastModifiedBy>
  <dcterms:created xsi:type="dcterms:W3CDTF">2022-02-19T16:16:29Z</dcterms:created>
  <dcterms:modified xsi:type="dcterms:W3CDTF">2022-02-22T23:45:18Z</dcterms:modified>
</cp:coreProperties>
</file>