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ções Gerais" sheetId="1" r:id="rId4"/>
    <sheet state="visible" name="Backlog do Produto" sheetId="2" r:id="rId5"/>
    <sheet state="visible" name="Sprint 1 - 19_10 a 30_10" sheetId="3" r:id="rId6"/>
    <sheet state="visible" name="Retrospectiva" sheetId="4" r:id="rId7"/>
    <sheet state="visible" name="Sprint Planning" sheetId="5" r:id="rId8"/>
  </sheets>
  <definedNames/>
  <calcPr/>
</workbook>
</file>

<file path=xl/sharedStrings.xml><?xml version="1.0" encoding="utf-8"?>
<sst xmlns="http://schemas.openxmlformats.org/spreadsheetml/2006/main" count="126" uniqueCount="101">
  <si>
    <t>Projeto</t>
  </si>
  <si>
    <t>Aplicativo para lanches</t>
  </si>
  <si>
    <t>UberFood</t>
  </si>
  <si>
    <t>Sprint (time-box)</t>
  </si>
  <si>
    <t xml:space="preserve">2 semanas </t>
  </si>
  <si>
    <t>Reuniões e horários</t>
  </si>
  <si>
    <t>Sprint Planning - 1º dia às 10h</t>
  </si>
  <si>
    <t>Reuniões diárias - 13h às 13h15 (quando Arion entrar, verificar 9h45 às 10h)</t>
  </si>
  <si>
    <t>Sprint Review - último dia às 14h30 (importante participação presencial)</t>
  </si>
  <si>
    <t>Sprint Retrospective - último dia às 14h30</t>
  </si>
  <si>
    <t>Equipe</t>
  </si>
  <si>
    <t>Nome</t>
  </si>
  <si>
    <t>Indisponibilidades até Dez/2023</t>
  </si>
  <si>
    <t>Anthony Robert</t>
  </si>
  <si>
    <t>Iury Carneiro</t>
  </si>
  <si>
    <t>Monique Silva Campos</t>
  </si>
  <si>
    <t>Henrique Sanches</t>
  </si>
  <si>
    <t>03 dias entre Set/2022 e Out/2022</t>
  </si>
  <si>
    <t>Juliano Antunes</t>
  </si>
  <si>
    <t>Maria josé</t>
  </si>
  <si>
    <t>Sem indisponibilidades até o momento</t>
  </si>
  <si>
    <t>Visão do Produto</t>
  </si>
  <si>
    <t>Para</t>
  </si>
  <si>
    <t>servidores da Coordenadoria de Gestão Documental, Varas, Turmas e Gabinetes, e demais Magistrados e servidores do Tribunal</t>
  </si>
  <si>
    <t>Que</t>
  </si>
  <si>
    <t>precisam buscar informações de processos físicos através de fichas em papel</t>
  </si>
  <si>
    <t>O</t>
  </si>
  <si>
    <t>Arquivos Digitalizados</t>
  </si>
  <si>
    <t>É um</t>
  </si>
  <si>
    <t>sistema web em java</t>
  </si>
  <si>
    <t>permite cadastro e consulta de fichas digitalizadas</t>
  </si>
  <si>
    <t>Diferentemente</t>
  </si>
  <si>
    <t xml:space="preserve">do procedimento atual para consultar as fichas em papel, demorado e que deteriora as fichas, 
dependente de participação ativa de servidor da Coordenadoria de Gestão Documental  </t>
  </si>
  <si>
    <t>O Nosso Produto</t>
  </si>
  <si>
    <t>permite que qualquer servidor possa realizar a consulta das fichas digitalizadas diretamente do sistema, além de preservar as fichas em papel</t>
  </si>
  <si>
    <t>Backlog do Produto</t>
  </si>
  <si>
    <t>Prioridade (ou BV)</t>
  </si>
  <si>
    <t>Sprint</t>
  </si>
  <si>
    <t>Item do Backlog</t>
  </si>
  <si>
    <t xml:space="preserve">-Cadastro de usuários(Com facilidade). </t>
  </si>
  <si>
    <t xml:space="preserve">-Cadastro de produtos </t>
  </si>
  <si>
    <t xml:space="preserve">-Entrega personalizada </t>
  </si>
  <si>
    <t>-Diversas formas de pagamento(Com créditos)</t>
  </si>
  <si>
    <t>-Formatos IOS e ANDROID</t>
  </si>
  <si>
    <t>-Sistema de avaliação</t>
  </si>
  <si>
    <t xml:space="preserve">-Bonificaçãos de usuários(Compras e cadastros) </t>
  </si>
  <si>
    <t>-Valor fixo de frete</t>
  </si>
  <si>
    <t xml:space="preserve">-Sistema de entrega por proximidade </t>
  </si>
  <si>
    <t>-Complemento de entrega com clientes diferentes</t>
  </si>
  <si>
    <t>-Sistema de ajuda do app</t>
  </si>
  <si>
    <t>-Rastreamento do pedido</t>
  </si>
  <si>
    <t>Definição de Preparado do Item</t>
  </si>
  <si>
    <t>Definição de Pronto do Item</t>
  </si>
  <si>
    <t>Compreendido por todos</t>
  </si>
  <si>
    <t>Testado pelos usuários</t>
  </si>
  <si>
    <t>Estimado (a princípio, em horas)</t>
  </si>
  <si>
    <t>Testado (testes manuais exploratórios)</t>
  </si>
  <si>
    <t>Acompanhamento do Projeto</t>
  </si>
  <si>
    <t>Total de Pontos</t>
  </si>
  <si>
    <t>Pontos Resolvidos</t>
  </si>
  <si>
    <t>Ideal</t>
  </si>
  <si>
    <t>Meta da Sprint</t>
  </si>
  <si>
    <t xml:space="preserve">Ao final da primeira sprint, possibilitaremos ao usuário do sistema </t>
  </si>
  <si>
    <t>Situação:</t>
  </si>
  <si>
    <t>ATENDIDO ou NÃO ATENDIDO ?</t>
  </si>
  <si>
    <t>Observação:</t>
  </si>
  <si>
    <t>Itens do Backlog do Produto Selecionados</t>
  </si>
  <si>
    <t>Acompanhamento - Sprint (2 semanas)</t>
  </si>
  <si>
    <t>Dia</t>
  </si>
  <si>
    <t>Seg</t>
  </si>
  <si>
    <t>Ter</t>
  </si>
  <si>
    <t>Qua</t>
  </si>
  <si>
    <t>Qui</t>
  </si>
  <si>
    <t>Sex</t>
  </si>
  <si>
    <t>Total de Tarefas</t>
  </si>
  <si>
    <t>Resolvidas</t>
  </si>
  <si>
    <t>Dia não útil</t>
  </si>
  <si>
    <t>Indisponibilidades do Time na Sprint</t>
  </si>
  <si>
    <t>Dia(s) / Período</t>
  </si>
  <si>
    <t>Review - Feedback do cliente</t>
  </si>
  <si>
    <t>Lições Aprendidas</t>
  </si>
  <si>
    <t>#</t>
  </si>
  <si>
    <t>O que foi bem?</t>
  </si>
  <si>
    <t>O que pode melhorar?</t>
  </si>
  <si>
    <t>Sprint 1</t>
  </si>
  <si>
    <t>Sprint 2</t>
  </si>
  <si>
    <t>Sprint 3</t>
  </si>
  <si>
    <t>Plano de Ação</t>
  </si>
  <si>
    <t>O quê</t>
  </si>
  <si>
    <t>Quem?</t>
  </si>
  <si>
    <t>Quando?</t>
  </si>
  <si>
    <t>Sprint Planning</t>
  </si>
  <si>
    <t>Esforço (hs)</t>
  </si>
  <si>
    <t>Dúvidas</t>
  </si>
  <si>
    <t>Deploy</t>
  </si>
  <si>
    <t>Deploy em Homologação - Banco (SCMBD) e aplicação</t>
  </si>
  <si>
    <t>Deploy em Produção - Banco (SCMBD) e aplicação</t>
  </si>
  <si>
    <t>Feedback Sprint 1</t>
  </si>
  <si>
    <t>Feedback Sprint 2</t>
  </si>
  <si>
    <t>Sprint 4</t>
  </si>
  <si>
    <t>Feedback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</si>
</sst>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mmm/yy"/>
    <numFmt numFmtId="166" formatCode="d/mmm"/>
  </numFmts>
  <fonts count="22">
    <font>
      <sz val="11.0"/>
      <color rgb="FF000000"/>
      <name val="Calibri"/>
      <scheme val="minor"/>
    </font>
    <font>
      <b/>
      <sz val="11.0"/>
      <color rgb="FFFFFFFF"/>
      <name val="Calibri"/>
    </font>
    <font/>
    <font>
      <sz val="11.0"/>
      <color rgb="FF000000"/>
      <name val="Calibri"/>
    </font>
    <font>
      <color theme="1"/>
      <name val="Calibri"/>
      <scheme val="minor"/>
    </font>
    <font>
      <u/>
      <sz val="11.0"/>
      <color rgb="FF0000FF"/>
      <name val="Calibri"/>
    </font>
    <font>
      <b/>
      <sz val="14.0"/>
      <color rgb="FFFFFFFF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sz val="9.0"/>
      <color rgb="FF000000"/>
      <name val="Calibri"/>
    </font>
    <font>
      <b/>
      <sz val="13.0"/>
      <color rgb="FFFFFFFF"/>
      <name val="Calibri"/>
    </font>
    <font>
      <sz val="12.0"/>
      <color rgb="FF000000"/>
      <name val="Calibri"/>
    </font>
    <font>
      <sz val="12.0"/>
      <color rgb="FF000000"/>
      <name val="Noto Sans Symbols"/>
    </font>
    <font>
      <i/>
      <sz val="11.0"/>
      <color rgb="FF000000"/>
      <name val="Calibri"/>
    </font>
    <font>
      <b/>
      <sz val="14.0"/>
      <color rgb="FFEEECE1"/>
      <name val="Calibri"/>
    </font>
    <font>
      <b/>
      <sz val="13.0"/>
      <color rgb="FFEEECE1"/>
      <name val="Calibri"/>
    </font>
    <font>
      <b/>
      <sz val="14.0"/>
      <color rgb="FF000000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8EB4E3"/>
        <bgColor rgb="FF8EB4E3"/>
      </patternFill>
    </fill>
  </fills>
  <borders count="7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shrinkToFit="0" vertical="bottom" wrapText="0"/>
    </xf>
    <xf borderId="4" fillId="0" fontId="2" numFmtId="0" xfId="0" applyBorder="1" applyFont="1"/>
    <xf borderId="0" fillId="0" fontId="4" numFmtId="0" xfId="0" applyAlignment="1" applyFont="1">
      <alignment readingOrder="0"/>
    </xf>
    <xf borderId="3" fillId="0" fontId="5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shrinkToFit="0" vertical="bottom" wrapText="1"/>
    </xf>
    <xf borderId="5" fillId="0" fontId="3" numFmtId="0" xfId="0" applyAlignment="1" applyBorder="1" applyFont="1">
      <alignment horizontal="left" shrinkToFit="0" vertical="bottom" wrapText="1"/>
    </xf>
    <xf borderId="6" fillId="0" fontId="2" numFmtId="0" xfId="0" applyBorder="1" applyFont="1"/>
    <xf borderId="7" fillId="2" fontId="1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horizontal="left" shrinkToFit="0" vertical="bottom" wrapText="1"/>
    </xf>
    <xf borderId="11" fillId="0" fontId="2" numFmtId="0" xfId="0" applyBorder="1" applyFont="1"/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10" fillId="0" fontId="7" numFmtId="0" xfId="0" applyAlignment="1" applyBorder="1" applyFont="1">
      <alignment shrinkToFit="0" vertical="center" wrapText="0"/>
    </xf>
    <xf borderId="0" fillId="0" fontId="8" numFmtId="0" xfId="0" applyAlignment="1" applyFont="1">
      <alignment horizontal="left" shrinkToFit="0" vertical="center" wrapText="1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15" fillId="2" fontId="6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0" fillId="0" fontId="7" numFmtId="0" xfId="0" applyAlignment="1" applyFont="1">
      <alignment horizontal="center" shrinkToFit="0" vertical="bottom" wrapText="0"/>
    </xf>
    <xf borderId="18" fillId="0" fontId="7" numFmtId="0" xfId="0" applyAlignment="1" applyBorder="1" applyFont="1">
      <alignment horizontal="center" shrinkToFit="0" vertical="bottom" wrapText="0"/>
    </xf>
    <xf borderId="19" fillId="0" fontId="7" numFmtId="0" xfId="0" applyAlignment="1" applyBorder="1" applyFont="1">
      <alignment horizontal="center" shrinkToFit="0" vertical="bottom" wrapText="0"/>
    </xf>
    <xf borderId="20" fillId="0" fontId="2" numFmtId="0" xfId="0" applyBorder="1" applyFont="1"/>
    <xf borderId="19" fillId="0" fontId="7" numFmtId="0" xfId="0" applyAlignment="1" applyBorder="1" applyFont="1">
      <alignment horizontal="left" shrinkToFit="0" vertical="bottom" wrapText="0"/>
    </xf>
    <xf borderId="21" fillId="0" fontId="2" numFmtId="0" xfId="0" applyBorder="1" applyFont="1"/>
    <xf borderId="22" fillId="0" fontId="2" numFmtId="0" xfId="0" applyBorder="1" applyFont="1"/>
    <xf borderId="23" fillId="3" fontId="3" numFmtId="0" xfId="0" applyAlignment="1" applyBorder="1" applyFill="1" applyFont="1">
      <alignment horizontal="center" readingOrder="0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5" fillId="3" fontId="3" numFmtId="0" xfId="0" applyAlignment="1" applyBorder="1" applyFont="1">
      <alignment horizontal="left" readingOrder="0" shrinkToFit="0" vertical="bottom" wrapText="0"/>
    </xf>
    <xf borderId="24" fillId="0" fontId="2" numFmtId="0" xfId="0" applyBorder="1" applyFont="1"/>
    <xf borderId="25" fillId="0" fontId="2" numFmtId="0" xfId="0" applyBorder="1" applyFont="1"/>
    <xf borderId="23" fillId="3" fontId="3" numFmtId="0" xfId="0" applyAlignment="1" applyBorder="1" applyFont="1">
      <alignment horizontal="center" shrinkToFit="0" vertical="bottom" wrapText="0"/>
    </xf>
    <xf borderId="5" fillId="3" fontId="3" numFmtId="0" xfId="0" applyAlignment="1" applyBorder="1" applyFont="1">
      <alignment horizontal="center" shrinkToFit="0" vertical="bottom" wrapText="0"/>
    </xf>
    <xf borderId="5" fillId="3" fontId="3" numFmtId="0" xfId="0" applyAlignment="1" applyBorder="1" applyFont="1">
      <alignment horizontal="left" shrinkToFit="0" vertical="bottom" wrapText="0"/>
    </xf>
    <xf borderId="12" fillId="0" fontId="3" numFmtId="164" xfId="0" applyAlignment="1" applyBorder="1" applyFont="1" applyNumberFormat="1">
      <alignment shrinkToFit="0" vertical="bottom" wrapText="0"/>
    </xf>
    <xf borderId="26" fillId="0" fontId="3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6" fillId="0" fontId="3" numFmtId="0" xfId="0" applyAlignment="1" applyBorder="1" applyFont="1">
      <alignment horizontal="left" shrinkToFit="0" vertical="bottom" wrapText="0"/>
    </xf>
    <xf borderId="28" fillId="0" fontId="2" numFmtId="0" xfId="0" applyBorder="1" applyFont="1"/>
    <xf borderId="29" fillId="0" fontId="2" numFmtId="0" xfId="0" applyBorder="1" applyFont="1"/>
    <xf borderId="0" fillId="0" fontId="3" numFmtId="164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30" fillId="4" fontId="9" numFmtId="0" xfId="0" applyAlignment="1" applyBorder="1" applyFill="1" applyFont="1">
      <alignment horizontal="left" shrinkToFit="0" vertical="bottom" wrapText="0"/>
    </xf>
    <xf borderId="31" fillId="4" fontId="9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33" fillId="0" fontId="2" numFmtId="0" xfId="0" applyBorder="1" applyFont="1"/>
    <xf borderId="34" fillId="4" fontId="9" numFmtId="0" xfId="0" applyAlignment="1" applyBorder="1" applyFont="1">
      <alignment horizontal="left" shrinkToFit="0" vertical="bottom" wrapText="0"/>
    </xf>
    <xf borderId="35" fillId="4" fontId="9" numFmtId="0" xfId="0" applyAlignment="1" applyBorder="1" applyFont="1">
      <alignment horizontal="center" shrinkToFit="0" vertical="bottom" wrapText="0"/>
    </xf>
    <xf borderId="35" fillId="4" fontId="9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36" fillId="0" fontId="7" numFmtId="0" xfId="0" applyAlignment="1" applyBorder="1" applyFont="1">
      <alignment horizontal="center" shrinkToFit="0" vertical="center" wrapText="0"/>
    </xf>
    <xf borderId="37" fillId="0" fontId="7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7" fillId="0" fontId="11" numFmtId="166" xfId="0" applyAlignment="1" applyBorder="1" applyFont="1" applyNumberFormat="1">
      <alignment horizontal="center" shrinkToFit="0" vertical="bottom" wrapText="0"/>
    </xf>
    <xf borderId="8" fillId="0" fontId="7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38" fillId="0" fontId="2" numFmtId="0" xfId="0" applyBorder="1" applyFont="1"/>
    <xf borderId="10" fillId="0" fontId="7" numFmtId="0" xfId="0" applyAlignment="1" applyBorder="1" applyFont="1">
      <alignment horizontal="left" shrinkToFit="0" vertical="bottom" wrapText="0"/>
    </xf>
    <xf borderId="0" fillId="0" fontId="12" numFmtId="0" xfId="0" applyAlignment="1" applyFont="1">
      <alignment shrinkToFit="0" vertical="bottom" wrapText="1"/>
    </xf>
    <xf borderId="0" fillId="0" fontId="7" numFmtId="0" xfId="0" applyAlignment="1" applyFont="1">
      <alignment horizontal="left" shrinkToFit="0" vertical="bottom" wrapText="0"/>
    </xf>
    <xf borderId="0" fillId="0" fontId="12" numFmtId="0" xfId="0" applyAlignment="1" applyFont="1">
      <alignment horizontal="left" shrinkToFit="0" vertical="bottom" wrapText="1"/>
    </xf>
    <xf borderId="11" fillId="0" fontId="12" numFmtId="0" xfId="0" applyAlignment="1" applyBorder="1" applyFont="1">
      <alignment horizontal="left" shrinkToFit="0" vertical="bottom" wrapText="1"/>
    </xf>
    <xf borderId="12" fillId="0" fontId="7" numFmtId="0" xfId="0" applyAlignment="1" applyBorder="1" applyFont="1">
      <alignment shrinkToFit="0" vertical="bottom" wrapText="0"/>
    </xf>
    <xf borderId="39" fillId="0" fontId="2" numFmtId="0" xfId="0" applyBorder="1" applyFont="1"/>
    <xf borderId="5" fillId="0" fontId="3" numFmtId="0" xfId="0" applyAlignment="1" applyBorder="1" applyFont="1">
      <alignment horizontal="left" shrinkToFit="0" vertical="bottom" wrapText="0"/>
    </xf>
    <xf borderId="40" fillId="0" fontId="7" numFmtId="0" xfId="0" applyAlignment="1" applyBorder="1" applyFont="1">
      <alignment horizontal="center" shrinkToFit="0" vertical="center" wrapText="0"/>
    </xf>
    <xf borderId="8" fillId="4" fontId="13" numFmtId="0" xfId="0" applyAlignment="1" applyBorder="1" applyFont="1">
      <alignment horizontal="center" shrinkToFit="0" vertical="bottom" wrapText="0"/>
    </xf>
    <xf borderId="0" fillId="0" fontId="4" numFmtId="0" xfId="0" applyFont="1"/>
    <xf borderId="0" fillId="0" fontId="3" numFmtId="9" xfId="0" applyAlignment="1" applyFont="1" applyNumberFormat="1">
      <alignment shrinkToFit="0" vertical="bottom" wrapText="0"/>
    </xf>
    <xf borderId="5" fillId="0" fontId="7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41" fillId="2" fontId="14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42" fillId="3" fontId="7" numFmtId="0" xfId="0" applyAlignment="1" applyBorder="1" applyFont="1">
      <alignment horizontal="center" shrinkToFit="0" textRotation="180" vertical="center" wrapText="0"/>
    </xf>
    <xf borderId="18" fillId="3" fontId="15" numFmtId="0" xfId="0" applyAlignment="1" applyBorder="1" applyFont="1">
      <alignment horizontal="left" shrinkToFit="0" vertical="center" wrapText="1"/>
    </xf>
    <xf borderId="43" fillId="3" fontId="15" numFmtId="0" xfId="0" applyAlignment="1" applyBorder="1" applyFont="1">
      <alignment horizontal="left" shrinkToFit="0" vertical="center" wrapText="1"/>
    </xf>
    <xf borderId="44" fillId="0" fontId="2" numFmtId="0" xfId="0" applyBorder="1" applyFont="1"/>
    <xf borderId="45" fillId="0" fontId="2" numFmtId="0" xfId="0" applyBorder="1" applyFont="1"/>
    <xf borderId="23" fillId="3" fontId="15" numFmtId="0" xfId="0" applyAlignment="1" applyBorder="1" applyFont="1">
      <alignment horizontal="left" shrinkToFit="0" vertical="center" wrapText="1"/>
    </xf>
    <xf borderId="5" fillId="3" fontId="15" numFmtId="0" xfId="0" applyAlignment="1" applyBorder="1" applyFont="1">
      <alignment horizontal="left" shrinkToFit="0" vertical="center" wrapText="1"/>
    </xf>
    <xf borderId="46" fillId="0" fontId="2" numFmtId="0" xfId="0" applyBorder="1" applyFont="1"/>
    <xf borderId="47" fillId="3" fontId="16" numFmtId="0" xfId="0" applyAlignment="1" applyBorder="1" applyFont="1">
      <alignment horizontal="left" shrinkToFit="0" vertical="center" wrapText="1"/>
    </xf>
    <xf borderId="48" fillId="3" fontId="15" numFmtId="0" xfId="0" applyAlignment="1" applyBorder="1" applyFont="1">
      <alignment horizontal="left" shrinkToFit="0" vertical="center" wrapText="1"/>
    </xf>
    <xf borderId="49" fillId="3" fontId="15" numFmtId="0" xfId="0" applyAlignment="1" applyBorder="1" applyFont="1">
      <alignment horizontal="left" shrinkToFit="0" vertical="center" wrapText="1"/>
    </xf>
    <xf borderId="50" fillId="3" fontId="7" numFmtId="0" xfId="0" applyAlignment="1" applyBorder="1" applyFont="1">
      <alignment horizontal="center" shrinkToFit="0" textRotation="180" vertical="center" wrapText="0"/>
    </xf>
    <xf borderId="51" fillId="3" fontId="15" numFmtId="0" xfId="0" applyAlignment="1" applyBorder="1" applyFont="1">
      <alignment horizontal="left" shrinkToFit="0" vertical="center" wrapText="1"/>
    </xf>
    <xf borderId="19" fillId="3" fontId="15" numFmtId="0" xfId="0" applyAlignment="1" applyBorder="1" applyFont="1">
      <alignment horizontal="left" shrinkToFit="0" vertical="center" wrapText="1"/>
    </xf>
    <xf borderId="52" fillId="0" fontId="2" numFmtId="0" xfId="0" applyBorder="1" applyFont="1"/>
    <xf borderId="8" fillId="3" fontId="15" numFmtId="0" xfId="0" applyAlignment="1" applyBorder="1" applyFont="1">
      <alignment horizontal="left" shrinkToFit="0" vertical="center" wrapText="1"/>
    </xf>
    <xf borderId="53" fillId="0" fontId="2" numFmtId="0" xfId="0" applyBorder="1" applyFont="1"/>
    <xf borderId="54" fillId="3" fontId="15" numFmtId="0" xfId="0" applyAlignment="1" applyBorder="1" applyFont="1">
      <alignment horizontal="left" shrinkToFit="0" vertical="center" wrapText="1"/>
    </xf>
    <xf borderId="26" fillId="3" fontId="15" numFmtId="0" xfId="0" applyAlignment="1" applyBorder="1" applyFont="1">
      <alignment horizontal="left" shrinkToFit="0" vertical="center" wrapText="1"/>
    </xf>
    <xf borderId="47" fillId="3" fontId="15" numFmtId="0" xfId="0" applyAlignment="1" applyBorder="1" applyFont="1">
      <alignment horizontal="left" shrinkToFit="0" vertical="center" wrapText="1"/>
    </xf>
    <xf borderId="55" fillId="3" fontId="3" numFmtId="0" xfId="0" applyAlignment="1" applyBorder="1" applyFont="1">
      <alignment shrinkToFit="0" vertical="bottom" wrapText="0"/>
    </xf>
    <xf borderId="56" fillId="3" fontId="15" numFmtId="0" xfId="0" applyAlignment="1" applyBorder="1" applyFont="1">
      <alignment horizontal="left" shrinkToFit="0" vertical="center" wrapText="1"/>
    </xf>
    <xf borderId="57" fillId="3" fontId="15" numFmtId="0" xfId="0" applyAlignment="1" applyBorder="1" applyFont="1">
      <alignment horizontal="left" shrinkToFit="0" vertical="center" wrapText="1"/>
    </xf>
    <xf borderId="58" fillId="0" fontId="2" numFmtId="0" xfId="0" applyBorder="1" applyFont="1"/>
    <xf borderId="0" fillId="0" fontId="17" numFmtId="0" xfId="0" applyAlignment="1" applyFont="1">
      <alignment shrinkToFit="0" vertical="bottom" wrapText="0"/>
    </xf>
    <xf borderId="1" fillId="2" fontId="18" numFmtId="0" xfId="0" applyAlignment="1" applyBorder="1" applyFont="1">
      <alignment horizontal="center" shrinkToFit="0" vertical="center" wrapText="1"/>
    </xf>
    <xf borderId="41" fillId="2" fontId="19" numFmtId="0" xfId="0" applyAlignment="1" applyBorder="1" applyFont="1">
      <alignment horizontal="center" shrinkToFit="0" vertical="center" wrapText="1"/>
    </xf>
    <xf borderId="59" fillId="2" fontId="19" numFmtId="0" xfId="0" applyAlignment="1" applyBorder="1" applyFont="1">
      <alignment horizontal="center" shrinkToFit="0" vertical="center" wrapText="1"/>
    </xf>
    <xf borderId="60" fillId="3" fontId="15" numFmtId="0" xfId="0" applyAlignment="1" applyBorder="1" applyFont="1">
      <alignment horizontal="left" shrinkToFit="0" vertical="center" wrapText="1"/>
    </xf>
    <xf borderId="7" fillId="3" fontId="15" numFmtId="0" xfId="0" applyAlignment="1" applyBorder="1" applyFont="1">
      <alignment horizontal="left" shrinkToFit="0" vertical="center" wrapText="1"/>
    </xf>
    <xf borderId="61" fillId="3" fontId="15" numFmtId="0" xfId="0" applyAlignment="1" applyBorder="1" applyFont="1">
      <alignment horizontal="left" shrinkToFit="0" vertical="center" wrapText="1"/>
    </xf>
    <xf borderId="62" fillId="3" fontId="15" numFmtId="0" xfId="0" applyAlignment="1" applyBorder="1" applyFont="1">
      <alignment horizontal="left" shrinkToFit="0" vertical="center" wrapText="1"/>
    </xf>
    <xf borderId="63" fillId="3" fontId="15" numFmtId="0" xfId="0" applyAlignment="1" applyBorder="1" applyFont="1">
      <alignment horizontal="left" shrinkToFit="0" vertical="center" wrapText="1"/>
    </xf>
    <xf borderId="64" fillId="3" fontId="15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center" shrinkToFit="0" vertical="bottom" wrapText="0"/>
    </xf>
    <xf borderId="0" fillId="0" fontId="21" numFmtId="0" xfId="0" applyAlignment="1" applyFont="1">
      <alignment shrinkToFit="0" vertical="bottom" wrapText="0"/>
    </xf>
    <xf borderId="1" fillId="2" fontId="19" numFmtId="0" xfId="0" applyAlignment="1" applyBorder="1" applyFont="1">
      <alignment horizontal="left" shrinkToFit="0" vertical="center" wrapText="1"/>
    </xf>
    <xf borderId="65" fillId="5" fontId="21" numFmtId="0" xfId="0" applyAlignment="1" applyBorder="1" applyFill="1" applyFont="1">
      <alignment shrinkToFit="0" vertical="bottom" wrapText="0"/>
    </xf>
    <xf borderId="66" fillId="5" fontId="21" numFmtId="0" xfId="0" applyAlignment="1" applyBorder="1" applyFont="1">
      <alignment shrinkToFit="0" vertical="bottom" wrapText="0"/>
    </xf>
    <xf borderId="67" fillId="5" fontId="21" numFmtId="0" xfId="0" applyAlignment="1" applyBorder="1" applyFont="1">
      <alignment shrinkToFit="0" vertical="bottom" wrapText="0"/>
    </xf>
    <xf borderId="68" fillId="0" fontId="3" numFmtId="0" xfId="0" applyAlignment="1" applyBorder="1" applyFont="1">
      <alignment shrinkToFit="0" vertical="bottom" wrapText="0"/>
    </xf>
    <xf borderId="37" fillId="0" fontId="3" numFmtId="0" xfId="0" applyAlignment="1" applyBorder="1" applyFont="1">
      <alignment shrinkToFit="0" vertical="bottom" wrapText="0"/>
    </xf>
    <xf borderId="37" fillId="0" fontId="9" numFmtId="0" xfId="0" applyAlignment="1" applyBorder="1" applyFont="1">
      <alignment shrinkToFit="0" vertical="bottom" wrapText="0"/>
    </xf>
    <xf borderId="69" fillId="0" fontId="3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bottom" wrapText="0"/>
    </xf>
    <xf borderId="36" fillId="0" fontId="3" numFmtId="0" xfId="0" applyAlignment="1" applyBorder="1" applyFont="1">
      <alignment shrinkToFit="0" vertical="bottom" wrapText="0"/>
    </xf>
    <xf borderId="36" fillId="0" fontId="9" numFmtId="0" xfId="0" applyAlignment="1" applyBorder="1" applyFont="1">
      <alignment shrinkToFit="0" vertical="bottom" wrapText="0"/>
    </xf>
    <xf borderId="71" fillId="0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51" fillId="0" fontId="3" numFmtId="0" xfId="0" applyAlignment="1" applyBorder="1" applyFont="1">
      <alignment shrinkToFit="0" vertical="bottom" wrapText="0"/>
    </xf>
    <xf borderId="51" fillId="0" fontId="9" numFmtId="0" xfId="0" applyAlignment="1" applyBorder="1" applyFont="1">
      <alignment shrinkToFit="0" vertical="bottom" wrapText="0"/>
    </xf>
    <xf borderId="60" fillId="0" fontId="3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shrinkToFit="0" vertical="bottom" wrapText="0"/>
    </xf>
    <xf borderId="8" fillId="0" fontId="9" numFmtId="0" xfId="0" applyAlignment="1" applyBorder="1" applyFont="1">
      <alignment shrinkToFit="0" vertical="bottom" wrapText="0"/>
    </xf>
    <xf borderId="72" fillId="0" fontId="3" numFmtId="0" xfId="0" applyAlignment="1" applyBorder="1" applyFont="1">
      <alignment shrinkToFit="0" vertical="bottom" wrapText="0"/>
    </xf>
    <xf borderId="73" fillId="0" fontId="3" numFmtId="0" xfId="0" applyAlignment="1" applyBorder="1" applyFont="1">
      <alignment shrinkToFit="0" vertical="bottom" wrapText="0"/>
    </xf>
    <xf borderId="74" fillId="5" fontId="21" numFmtId="0" xfId="0" applyAlignment="1" applyBorder="1" applyFont="1">
      <alignment shrinkToFit="0" vertical="bottom" wrapText="0"/>
    </xf>
    <xf borderId="75" fillId="5" fontId="21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20" fillId="0" fontId="9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9" numFmtId="0" xfId="0" applyAlignment="1" applyBorder="1" applyFont="1">
      <alignment shrinkToFit="0" vertical="bottom" wrapText="0"/>
    </xf>
    <xf borderId="75" fillId="6" fontId="21" numFmtId="0" xfId="0" applyAlignment="1" applyBorder="1" applyFill="1" applyFont="1">
      <alignment shrinkToFit="0" vertical="bottom" wrapText="0"/>
    </xf>
    <xf borderId="66" fillId="6" fontId="21" numFmtId="0" xfId="0" applyAlignment="1" applyBorder="1" applyFont="1">
      <alignment shrinkToFit="0" vertical="bottom" wrapText="0"/>
    </xf>
    <xf borderId="67" fillId="6" fontId="21" numFmtId="0" xfId="0" applyAlignment="1" applyBorder="1" applyFont="1">
      <alignment shrinkToFit="0" vertical="bottom" wrapText="0"/>
    </xf>
    <xf borderId="40" fillId="0" fontId="9" numFmtId="0" xfId="0" applyAlignment="1" applyBorder="1" applyFont="1">
      <alignment shrinkToFit="0" vertical="bottom" wrapText="0"/>
    </xf>
    <xf borderId="73" fillId="0" fontId="9" numFmtId="0" xfId="0" applyAlignment="1" applyBorder="1" applyFont="1">
      <alignment shrinkToFit="0" vertical="bottom" wrapText="0"/>
    </xf>
    <xf borderId="47" fillId="0" fontId="3" numFmtId="0" xfId="0" applyAlignment="1" applyBorder="1" applyFont="1">
      <alignment shrinkToFit="0" vertical="bottom" wrapText="0"/>
    </xf>
    <xf borderId="54" fillId="0" fontId="3" numFmtId="0" xfId="0" applyAlignment="1" applyBorder="1" applyFont="1">
      <alignment shrinkToFit="0" vertical="bottom" wrapText="0"/>
    </xf>
    <xf borderId="54" fillId="0" fontId="9" numFmtId="0" xfId="0" applyAlignment="1" applyBorder="1" applyFont="1">
      <alignment shrinkToFit="0" vertical="bottom" wrapText="0"/>
    </xf>
    <xf borderId="6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- Projeto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Pontos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Produto'!$C$47:$H$47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 w="19050">
              <a:solidFill>
                <a:srgbClr val="7D5FA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Produto'!$C$49:$H$49</c:f>
              <c:numCache/>
            </c:numRef>
          </c:val>
          <c:smooth val="0"/>
        </c:ser>
        <c:axId val="809584506"/>
        <c:axId val="1418627513"/>
      </c:lineChart>
      <c:catAx>
        <c:axId val="809584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\-mmm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18627513"/>
      </c:catAx>
      <c:valAx>
        <c:axId val="1418627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Pontos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0958450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(Sprint)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Tarefas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30_10'!$C$26:$L$26</c:f>
              <c:numCache/>
            </c:numRef>
          </c:val>
          <c:smooth val="0"/>
        </c:ser>
        <c:ser>
          <c:idx val="1"/>
          <c:order val="1"/>
          <c:tx>
            <c:v>Resolvidas</c:v>
          </c:tx>
          <c:spPr>
            <a:ln cmpd="sng" w="19050">
              <a:solidFill>
                <a:srgbClr val="98B85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30_10'!$C$27:$L$27</c:f>
              <c:numCache/>
            </c:numRef>
          </c:val>
          <c:smooth val="0"/>
        </c:ser>
        <c:axId val="636295840"/>
        <c:axId val="1217011178"/>
      </c:lineChart>
      <c:catAx>
        <c:axId val="63629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17011178"/>
      </c:catAx>
      <c:valAx>
        <c:axId val="1217011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Tarefas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63629584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50</xdr:row>
      <xdr:rowOff>180975</xdr:rowOff>
    </xdr:from>
    <xdr:ext cx="8620125" cy="4114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19</xdr:row>
      <xdr:rowOff>0</xdr:rowOff>
    </xdr:from>
    <xdr:ext cx="7572375" cy="4152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51.29"/>
    <col customWidth="1" min="3" max="3" width="51.0"/>
    <col customWidth="1" min="4" max="26" width="8.71"/>
  </cols>
  <sheetData>
    <row r="2" ht="15.75" customHeight="1">
      <c r="B2" s="1" t="s">
        <v>0</v>
      </c>
      <c r="C2" s="2"/>
    </row>
    <row r="3">
      <c r="B3" s="3"/>
      <c r="C3" s="4"/>
    </row>
    <row r="4">
      <c r="B4" s="5" t="s">
        <v>1</v>
      </c>
      <c r="C4" s="5" t="s">
        <v>2</v>
      </c>
    </row>
    <row r="5">
      <c r="B5" s="6"/>
      <c r="C5" s="4"/>
    </row>
    <row r="7">
      <c r="B7" s="6"/>
      <c r="C7" s="4"/>
    </row>
    <row r="9" ht="15.75" customHeight="1">
      <c r="B9" s="1" t="s">
        <v>3</v>
      </c>
      <c r="C9" s="2"/>
    </row>
    <row r="10">
      <c r="B10" s="7" t="s">
        <v>4</v>
      </c>
      <c r="C10" s="4"/>
    </row>
    <row r="12" ht="15.75" customHeight="1">
      <c r="B12" s="1" t="s">
        <v>5</v>
      </c>
      <c r="C12" s="2"/>
    </row>
    <row r="13" ht="15.0" customHeight="1">
      <c r="B13" s="8" t="s">
        <v>6</v>
      </c>
      <c r="C13" s="4"/>
    </row>
    <row r="14" ht="15.0" customHeight="1">
      <c r="B14" s="9" t="s">
        <v>7</v>
      </c>
      <c r="C14" s="10"/>
    </row>
    <row r="15" ht="15.0" customHeight="1">
      <c r="B15" s="9" t="s">
        <v>8</v>
      </c>
      <c r="C15" s="10"/>
    </row>
    <row r="16" ht="15.0" customHeight="1">
      <c r="B16" s="9" t="s">
        <v>9</v>
      </c>
      <c r="C16" s="10"/>
    </row>
    <row r="18" ht="15.75" customHeight="1">
      <c r="B18" s="1" t="s">
        <v>10</v>
      </c>
      <c r="C18" s="2"/>
    </row>
    <row r="19" ht="15.75" customHeight="1">
      <c r="B19" s="11" t="s">
        <v>11</v>
      </c>
      <c r="C19" s="11" t="s">
        <v>12</v>
      </c>
    </row>
    <row r="20" ht="15.75" customHeight="1">
      <c r="B20" s="12" t="s">
        <v>13</v>
      </c>
      <c r="C20" s="13"/>
    </row>
    <row r="21" ht="15.75" customHeight="1">
      <c r="B21" s="12" t="s">
        <v>14</v>
      </c>
      <c r="C21" s="13"/>
    </row>
    <row r="22" ht="15.75" customHeight="1">
      <c r="B22" s="12" t="s">
        <v>15</v>
      </c>
      <c r="C22" s="13"/>
    </row>
    <row r="23" ht="15.75" customHeight="1">
      <c r="B23" s="12" t="s">
        <v>16</v>
      </c>
      <c r="C23" s="12" t="s">
        <v>17</v>
      </c>
    </row>
    <row r="24" ht="15.75" customHeight="1">
      <c r="B24" s="12" t="s">
        <v>18</v>
      </c>
      <c r="C24" s="14"/>
    </row>
    <row r="25" ht="15.75" customHeight="1">
      <c r="B25" s="12" t="s">
        <v>19</v>
      </c>
      <c r="C25" s="14" t="s">
        <v>20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2">
    <mergeCell ref="B10:C10"/>
    <mergeCell ref="B12:C12"/>
    <mergeCell ref="B13:C13"/>
    <mergeCell ref="B14:C14"/>
    <mergeCell ref="B15:C15"/>
    <mergeCell ref="B16:C16"/>
    <mergeCell ref="B18:C18"/>
    <mergeCell ref="B2:C2"/>
    <mergeCell ref="B3:C3"/>
    <mergeCell ref="B5:C5"/>
    <mergeCell ref="B7:C7"/>
    <mergeCell ref="B9:C9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7.57"/>
    <col customWidth="1" min="3" max="3" width="7.71"/>
    <col customWidth="1" min="4" max="6" width="7.57"/>
    <col customWidth="1" min="7" max="8" width="7.0"/>
    <col customWidth="1" min="9" max="12" width="5.29"/>
    <col customWidth="1" min="13" max="13" width="8.57"/>
    <col customWidth="1" min="14" max="14" width="8.0"/>
    <col customWidth="1" min="15" max="27" width="8.71"/>
  </cols>
  <sheetData>
    <row r="2" ht="19.5" customHeight="1">
      <c r="B2" s="15" t="s">
        <v>21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"/>
    </row>
    <row r="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9"/>
      <c r="U3" s="18"/>
      <c r="V3" s="18"/>
      <c r="W3" s="18"/>
      <c r="X3" s="18"/>
      <c r="Y3" s="18"/>
      <c r="Z3" s="18"/>
      <c r="AA3" s="18"/>
    </row>
    <row r="4" ht="15.0" customHeight="1">
      <c r="B4" s="20" t="s">
        <v>22</v>
      </c>
      <c r="C4" s="21" t="s">
        <v>23</v>
      </c>
      <c r="T4" s="22"/>
      <c r="U4" s="23"/>
      <c r="V4" s="23"/>
      <c r="W4" s="23"/>
      <c r="X4" s="23"/>
      <c r="Y4" s="23"/>
      <c r="Z4" s="23"/>
      <c r="AA4" s="23"/>
    </row>
    <row r="5">
      <c r="B5" s="20" t="s">
        <v>24</v>
      </c>
      <c r="C5" s="24" t="s">
        <v>25</v>
      </c>
      <c r="T5" s="22"/>
      <c r="U5" s="23"/>
      <c r="V5" s="23"/>
      <c r="W5" s="23"/>
      <c r="X5" s="23"/>
      <c r="Y5" s="23"/>
      <c r="Z5" s="23"/>
      <c r="AA5" s="23"/>
    </row>
    <row r="6">
      <c r="B6" s="20" t="s">
        <v>26</v>
      </c>
      <c r="C6" s="24" t="s">
        <v>27</v>
      </c>
      <c r="T6" s="22"/>
      <c r="U6" s="23"/>
      <c r="V6" s="23"/>
      <c r="W6" s="23"/>
      <c r="X6" s="23"/>
      <c r="Y6" s="23"/>
      <c r="Z6" s="23"/>
      <c r="AA6" s="23"/>
    </row>
    <row r="7">
      <c r="B7" s="20" t="s">
        <v>28</v>
      </c>
      <c r="C7" s="24" t="s">
        <v>29</v>
      </c>
      <c r="T7" s="22"/>
      <c r="U7" s="23"/>
      <c r="V7" s="23"/>
      <c r="W7" s="23"/>
      <c r="X7" s="23"/>
      <c r="Y7" s="23"/>
      <c r="Z7" s="23"/>
      <c r="AA7" s="23"/>
    </row>
    <row r="8">
      <c r="B8" s="20" t="s">
        <v>24</v>
      </c>
      <c r="C8" s="24" t="s">
        <v>30</v>
      </c>
      <c r="T8" s="22"/>
      <c r="U8" s="23"/>
      <c r="V8" s="23"/>
      <c r="W8" s="23"/>
      <c r="X8" s="23"/>
      <c r="Y8" s="23"/>
      <c r="Z8" s="23"/>
      <c r="AA8" s="23"/>
    </row>
    <row r="9" ht="29.25" customHeight="1">
      <c r="B9" s="25" t="s">
        <v>31</v>
      </c>
      <c r="C9" s="26" t="s">
        <v>32</v>
      </c>
      <c r="T9" s="22"/>
      <c r="U9" s="23"/>
      <c r="V9" s="23"/>
      <c r="W9" s="23"/>
      <c r="X9" s="23"/>
      <c r="Y9" s="23"/>
      <c r="Z9" s="23"/>
      <c r="AA9" s="23"/>
    </row>
    <row r="10">
      <c r="B10" s="20" t="s">
        <v>33</v>
      </c>
      <c r="C10" s="24" t="s">
        <v>34</v>
      </c>
      <c r="T10" s="22"/>
    </row>
    <row r="11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>
      <c r="U12" s="18"/>
    </row>
    <row r="14" ht="19.5" customHeight="1">
      <c r="B14" s="30" t="s">
        <v>35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2"/>
    </row>
    <row r="15">
      <c r="A15" s="33"/>
      <c r="B15" s="34" t="s">
        <v>36</v>
      </c>
      <c r="C15" s="35" t="s">
        <v>37</v>
      </c>
      <c r="D15" s="36"/>
      <c r="E15" s="37" t="s">
        <v>38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</row>
    <row r="16">
      <c r="A16" s="17"/>
      <c r="B16" s="40">
        <v>3.0</v>
      </c>
      <c r="C16" s="41">
        <v>1.0</v>
      </c>
      <c r="D16" s="10"/>
      <c r="E16" s="42" t="s">
        <v>39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4"/>
    </row>
    <row r="17">
      <c r="A17" s="17"/>
      <c r="B17" s="40">
        <v>3.0</v>
      </c>
      <c r="C17" s="41">
        <v>1.0</v>
      </c>
      <c r="D17" s="10"/>
      <c r="E17" s="42" t="s">
        <v>40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4"/>
    </row>
    <row r="18">
      <c r="A18" s="17"/>
      <c r="B18" s="40">
        <v>3.0</v>
      </c>
      <c r="C18" s="41">
        <v>2.0</v>
      </c>
      <c r="D18" s="10"/>
      <c r="E18" s="42" t="s">
        <v>41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4"/>
    </row>
    <row r="19">
      <c r="A19" s="17"/>
      <c r="B19" s="40">
        <v>2.0</v>
      </c>
      <c r="C19" s="41">
        <v>3.0</v>
      </c>
      <c r="D19" s="10"/>
      <c r="E19" s="42" t="s">
        <v>42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4"/>
    </row>
    <row r="20">
      <c r="A20" s="17"/>
      <c r="B20" s="40">
        <v>2.0</v>
      </c>
      <c r="C20" s="41">
        <v>3.0</v>
      </c>
      <c r="D20" s="10"/>
      <c r="E20" s="42" t="s">
        <v>43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4"/>
    </row>
    <row r="21" ht="15.75" customHeight="1">
      <c r="A21" s="17"/>
      <c r="B21" s="40">
        <v>2.0</v>
      </c>
      <c r="C21" s="41">
        <v>3.0</v>
      </c>
      <c r="D21" s="10"/>
      <c r="E21" s="42" t="s">
        <v>44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4"/>
    </row>
    <row r="22" ht="15.75" customHeight="1">
      <c r="A22" s="17"/>
      <c r="B22" s="40">
        <v>2.0</v>
      </c>
      <c r="C22" s="41">
        <v>4.0</v>
      </c>
      <c r="D22" s="10"/>
      <c r="E22" s="42" t="s">
        <v>45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4"/>
    </row>
    <row r="23" ht="15.75" customHeight="1">
      <c r="A23" s="17"/>
      <c r="B23" s="40">
        <v>1.0</v>
      </c>
      <c r="C23" s="41">
        <v>2.0</v>
      </c>
      <c r="D23" s="10"/>
      <c r="E23" s="42" t="s">
        <v>46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/>
    </row>
    <row r="24" ht="15.75" customHeight="1">
      <c r="A24" s="17"/>
      <c r="B24" s="40">
        <v>3.0</v>
      </c>
      <c r="C24" s="41">
        <v>4.0</v>
      </c>
      <c r="D24" s="10"/>
      <c r="E24" s="42" t="s">
        <v>47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</row>
    <row r="25" ht="15.75" customHeight="1">
      <c r="A25" s="17"/>
      <c r="B25" s="40">
        <v>3.0</v>
      </c>
      <c r="C25" s="41">
        <v>4.0</v>
      </c>
      <c r="D25" s="10"/>
      <c r="E25" s="42" t="s">
        <v>48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4"/>
    </row>
    <row r="26" ht="15.75" customHeight="1">
      <c r="A26" s="17"/>
      <c r="B26" s="40">
        <v>1.0</v>
      </c>
      <c r="C26" s="41">
        <v>1.0</v>
      </c>
      <c r="D26" s="10"/>
      <c r="E26" s="42" t="s">
        <v>49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4"/>
    </row>
    <row r="27" ht="15.75" customHeight="1">
      <c r="A27" s="17"/>
      <c r="B27" s="40">
        <v>3.0</v>
      </c>
      <c r="C27" s="41">
        <v>2.0</v>
      </c>
      <c r="D27" s="10"/>
      <c r="E27" s="42" t="s">
        <v>50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4"/>
    </row>
    <row r="28" ht="15.75" customHeight="1">
      <c r="A28" s="17"/>
      <c r="B28" s="45"/>
      <c r="C28" s="46"/>
      <c r="D28" s="10"/>
      <c r="E28" s="47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4"/>
    </row>
    <row r="29" ht="15.75" customHeight="1">
      <c r="A29" s="18"/>
      <c r="B29" s="45"/>
      <c r="C29" s="46"/>
      <c r="D29" s="10"/>
      <c r="E29" s="47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4"/>
    </row>
    <row r="30" ht="15.75" customHeight="1">
      <c r="A30" s="17"/>
      <c r="B30" s="45"/>
      <c r="C30" s="46"/>
      <c r="D30" s="10"/>
      <c r="E30" s="47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4"/>
    </row>
    <row r="31" ht="15.75" customHeight="1">
      <c r="A31" s="17"/>
      <c r="B31" s="45"/>
      <c r="C31" s="46"/>
      <c r="D31" s="10"/>
      <c r="E31" s="47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4"/>
    </row>
    <row r="32" ht="15.75" customHeight="1">
      <c r="A32" s="17"/>
      <c r="B32" s="45"/>
      <c r="C32" s="46"/>
      <c r="D32" s="10"/>
      <c r="E32" s="47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4"/>
    </row>
    <row r="33" ht="15.75" customHeight="1">
      <c r="A33" s="17"/>
      <c r="B33" s="45"/>
      <c r="C33" s="46"/>
      <c r="D33" s="10"/>
      <c r="E33" s="47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4"/>
    </row>
    <row r="34" ht="15.75" customHeight="1">
      <c r="A34" s="18"/>
      <c r="B34" s="45"/>
      <c r="C34" s="46"/>
      <c r="D34" s="10"/>
      <c r="E34" s="47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4"/>
    </row>
    <row r="35" ht="15.75" customHeight="1">
      <c r="B35" s="48"/>
      <c r="C35" s="49"/>
      <c r="D35" s="50"/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  <c r="U35" s="54"/>
    </row>
    <row r="36" ht="15.75" customHeight="1">
      <c r="C36" s="55"/>
      <c r="E36" s="54"/>
      <c r="J36" s="56"/>
    </row>
    <row r="37" ht="15.75" customHeight="1"/>
    <row r="38" ht="19.5" customHeight="1">
      <c r="B38" s="15" t="s">
        <v>51</v>
      </c>
      <c r="C38" s="16"/>
      <c r="D38" s="16"/>
      <c r="E38" s="16"/>
      <c r="F38" s="16"/>
      <c r="G38" s="16"/>
      <c r="H38" s="2"/>
      <c r="K38" s="15" t="s">
        <v>52</v>
      </c>
      <c r="L38" s="16"/>
      <c r="M38" s="16"/>
      <c r="N38" s="16"/>
      <c r="O38" s="16"/>
      <c r="P38" s="16"/>
      <c r="Q38" s="16"/>
      <c r="R38" s="2"/>
    </row>
    <row r="39" ht="15.0" customHeight="1">
      <c r="B39" s="57" t="s">
        <v>53</v>
      </c>
      <c r="C39" s="38"/>
      <c r="D39" s="38"/>
      <c r="E39" s="38"/>
      <c r="F39" s="38"/>
      <c r="G39" s="38"/>
      <c r="H39" s="39"/>
      <c r="K39" s="58" t="s">
        <v>54</v>
      </c>
      <c r="L39" s="59"/>
      <c r="M39" s="59"/>
      <c r="N39" s="59"/>
      <c r="O39" s="59"/>
      <c r="P39" s="59"/>
      <c r="Q39" s="59"/>
      <c r="R39" s="60"/>
    </row>
    <row r="40" ht="15.75" customHeight="1">
      <c r="B40" s="61" t="s">
        <v>55</v>
      </c>
      <c r="C40" s="43"/>
      <c r="D40" s="43"/>
      <c r="E40" s="43"/>
      <c r="F40" s="43"/>
      <c r="G40" s="43"/>
      <c r="H40" s="44"/>
      <c r="K40" s="61" t="s">
        <v>56</v>
      </c>
      <c r="L40" s="43"/>
      <c r="M40" s="43"/>
      <c r="N40" s="43"/>
      <c r="O40" s="43"/>
      <c r="P40" s="43"/>
      <c r="Q40" s="43"/>
      <c r="R40" s="44"/>
    </row>
    <row r="41" ht="15.75" customHeight="1">
      <c r="B41" s="62"/>
      <c r="C41" s="52"/>
      <c r="D41" s="52"/>
      <c r="E41" s="52"/>
      <c r="F41" s="52"/>
      <c r="G41" s="52"/>
      <c r="H41" s="53"/>
      <c r="K41" s="63"/>
      <c r="L41" s="52"/>
      <c r="M41" s="52"/>
      <c r="N41" s="52"/>
      <c r="O41" s="52"/>
      <c r="P41" s="52"/>
      <c r="Q41" s="52"/>
      <c r="R41" s="53"/>
    </row>
    <row r="42" ht="15.75" customHeight="1"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</row>
    <row r="43" ht="15.75" customHeight="1"/>
    <row r="44" ht="33.0" customHeight="1">
      <c r="B44" s="30" t="s">
        <v>57</v>
      </c>
      <c r="C44" s="31"/>
      <c r="D44" s="31"/>
      <c r="E44" s="31"/>
      <c r="F44" s="31"/>
      <c r="G44" s="31"/>
      <c r="H44" s="32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 ht="15.75" customHeight="1">
      <c r="A45" s="66"/>
      <c r="B45" s="67" t="s">
        <v>37</v>
      </c>
      <c r="C45" s="68">
        <v>1.0</v>
      </c>
      <c r="D45" s="68">
        <v>2.0</v>
      </c>
      <c r="E45" s="68">
        <v>3.0</v>
      </c>
      <c r="F45" s="68">
        <v>4.0</v>
      </c>
      <c r="G45" s="68">
        <v>5.0</v>
      </c>
      <c r="H45" s="69">
        <v>6.0</v>
      </c>
      <c r="I45" s="33"/>
      <c r="J45" s="33"/>
      <c r="K45" s="33"/>
      <c r="L45" s="33"/>
      <c r="M45" s="33"/>
      <c r="N45" s="33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 ht="15.75" customHeight="1">
      <c r="A46" s="66"/>
      <c r="B46" s="70"/>
      <c r="C46" s="71">
        <v>42783.0</v>
      </c>
      <c r="D46" s="71">
        <v>42797.0</v>
      </c>
      <c r="E46" s="71">
        <v>42811.0</v>
      </c>
      <c r="F46" s="71">
        <v>42825.0</v>
      </c>
      <c r="G46" s="71">
        <v>42839.0</v>
      </c>
      <c r="H46" s="71">
        <v>42853.0</v>
      </c>
      <c r="I46" s="33"/>
      <c r="J46" s="33"/>
      <c r="K46" s="33"/>
      <c r="L46" s="33"/>
      <c r="M46" s="33"/>
      <c r="N46" s="33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</row>
    <row r="47" ht="15.75" customHeight="1">
      <c r="B47" s="72" t="s">
        <v>58</v>
      </c>
      <c r="C47" s="73">
        <v>0.0</v>
      </c>
      <c r="D47" s="73">
        <f t="shared" ref="D47:H47" si="1">C47</f>
        <v>0</v>
      </c>
      <c r="E47" s="73">
        <f t="shared" si="1"/>
        <v>0</v>
      </c>
      <c r="F47" s="73">
        <f t="shared" si="1"/>
        <v>0</v>
      </c>
      <c r="G47" s="73">
        <f t="shared" si="1"/>
        <v>0</v>
      </c>
      <c r="H47" s="73">
        <f t="shared" si="1"/>
        <v>0</v>
      </c>
      <c r="I47" s="74"/>
      <c r="J47" s="74"/>
      <c r="K47" s="74"/>
      <c r="L47" s="74"/>
      <c r="M47" s="74"/>
      <c r="N47" s="74"/>
      <c r="O47" s="18"/>
      <c r="P47" s="18"/>
      <c r="Q47" s="18"/>
      <c r="R47" s="18"/>
      <c r="S47" s="18"/>
      <c r="T47" s="18"/>
      <c r="U47" s="18"/>
      <c r="V47" s="18"/>
    </row>
    <row r="48" ht="15.75" customHeight="1">
      <c r="B48" s="72" t="s">
        <v>59</v>
      </c>
      <c r="C48" s="73"/>
      <c r="D48" s="73"/>
      <c r="E48" s="73"/>
      <c r="F48" s="73"/>
      <c r="G48" s="73"/>
      <c r="H48" s="73"/>
      <c r="I48" s="74"/>
      <c r="J48" s="74"/>
      <c r="K48" s="74"/>
      <c r="L48" s="74"/>
      <c r="M48" s="74"/>
      <c r="N48" s="74"/>
      <c r="O48" s="18"/>
      <c r="P48" s="18"/>
      <c r="Q48" s="18"/>
      <c r="R48" s="18"/>
      <c r="S48" s="18"/>
      <c r="T48" s="18"/>
      <c r="U48" s="18"/>
      <c r="V48" s="18"/>
    </row>
    <row r="49" ht="19.5" customHeight="1">
      <c r="B49" s="72" t="s">
        <v>60</v>
      </c>
      <c r="C49" s="73">
        <f t="shared" ref="C49:H49" si="2">ROUND(LARGE($C$47:$H$47,1)*C45/$H$45,0)</f>
        <v>0</v>
      </c>
      <c r="D49" s="73">
        <f t="shared" si="2"/>
        <v>0</v>
      </c>
      <c r="E49" s="73">
        <f t="shared" si="2"/>
        <v>0</v>
      </c>
      <c r="F49" s="73">
        <f t="shared" si="2"/>
        <v>0</v>
      </c>
      <c r="G49" s="73">
        <f t="shared" si="2"/>
        <v>0</v>
      </c>
      <c r="H49" s="73">
        <f t="shared" si="2"/>
        <v>0</v>
      </c>
      <c r="I49" s="74"/>
      <c r="J49" s="74"/>
      <c r="K49" s="74"/>
      <c r="L49" s="74"/>
      <c r="M49" s="74"/>
      <c r="N49" s="74"/>
      <c r="O49" s="18"/>
      <c r="P49" s="18"/>
      <c r="Q49" s="18"/>
      <c r="R49" s="18"/>
      <c r="S49" s="18"/>
      <c r="T49" s="18"/>
      <c r="U49" s="18"/>
      <c r="V49" s="1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C55" s="74"/>
      <c r="D55" s="74"/>
      <c r="E55" s="7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E32:T32"/>
    <mergeCell ref="E33:T33"/>
    <mergeCell ref="E34:T34"/>
    <mergeCell ref="E35:T35"/>
    <mergeCell ref="K38:R38"/>
    <mergeCell ref="K39:R39"/>
    <mergeCell ref="K40:R40"/>
    <mergeCell ref="C31:D31"/>
    <mergeCell ref="C32:D32"/>
    <mergeCell ref="C33:D33"/>
    <mergeCell ref="C34:D34"/>
    <mergeCell ref="C35:D35"/>
    <mergeCell ref="B38:H38"/>
    <mergeCell ref="B39:H39"/>
    <mergeCell ref="B2:T2"/>
    <mergeCell ref="C4:T4"/>
    <mergeCell ref="C5:T5"/>
    <mergeCell ref="C6:T6"/>
    <mergeCell ref="C7:T7"/>
    <mergeCell ref="C8:T8"/>
    <mergeCell ref="C9:T9"/>
    <mergeCell ref="C10:T10"/>
    <mergeCell ref="B14:T14"/>
    <mergeCell ref="C15:D15"/>
    <mergeCell ref="E15:T15"/>
    <mergeCell ref="C16:D16"/>
    <mergeCell ref="E16:T16"/>
    <mergeCell ref="E17:T17"/>
    <mergeCell ref="C17:D17"/>
    <mergeCell ref="C18:D18"/>
    <mergeCell ref="C19:D19"/>
    <mergeCell ref="C20:D20"/>
    <mergeCell ref="C21:D21"/>
    <mergeCell ref="C22:D22"/>
    <mergeCell ref="C23:D23"/>
    <mergeCell ref="E18:T18"/>
    <mergeCell ref="E19:T19"/>
    <mergeCell ref="E20:T20"/>
    <mergeCell ref="E21:T21"/>
    <mergeCell ref="E22:T22"/>
    <mergeCell ref="E23:T23"/>
    <mergeCell ref="E24:T24"/>
    <mergeCell ref="C24:D24"/>
    <mergeCell ref="C25:D25"/>
    <mergeCell ref="C26:D26"/>
    <mergeCell ref="C27:D27"/>
    <mergeCell ref="C28:D28"/>
    <mergeCell ref="C29:D29"/>
    <mergeCell ref="C30:D30"/>
    <mergeCell ref="E25:T25"/>
    <mergeCell ref="E26:T26"/>
    <mergeCell ref="E27:T27"/>
    <mergeCell ref="E28:T28"/>
    <mergeCell ref="E29:T29"/>
    <mergeCell ref="E30:T30"/>
    <mergeCell ref="E31:T31"/>
    <mergeCell ref="B40:H40"/>
    <mergeCell ref="B41:H41"/>
    <mergeCell ref="K41:R41"/>
    <mergeCell ref="B44:H44"/>
    <mergeCell ref="B45:B4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5.86"/>
    <col customWidth="1" min="3" max="12" width="5.29"/>
    <col customWidth="1" min="13" max="22" width="6.71"/>
    <col customWidth="1" min="23" max="23" width="9.43"/>
    <col customWidth="1" min="24" max="32" width="8.71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ht="19.5" customHeight="1">
      <c r="A2" s="18"/>
      <c r="B2" s="15" t="s">
        <v>61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75"/>
      <c r="AC2" s="65"/>
      <c r="AD2" s="65"/>
      <c r="AE2" s="65"/>
      <c r="AF2" s="65"/>
    </row>
    <row r="3">
      <c r="A3" s="18"/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/>
      <c r="AC3" s="18"/>
      <c r="AD3" s="18"/>
      <c r="AE3" s="18"/>
      <c r="AF3" s="18"/>
    </row>
    <row r="4" ht="15.0" customHeight="1">
      <c r="A4" s="18"/>
      <c r="B4" s="76" t="s">
        <v>62</v>
      </c>
      <c r="L4" s="21"/>
      <c r="AB4" s="22"/>
      <c r="AC4" s="77"/>
      <c r="AD4" s="77"/>
      <c r="AE4" s="77"/>
      <c r="AF4" s="77"/>
    </row>
    <row r="5" ht="15.0" customHeight="1">
      <c r="A5" s="18"/>
      <c r="B5" s="76"/>
      <c r="C5" s="78"/>
      <c r="D5" s="78"/>
      <c r="E5" s="78"/>
      <c r="F5" s="78"/>
      <c r="G5" s="78"/>
      <c r="H5" s="78"/>
      <c r="I5" s="78"/>
      <c r="J5" s="78"/>
      <c r="K5" s="78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80"/>
      <c r="AC5" s="77"/>
      <c r="AD5" s="77"/>
      <c r="AE5" s="77"/>
      <c r="AF5" s="77"/>
    </row>
    <row r="6" ht="15.0" customHeight="1">
      <c r="A6" s="18"/>
      <c r="B6" s="76" t="s">
        <v>63</v>
      </c>
      <c r="C6" s="24" t="s">
        <v>64</v>
      </c>
      <c r="J6" s="78"/>
      <c r="K6" s="78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80"/>
      <c r="AC6" s="77"/>
      <c r="AD6" s="77"/>
      <c r="AE6" s="77"/>
      <c r="AF6" s="77"/>
    </row>
    <row r="7" ht="15.0" customHeight="1">
      <c r="A7" s="18"/>
      <c r="B7" s="76"/>
      <c r="C7" s="24"/>
      <c r="D7" s="24"/>
      <c r="E7" s="24"/>
      <c r="F7" s="24"/>
      <c r="G7" s="24"/>
      <c r="H7" s="24"/>
      <c r="I7" s="24"/>
      <c r="J7" s="78"/>
      <c r="K7" s="78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80"/>
      <c r="AC7" s="77"/>
      <c r="AD7" s="77"/>
      <c r="AE7" s="77"/>
      <c r="AF7" s="77"/>
    </row>
    <row r="8" ht="15.0" customHeight="1">
      <c r="A8" s="18"/>
      <c r="B8" s="76" t="s">
        <v>65</v>
      </c>
      <c r="C8" s="24"/>
      <c r="AB8" s="22"/>
      <c r="AC8" s="77"/>
      <c r="AD8" s="77"/>
      <c r="AE8" s="77"/>
      <c r="AF8" s="77"/>
    </row>
    <row r="9">
      <c r="A9" s="18"/>
      <c r="B9" s="8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  <c r="AC9" s="18"/>
      <c r="AD9" s="18"/>
      <c r="AE9" s="18"/>
      <c r="AF9" s="18"/>
    </row>
    <row r="12" ht="19.5" customHeight="1">
      <c r="B12" s="15" t="s">
        <v>66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75"/>
      <c r="AC12" s="65"/>
      <c r="AD12" s="65"/>
      <c r="AE12" s="65"/>
      <c r="AF12" s="65"/>
    </row>
    <row r="13">
      <c r="B13" s="3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4"/>
      <c r="AC13" s="18"/>
      <c r="AD13" s="18"/>
      <c r="AE13" s="18"/>
      <c r="AF13" s="18"/>
    </row>
    <row r="14">
      <c r="B14" s="8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10"/>
      <c r="AC14" s="18"/>
      <c r="AD14" s="18"/>
      <c r="AE14" s="18"/>
      <c r="AF14" s="18"/>
    </row>
    <row r="15">
      <c r="B15" s="8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10"/>
      <c r="AC15" s="18"/>
      <c r="AD15" s="18"/>
      <c r="AE15" s="18"/>
      <c r="AF15" s="18"/>
    </row>
    <row r="16">
      <c r="B16" s="8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10"/>
      <c r="AC16" s="18"/>
      <c r="AD16" s="18"/>
      <c r="AE16" s="18"/>
      <c r="AF16" s="18"/>
    </row>
    <row r="17">
      <c r="B17" s="8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10"/>
      <c r="AC17" s="18"/>
      <c r="AD17" s="18"/>
      <c r="AE17" s="18"/>
      <c r="AF17" s="18"/>
    </row>
    <row r="20">
      <c r="M20" s="65"/>
      <c r="N20" s="65"/>
      <c r="O20" s="65"/>
      <c r="P20" s="65"/>
      <c r="Q20" s="65"/>
      <c r="R20" s="65"/>
      <c r="S20" s="65"/>
      <c r="T20" s="65"/>
      <c r="U20" s="65"/>
      <c r="V20" s="65"/>
    </row>
    <row r="21" ht="15.7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66"/>
      <c r="X21" s="66"/>
      <c r="Y21" s="66"/>
      <c r="Z21" s="66"/>
      <c r="AA21" s="66"/>
      <c r="AB21" s="66"/>
      <c r="AC21" s="66"/>
      <c r="AD21" s="66"/>
      <c r="AE21" s="66"/>
      <c r="AF21" s="66"/>
    </row>
    <row r="22" ht="15.75" customHeight="1">
      <c r="M22" s="74"/>
      <c r="N22" s="74"/>
      <c r="O22" s="74"/>
      <c r="P22" s="74"/>
      <c r="Q22" s="74"/>
      <c r="R22" s="74"/>
      <c r="S22" s="74"/>
      <c r="T22" s="74"/>
      <c r="U22" s="74"/>
      <c r="V22" s="74"/>
    </row>
    <row r="23" ht="19.5" customHeight="1">
      <c r="B23" s="15" t="s">
        <v>67</v>
      </c>
      <c r="C23" s="16"/>
      <c r="D23" s="16"/>
      <c r="E23" s="16"/>
      <c r="F23" s="16"/>
      <c r="G23" s="16"/>
      <c r="H23" s="16"/>
      <c r="I23" s="16"/>
      <c r="J23" s="16"/>
      <c r="K23" s="16"/>
      <c r="L23" s="75"/>
      <c r="M23" s="74"/>
      <c r="N23" s="74"/>
      <c r="O23" s="74"/>
      <c r="P23" s="74"/>
      <c r="Q23" s="74"/>
      <c r="R23" s="74"/>
      <c r="S23" s="74"/>
      <c r="T23" s="74"/>
      <c r="U23" s="74"/>
      <c r="V23" s="74"/>
    </row>
    <row r="24" ht="15.75" customHeight="1">
      <c r="B24" s="84" t="s">
        <v>68</v>
      </c>
      <c r="C24" s="68">
        <v>1.0</v>
      </c>
      <c r="D24" s="68">
        <v>2.0</v>
      </c>
      <c r="E24" s="68">
        <v>3.0</v>
      </c>
      <c r="F24" s="68">
        <v>4.0</v>
      </c>
      <c r="G24" s="69">
        <v>5.0</v>
      </c>
      <c r="H24" s="68">
        <v>6.0</v>
      </c>
      <c r="I24" s="68">
        <v>7.0</v>
      </c>
      <c r="J24" s="68">
        <v>8.0</v>
      </c>
      <c r="K24" s="68">
        <v>9.0</v>
      </c>
      <c r="L24" s="68">
        <v>10.0</v>
      </c>
      <c r="M24" s="74"/>
      <c r="N24" s="74"/>
      <c r="O24" s="74"/>
      <c r="P24" s="74"/>
      <c r="Q24" s="74"/>
      <c r="R24" s="74"/>
      <c r="S24" s="74"/>
      <c r="T24" s="74"/>
      <c r="U24" s="74"/>
      <c r="V24" s="74"/>
    </row>
    <row r="25" ht="15.75" customHeight="1">
      <c r="B25" s="70"/>
      <c r="C25" s="68" t="s">
        <v>69</v>
      </c>
      <c r="D25" s="68" t="s">
        <v>70</v>
      </c>
      <c r="E25" s="68" t="s">
        <v>71</v>
      </c>
      <c r="F25" s="68" t="s">
        <v>72</v>
      </c>
      <c r="G25" s="69" t="s">
        <v>73</v>
      </c>
      <c r="H25" s="68" t="s">
        <v>69</v>
      </c>
      <c r="I25" s="68" t="s">
        <v>70</v>
      </c>
      <c r="J25" s="68" t="s">
        <v>71</v>
      </c>
      <c r="K25" s="68" t="s">
        <v>72</v>
      </c>
      <c r="L25" s="69" t="s">
        <v>73</v>
      </c>
      <c r="M25" s="74"/>
      <c r="N25" s="74"/>
      <c r="O25" s="74"/>
      <c r="P25" s="74"/>
      <c r="Q25" s="74"/>
      <c r="R25" s="74"/>
      <c r="S25" s="74"/>
      <c r="T25" s="74"/>
      <c r="U25" s="74"/>
      <c r="V25" s="74"/>
    </row>
    <row r="26" ht="15.75" customHeight="1">
      <c r="B26" s="69" t="s">
        <v>74</v>
      </c>
      <c r="C26" s="73">
        <v>1.0</v>
      </c>
      <c r="D26" s="73">
        <v>2.0</v>
      </c>
      <c r="E26" s="73">
        <f t="shared" ref="E26:L26" si="1">D26</f>
        <v>2</v>
      </c>
      <c r="F26" s="73">
        <f t="shared" si="1"/>
        <v>2</v>
      </c>
      <c r="G26" s="73">
        <f t="shared" si="1"/>
        <v>2</v>
      </c>
      <c r="H26" s="73">
        <f t="shared" si="1"/>
        <v>2</v>
      </c>
      <c r="I26" s="73">
        <f t="shared" si="1"/>
        <v>2</v>
      </c>
      <c r="J26" s="73">
        <f t="shared" si="1"/>
        <v>2</v>
      </c>
      <c r="K26" s="73">
        <f t="shared" si="1"/>
        <v>2</v>
      </c>
      <c r="L26" s="73">
        <f t="shared" si="1"/>
        <v>2</v>
      </c>
    </row>
    <row r="27" ht="15.75" customHeight="1">
      <c r="B27" s="69" t="s">
        <v>75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</row>
    <row r="28" ht="15.75" customHeight="1">
      <c r="B28" s="69" t="s">
        <v>60</v>
      </c>
      <c r="C28" s="73">
        <f t="shared" ref="C28:L28" si="2">ROUND(LARGE($C$26:$L$26,1)*C24/$L$24,0)</f>
        <v>0</v>
      </c>
      <c r="D28" s="73">
        <f t="shared" si="2"/>
        <v>0</v>
      </c>
      <c r="E28" s="73">
        <f t="shared" si="2"/>
        <v>1</v>
      </c>
      <c r="F28" s="73">
        <f t="shared" si="2"/>
        <v>1</v>
      </c>
      <c r="G28" s="73">
        <f t="shared" si="2"/>
        <v>1</v>
      </c>
      <c r="H28" s="73">
        <f t="shared" si="2"/>
        <v>1</v>
      </c>
      <c r="I28" s="73">
        <f t="shared" si="2"/>
        <v>1</v>
      </c>
      <c r="J28" s="73">
        <f t="shared" si="2"/>
        <v>2</v>
      </c>
      <c r="K28" s="73">
        <f t="shared" si="2"/>
        <v>2</v>
      </c>
      <c r="L28" s="73">
        <f t="shared" si="2"/>
        <v>2</v>
      </c>
    </row>
    <row r="29" ht="15.75" customHeight="1"/>
    <row r="30" ht="15.75" customHeight="1">
      <c r="C30" s="85"/>
      <c r="D30" s="86" t="s">
        <v>76</v>
      </c>
      <c r="L30" s="87"/>
    </row>
    <row r="31" ht="15.75" customHeight="1"/>
    <row r="32" ht="15.75" customHeight="1"/>
    <row r="33" ht="15.75" customHeight="1"/>
    <row r="34" ht="19.5" customHeight="1">
      <c r="B34" s="15" t="s">
        <v>77</v>
      </c>
      <c r="C34" s="16"/>
      <c r="D34" s="16"/>
      <c r="E34" s="16"/>
      <c r="F34" s="16"/>
      <c r="G34" s="16"/>
      <c r="H34" s="16"/>
      <c r="I34" s="16"/>
      <c r="J34" s="16"/>
      <c r="K34" s="16"/>
      <c r="L34" s="75"/>
    </row>
    <row r="35" ht="15.75" customHeight="1">
      <c r="B35" s="69" t="s">
        <v>11</v>
      </c>
      <c r="C35" s="88" t="s">
        <v>78</v>
      </c>
      <c r="D35" s="43"/>
      <c r="E35" s="43"/>
      <c r="F35" s="43"/>
      <c r="G35" s="43"/>
      <c r="H35" s="43"/>
      <c r="I35" s="43"/>
      <c r="J35" s="43"/>
      <c r="K35" s="43"/>
      <c r="L35" s="10"/>
    </row>
    <row r="36" ht="15.75" customHeight="1">
      <c r="B36" s="69"/>
      <c r="C36" s="89"/>
      <c r="D36" s="43"/>
      <c r="E36" s="43"/>
      <c r="F36" s="43"/>
      <c r="G36" s="43"/>
      <c r="H36" s="43"/>
      <c r="I36" s="43"/>
      <c r="J36" s="43"/>
      <c r="K36" s="43"/>
      <c r="L36" s="10"/>
    </row>
    <row r="37" ht="15.75" customHeight="1">
      <c r="B37" s="69"/>
      <c r="C37" s="89"/>
      <c r="D37" s="43"/>
      <c r="E37" s="43"/>
      <c r="F37" s="43"/>
      <c r="G37" s="43"/>
      <c r="H37" s="43"/>
      <c r="I37" s="43"/>
      <c r="J37" s="43"/>
      <c r="K37" s="43"/>
      <c r="L37" s="10"/>
    </row>
    <row r="38" ht="15.75" customHeight="1"/>
    <row r="39" ht="15.75" customHeight="1"/>
    <row r="40" ht="15.75" customHeight="1"/>
    <row r="41" ht="15.75" customHeight="1"/>
    <row r="42" ht="15.75" customHeight="1"/>
    <row r="43" ht="19.5" customHeight="1">
      <c r="B43" s="15" t="s">
        <v>79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75"/>
    </row>
    <row r="44" ht="15.75" customHeight="1">
      <c r="B44" s="3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4"/>
    </row>
    <row r="45" ht="15.75" customHeight="1">
      <c r="B45" s="8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10"/>
    </row>
    <row r="46" ht="15.75" customHeight="1">
      <c r="B46" s="8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10"/>
    </row>
    <row r="47" ht="15.75" customHeight="1">
      <c r="B47" s="8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10"/>
    </row>
    <row r="48" ht="15.75" customHeight="1">
      <c r="B48" s="8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1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2:AB2"/>
    <mergeCell ref="B4:K4"/>
    <mergeCell ref="L4:AB4"/>
    <mergeCell ref="C6:I6"/>
    <mergeCell ref="C8:AB8"/>
    <mergeCell ref="B12:AB12"/>
    <mergeCell ref="B13:AB13"/>
    <mergeCell ref="B14:AB14"/>
    <mergeCell ref="B15:AB15"/>
    <mergeCell ref="B16:AB16"/>
    <mergeCell ref="B17:AB17"/>
    <mergeCell ref="B23:L23"/>
    <mergeCell ref="B24:B25"/>
    <mergeCell ref="B34:L34"/>
    <mergeCell ref="B47:AB47"/>
    <mergeCell ref="B48:AB48"/>
    <mergeCell ref="C35:L35"/>
    <mergeCell ref="C36:L36"/>
    <mergeCell ref="C37:L37"/>
    <mergeCell ref="B43:AB43"/>
    <mergeCell ref="B44:AB44"/>
    <mergeCell ref="B45:AB45"/>
    <mergeCell ref="B46:AB46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2.14"/>
    <col customWidth="1" min="3" max="3" width="37.57"/>
    <col customWidth="1" min="4" max="4" width="59.0"/>
    <col customWidth="1" min="5" max="26" width="8.71"/>
  </cols>
  <sheetData>
    <row r="2" ht="19.5" customHeight="1">
      <c r="B2" s="15" t="s">
        <v>80</v>
      </c>
      <c r="C2" s="16"/>
      <c r="D2" s="2"/>
    </row>
    <row r="3" ht="18.0" customHeight="1">
      <c r="A3" s="90" t="s">
        <v>81</v>
      </c>
      <c r="B3" s="90" t="s">
        <v>82</v>
      </c>
      <c r="C3" s="91" t="s">
        <v>83</v>
      </c>
      <c r="D3" s="2"/>
    </row>
    <row r="4" ht="15.75" customHeight="1">
      <c r="A4" s="92" t="s">
        <v>84</v>
      </c>
      <c r="B4" s="93"/>
      <c r="C4" s="94"/>
      <c r="D4" s="95"/>
    </row>
    <row r="5" ht="15.0" customHeight="1">
      <c r="A5" s="96"/>
      <c r="B5" s="97"/>
      <c r="C5" s="98"/>
      <c r="D5" s="44"/>
    </row>
    <row r="6" ht="15.75" customHeight="1">
      <c r="A6" s="96"/>
      <c r="B6" s="97"/>
      <c r="C6" s="98"/>
      <c r="D6" s="44"/>
    </row>
    <row r="7">
      <c r="A7" s="96"/>
      <c r="B7" s="97"/>
      <c r="C7" s="98"/>
      <c r="D7" s="44"/>
    </row>
    <row r="8">
      <c r="A8" s="96"/>
      <c r="B8" s="97"/>
      <c r="C8" s="98"/>
      <c r="D8" s="44"/>
    </row>
    <row r="9" ht="17.25" customHeight="1">
      <c r="A9" s="99"/>
      <c r="B9" s="100"/>
      <c r="C9" s="101"/>
      <c r="D9" s="102"/>
    </row>
    <row r="10" ht="18.0" customHeight="1">
      <c r="A10" s="103" t="s">
        <v>85</v>
      </c>
      <c r="B10" s="104"/>
      <c r="C10" s="105"/>
      <c r="D10" s="39"/>
    </row>
    <row r="11" ht="18.0" customHeight="1">
      <c r="A11" s="106"/>
      <c r="B11" s="107"/>
      <c r="C11" s="98"/>
      <c r="D11" s="44"/>
    </row>
    <row r="12" ht="18.0" customHeight="1">
      <c r="A12" s="108"/>
      <c r="B12" s="109"/>
      <c r="C12" s="110"/>
      <c r="D12" s="53"/>
    </row>
    <row r="13" ht="18.0" customHeight="1">
      <c r="A13" s="92" t="s">
        <v>86</v>
      </c>
      <c r="B13" s="93"/>
      <c r="C13" s="105"/>
      <c r="D13" s="39"/>
    </row>
    <row r="14">
      <c r="A14" s="96"/>
      <c r="B14" s="97"/>
      <c r="C14" s="98"/>
      <c r="D14" s="44"/>
    </row>
    <row r="15">
      <c r="A15" s="96"/>
      <c r="B15" s="97"/>
      <c r="C15" s="98"/>
      <c r="D15" s="44"/>
    </row>
    <row r="16">
      <c r="A16" s="99"/>
      <c r="B16" s="111"/>
      <c r="C16" s="110"/>
      <c r="D16" s="53"/>
    </row>
    <row r="17">
      <c r="A17" s="112"/>
      <c r="B17" s="113"/>
      <c r="C17" s="114"/>
      <c r="D17" s="115"/>
    </row>
    <row r="19">
      <c r="A19" s="116"/>
      <c r="B19" s="116"/>
      <c r="C19" s="116"/>
    </row>
    <row r="21" ht="19.5" customHeight="1">
      <c r="B21" s="117" t="s">
        <v>87</v>
      </c>
      <c r="C21" s="16"/>
      <c r="D21" s="2"/>
    </row>
    <row r="22" ht="15.75" customHeight="1">
      <c r="A22" s="90" t="s">
        <v>81</v>
      </c>
      <c r="B22" s="118" t="s">
        <v>88</v>
      </c>
      <c r="C22" s="119" t="s">
        <v>89</v>
      </c>
      <c r="D22" s="119" t="s">
        <v>90</v>
      </c>
    </row>
    <row r="23" ht="15.75" customHeight="1">
      <c r="A23" s="92" t="s">
        <v>84</v>
      </c>
      <c r="B23" s="104"/>
      <c r="C23" s="104"/>
      <c r="D23" s="120"/>
    </row>
    <row r="24" ht="15.75" customHeight="1">
      <c r="A24" s="96"/>
      <c r="B24" s="107"/>
      <c r="C24" s="121"/>
      <c r="D24" s="122"/>
    </row>
    <row r="25" ht="15.75" customHeight="1">
      <c r="A25" s="99"/>
      <c r="B25" s="109"/>
      <c r="C25" s="109"/>
      <c r="D25" s="123"/>
    </row>
    <row r="26" ht="15.75" customHeight="1">
      <c r="A26" s="103" t="s">
        <v>85</v>
      </c>
      <c r="B26" s="107"/>
      <c r="C26" s="121"/>
      <c r="D26" s="121"/>
    </row>
    <row r="27" ht="15.75" customHeight="1">
      <c r="A27" s="106"/>
      <c r="B27" s="107"/>
      <c r="C27" s="121"/>
      <c r="D27" s="121"/>
    </row>
    <row r="28" ht="15.75" customHeight="1">
      <c r="A28" s="106"/>
      <c r="B28" s="107"/>
      <c r="C28" s="121"/>
      <c r="D28" s="121"/>
    </row>
    <row r="29" ht="15.75" customHeight="1">
      <c r="A29" s="108"/>
      <c r="B29" s="109"/>
      <c r="C29" s="124"/>
      <c r="D29" s="125"/>
    </row>
    <row r="30" ht="15.75" customHeight="1">
      <c r="A30" s="103" t="s">
        <v>86</v>
      </c>
      <c r="B30" s="121"/>
      <c r="C30" s="121"/>
      <c r="D30" s="122"/>
    </row>
    <row r="31" ht="15.75" customHeight="1">
      <c r="A31" s="106"/>
      <c r="B31" s="107"/>
      <c r="C31" s="121"/>
      <c r="D31" s="122"/>
    </row>
    <row r="32" ht="15.75" customHeight="1">
      <c r="A32" s="106"/>
      <c r="B32" s="107"/>
      <c r="C32" s="121"/>
      <c r="D32" s="122"/>
    </row>
    <row r="33" ht="15.75" customHeight="1">
      <c r="A33" s="108"/>
      <c r="B33" s="107"/>
      <c r="C33" s="121"/>
      <c r="D33" s="122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4:A9"/>
    <mergeCell ref="A10:A12"/>
    <mergeCell ref="A13:A16"/>
    <mergeCell ref="A23:A25"/>
    <mergeCell ref="A26:A29"/>
    <mergeCell ref="A30:A33"/>
    <mergeCell ref="B2:D2"/>
    <mergeCell ref="C3:D3"/>
    <mergeCell ref="C4:D4"/>
    <mergeCell ref="C5:D5"/>
    <mergeCell ref="C6:D6"/>
    <mergeCell ref="C7:D7"/>
    <mergeCell ref="C8:D8"/>
    <mergeCell ref="C17:D17"/>
    <mergeCell ref="B21:D21"/>
    <mergeCell ref="C10:D10"/>
    <mergeCell ref="C11:D11"/>
    <mergeCell ref="C12:D12"/>
    <mergeCell ref="C13:D13"/>
    <mergeCell ref="C14:D14"/>
    <mergeCell ref="C15:D15"/>
    <mergeCell ref="C16:D16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5.43"/>
    <col customWidth="1" min="2" max="2" width="8.71"/>
    <col customWidth="1" min="3" max="3" width="76.86"/>
    <col customWidth="1" min="4" max="4" width="12.29"/>
    <col customWidth="1" min="5" max="5" width="35.29"/>
    <col customWidth="1" min="6" max="26" width="8.71"/>
  </cols>
  <sheetData>
    <row r="2">
      <c r="B2" s="126" t="s">
        <v>91</v>
      </c>
      <c r="D2" s="127" t="s">
        <v>92</v>
      </c>
      <c r="E2" s="66" t="s">
        <v>93</v>
      </c>
    </row>
    <row r="3" ht="18.0" customHeight="1">
      <c r="B3" s="128" t="s">
        <v>84</v>
      </c>
      <c r="C3" s="16"/>
      <c r="D3" s="16"/>
      <c r="E3" s="2"/>
    </row>
    <row r="4" hidden="1" outlineLevel="1">
      <c r="B4" s="129"/>
      <c r="C4" s="130"/>
      <c r="D4" s="130"/>
      <c r="E4" s="131"/>
    </row>
    <row r="5" hidden="1" outlineLevel="2">
      <c r="B5" s="132"/>
      <c r="C5" s="133"/>
      <c r="D5" s="134"/>
      <c r="E5" s="135"/>
    </row>
    <row r="6" hidden="1" outlineLevel="2">
      <c r="B6" s="132"/>
      <c r="C6" s="133"/>
      <c r="D6" s="134"/>
      <c r="E6" s="135"/>
    </row>
    <row r="7" hidden="1" outlineLevel="2">
      <c r="B7" s="136"/>
      <c r="C7" s="137"/>
      <c r="D7" s="138"/>
      <c r="E7" s="139"/>
    </row>
    <row r="8" hidden="1" outlineLevel="2">
      <c r="B8" s="136"/>
      <c r="C8" s="14"/>
      <c r="D8" s="138"/>
      <c r="E8" s="139"/>
    </row>
    <row r="9" hidden="1" outlineLevel="2">
      <c r="B9" s="136"/>
      <c r="C9" s="137"/>
      <c r="D9" s="138"/>
      <c r="E9" s="139"/>
    </row>
    <row r="10" hidden="1" outlineLevel="1">
      <c r="B10" s="129"/>
      <c r="C10" s="130"/>
      <c r="D10" s="130"/>
      <c r="E10" s="131"/>
    </row>
    <row r="11" hidden="1" outlineLevel="2">
      <c r="B11" s="140"/>
      <c r="C11" s="141"/>
      <c r="D11" s="142"/>
      <c r="E11" s="143"/>
    </row>
    <row r="12" hidden="1" outlineLevel="2">
      <c r="B12" s="132"/>
      <c r="C12" s="133"/>
      <c r="D12" s="134"/>
      <c r="E12" s="135"/>
    </row>
    <row r="13" hidden="1" outlineLevel="2">
      <c r="B13" s="132"/>
      <c r="C13" s="133"/>
      <c r="D13" s="134"/>
      <c r="E13" s="135"/>
    </row>
    <row r="14" hidden="1" outlineLevel="2">
      <c r="B14" s="132"/>
      <c r="C14" s="133"/>
      <c r="D14" s="134"/>
      <c r="E14" s="135"/>
    </row>
    <row r="15" hidden="1" outlineLevel="2">
      <c r="B15" s="144"/>
      <c r="C15" s="133"/>
      <c r="D15" s="145"/>
      <c r="E15" s="146"/>
    </row>
    <row r="16" hidden="1" outlineLevel="2">
      <c r="B16" s="136"/>
      <c r="C16" s="147"/>
      <c r="D16" s="138"/>
      <c r="E16" s="139"/>
    </row>
    <row r="17" hidden="1" outlineLevel="1">
      <c r="B17" s="148" t="s">
        <v>94</v>
      </c>
      <c r="C17" s="149"/>
      <c r="D17" s="130"/>
      <c r="E17" s="131"/>
    </row>
    <row r="18" hidden="1" outlineLevel="2">
      <c r="B18" s="132"/>
      <c r="C18" s="133" t="s">
        <v>95</v>
      </c>
      <c r="D18" s="134"/>
      <c r="E18" s="135"/>
    </row>
    <row r="19" hidden="1" outlineLevel="2">
      <c r="B19" s="132"/>
      <c r="C19" s="133" t="s">
        <v>96</v>
      </c>
      <c r="D19" s="134"/>
      <c r="E19" s="135"/>
    </row>
    <row r="20" ht="18.0" customHeight="1" collapsed="1">
      <c r="B20" s="128" t="s">
        <v>85</v>
      </c>
      <c r="C20" s="16"/>
      <c r="D20" s="16"/>
      <c r="E20" s="2"/>
    </row>
    <row r="21" ht="15.75" hidden="1" customHeight="1" outlineLevel="1">
      <c r="B21" s="129" t="s">
        <v>97</v>
      </c>
      <c r="C21" s="130"/>
      <c r="D21" s="130"/>
      <c r="E21" s="131"/>
    </row>
    <row r="22" ht="15.75" hidden="1" customHeight="1" outlineLevel="2">
      <c r="B22" s="132"/>
      <c r="C22" s="133"/>
      <c r="D22" s="134"/>
      <c r="E22" s="135"/>
    </row>
    <row r="23" ht="15.75" hidden="1" customHeight="1" outlineLevel="2">
      <c r="B23" s="132"/>
      <c r="C23" s="133"/>
      <c r="D23" s="134"/>
      <c r="E23" s="135"/>
    </row>
    <row r="24" ht="15.75" hidden="1" customHeight="1" outlineLevel="2">
      <c r="B24" s="132"/>
      <c r="C24" s="14"/>
      <c r="D24" s="134"/>
      <c r="E24" s="135"/>
    </row>
    <row r="25" ht="15.75" hidden="1" customHeight="1" outlineLevel="2">
      <c r="B25" s="132"/>
      <c r="C25" s="133"/>
      <c r="D25" s="134"/>
      <c r="E25" s="135"/>
    </row>
    <row r="26" ht="15.75" hidden="1" customHeight="1" outlineLevel="2">
      <c r="B26" s="144"/>
      <c r="C26" s="137"/>
      <c r="D26" s="145"/>
      <c r="E26" s="146"/>
    </row>
    <row r="27" ht="15.75" hidden="1" customHeight="1" outlineLevel="1">
      <c r="B27" s="129"/>
      <c r="C27" s="130"/>
      <c r="D27" s="130"/>
      <c r="E27" s="131"/>
    </row>
    <row r="28" ht="15.75" hidden="1" customHeight="1" outlineLevel="2">
      <c r="B28" s="132"/>
      <c r="C28" s="133"/>
      <c r="D28" s="134"/>
      <c r="E28" s="135"/>
    </row>
    <row r="29" ht="15.75" hidden="1" customHeight="1" outlineLevel="2">
      <c r="B29" s="132"/>
      <c r="C29" s="133"/>
      <c r="D29" s="134"/>
      <c r="E29" s="135"/>
    </row>
    <row r="30" ht="15.75" hidden="1" customHeight="1" outlineLevel="2">
      <c r="B30" s="132"/>
      <c r="C30" s="133"/>
      <c r="D30" s="134"/>
      <c r="E30" s="135"/>
    </row>
    <row r="31" ht="15.75" hidden="1" customHeight="1" outlineLevel="2">
      <c r="B31" s="132"/>
      <c r="C31" s="133"/>
      <c r="D31" s="134"/>
      <c r="E31" s="135"/>
    </row>
    <row r="32" ht="15.75" hidden="1" customHeight="1" outlineLevel="2">
      <c r="B32" s="136"/>
      <c r="C32" s="137"/>
      <c r="D32" s="138"/>
      <c r="E32" s="139"/>
    </row>
    <row r="33" ht="15.75" hidden="1" customHeight="1" outlineLevel="1">
      <c r="B33" s="148"/>
      <c r="C33" s="149"/>
      <c r="D33" s="149"/>
      <c r="E33" s="131"/>
    </row>
    <row r="34" ht="15.75" hidden="1" customHeight="1" outlineLevel="2">
      <c r="B34" s="132"/>
      <c r="C34" s="133"/>
      <c r="D34" s="134"/>
      <c r="E34" s="135"/>
    </row>
    <row r="35" ht="15.75" hidden="1" customHeight="1" outlineLevel="2">
      <c r="B35" s="144"/>
      <c r="C35" s="18"/>
      <c r="D35" s="145"/>
      <c r="E35" s="146"/>
    </row>
    <row r="36" ht="15.75" hidden="1" customHeight="1" outlineLevel="2">
      <c r="B36" s="136"/>
      <c r="C36" s="133"/>
      <c r="D36" s="138"/>
      <c r="E36" s="139"/>
    </row>
    <row r="37" ht="15.75" hidden="1" customHeight="1" outlineLevel="2">
      <c r="B37" s="136"/>
      <c r="C37" s="133"/>
      <c r="D37" s="138"/>
      <c r="E37" s="139"/>
    </row>
    <row r="38" ht="15.75" hidden="1" customHeight="1" outlineLevel="2">
      <c r="B38" s="136"/>
      <c r="C38" s="137"/>
      <c r="D38" s="138"/>
      <c r="E38" s="139"/>
    </row>
    <row r="39" ht="15.75" hidden="1" customHeight="1" outlineLevel="1">
      <c r="B39" s="148" t="s">
        <v>94</v>
      </c>
      <c r="C39" s="149"/>
      <c r="D39" s="130"/>
      <c r="E39" s="131"/>
    </row>
    <row r="40" ht="15.75" hidden="1" customHeight="1" outlineLevel="2">
      <c r="B40" s="132"/>
      <c r="C40" s="133" t="s">
        <v>95</v>
      </c>
      <c r="D40" s="134"/>
      <c r="E40" s="135"/>
    </row>
    <row r="41" ht="15.75" hidden="1" customHeight="1" outlineLevel="2">
      <c r="B41" s="144"/>
      <c r="C41" s="14" t="s">
        <v>96</v>
      </c>
      <c r="D41" s="145"/>
      <c r="E41" s="146"/>
    </row>
    <row r="42" ht="18.0" customHeight="1" collapsed="1">
      <c r="B42" s="128" t="s">
        <v>86</v>
      </c>
      <c r="C42" s="16"/>
      <c r="D42" s="16"/>
      <c r="E42" s="2"/>
    </row>
    <row r="43" ht="15.75" hidden="1" customHeight="1" outlineLevel="1">
      <c r="B43" s="129" t="s">
        <v>98</v>
      </c>
      <c r="C43" s="130"/>
      <c r="D43" s="130"/>
      <c r="E43" s="131"/>
    </row>
    <row r="44" ht="15.75" hidden="1" customHeight="1" outlineLevel="2">
      <c r="B44" s="132"/>
      <c r="C44" s="133"/>
      <c r="D44" s="134"/>
      <c r="E44" s="135"/>
    </row>
    <row r="45" ht="15.75" hidden="1" customHeight="1" outlineLevel="2">
      <c r="B45" s="132"/>
      <c r="C45" s="133"/>
      <c r="D45" s="134"/>
      <c r="E45" s="135"/>
    </row>
    <row r="46" ht="15.75" hidden="1" customHeight="1" outlineLevel="2">
      <c r="B46" s="132"/>
      <c r="C46" s="133"/>
      <c r="D46" s="134"/>
      <c r="E46" s="135"/>
    </row>
    <row r="47" ht="15.75" hidden="1" customHeight="1" outlineLevel="2">
      <c r="B47" s="144"/>
      <c r="C47" s="133"/>
      <c r="D47" s="145"/>
      <c r="E47" s="146"/>
    </row>
    <row r="48" ht="15.75" hidden="1" customHeight="1" outlineLevel="2">
      <c r="B48" s="144"/>
      <c r="C48" s="133"/>
      <c r="D48" s="145"/>
      <c r="E48" s="146"/>
    </row>
    <row r="49" ht="15.75" hidden="1" customHeight="1" outlineLevel="1">
      <c r="B49" s="129"/>
      <c r="C49" s="130"/>
      <c r="D49" s="130"/>
      <c r="E49" s="131"/>
    </row>
    <row r="50" ht="15.75" hidden="1" customHeight="1" outlineLevel="2">
      <c r="B50" s="132"/>
      <c r="C50" s="133"/>
      <c r="D50" s="134"/>
      <c r="E50" s="135"/>
    </row>
    <row r="51" ht="15.75" hidden="1" customHeight="1" outlineLevel="2">
      <c r="B51" s="132"/>
      <c r="C51" s="133"/>
      <c r="D51" s="134"/>
      <c r="E51" s="135"/>
    </row>
    <row r="52" ht="15.75" hidden="1" customHeight="1" outlineLevel="2">
      <c r="B52" s="132"/>
      <c r="C52" s="133"/>
      <c r="D52" s="134"/>
      <c r="E52" s="135"/>
    </row>
    <row r="53" ht="15.75" hidden="1" customHeight="1" outlineLevel="2">
      <c r="B53" s="132"/>
      <c r="C53" s="133"/>
      <c r="D53" s="134"/>
      <c r="E53" s="135"/>
    </row>
    <row r="54" ht="15.75" hidden="1" customHeight="1" outlineLevel="2">
      <c r="B54" s="136"/>
      <c r="C54" s="137"/>
      <c r="D54" s="138"/>
      <c r="E54" s="139"/>
    </row>
    <row r="55" ht="15.75" hidden="1" customHeight="1" outlineLevel="1">
      <c r="B55" s="148"/>
      <c r="C55" s="149"/>
      <c r="D55" s="149"/>
      <c r="E55" s="131"/>
    </row>
    <row r="56" ht="15.75" hidden="1" customHeight="1" outlineLevel="2">
      <c r="B56" s="132"/>
      <c r="C56" s="133"/>
      <c r="D56" s="134"/>
      <c r="E56" s="135"/>
    </row>
    <row r="57" ht="15.75" hidden="1" customHeight="1" outlineLevel="2">
      <c r="B57" s="144"/>
      <c r="C57" s="14"/>
      <c r="D57" s="145"/>
      <c r="E57" s="146"/>
    </row>
    <row r="58" ht="15.75" hidden="1" customHeight="1" outlineLevel="2">
      <c r="B58" s="144"/>
      <c r="C58" s="14"/>
      <c r="D58" s="145"/>
      <c r="E58" s="146"/>
    </row>
    <row r="59" ht="15.75" hidden="1" customHeight="1" outlineLevel="2">
      <c r="B59" s="144"/>
      <c r="C59" s="14"/>
      <c r="D59" s="145"/>
      <c r="E59" s="146"/>
    </row>
    <row r="60" ht="15.75" hidden="1" customHeight="1" outlineLevel="2">
      <c r="B60" s="136"/>
      <c r="C60" s="137"/>
      <c r="D60" s="138"/>
      <c r="E60" s="139"/>
    </row>
    <row r="61" ht="15.75" hidden="1" customHeight="1" outlineLevel="1">
      <c r="B61" s="148" t="s">
        <v>94</v>
      </c>
      <c r="C61" s="149"/>
      <c r="D61" s="130"/>
      <c r="E61" s="131"/>
    </row>
    <row r="62" ht="15.75" hidden="1" customHeight="1" outlineLevel="2">
      <c r="B62" s="132"/>
      <c r="C62" s="133" t="s">
        <v>95</v>
      </c>
      <c r="D62" s="134"/>
      <c r="E62" s="135"/>
    </row>
    <row r="63" ht="15.75" hidden="1" customHeight="1" outlineLevel="2">
      <c r="B63" s="144"/>
      <c r="C63" s="14" t="s">
        <v>96</v>
      </c>
      <c r="D63" s="145"/>
      <c r="E63" s="146"/>
    </row>
    <row r="64" ht="18.0" customHeight="1" collapsed="1">
      <c r="B64" s="128" t="s">
        <v>99</v>
      </c>
      <c r="C64" s="16"/>
      <c r="D64" s="16"/>
      <c r="E64" s="2"/>
    </row>
    <row r="65" ht="15.75" hidden="1" customHeight="1" outlineLevel="1">
      <c r="B65" s="148" t="s">
        <v>100</v>
      </c>
      <c r="C65" s="149"/>
      <c r="D65" s="149"/>
      <c r="E65" s="131"/>
    </row>
    <row r="66" ht="15.75" hidden="1" customHeight="1" outlineLevel="2">
      <c r="B66" s="140"/>
      <c r="C66" s="150"/>
      <c r="D66" s="151"/>
      <c r="E66" s="143"/>
    </row>
    <row r="67" ht="15.75" hidden="1" customHeight="1" outlineLevel="2">
      <c r="B67" s="132"/>
      <c r="C67" s="152"/>
      <c r="D67" s="153"/>
      <c r="E67" s="135"/>
    </row>
    <row r="68" ht="15.75" hidden="1" customHeight="1" outlineLevel="2">
      <c r="B68" s="132"/>
      <c r="C68" s="152"/>
      <c r="D68" s="153"/>
      <c r="E68" s="135"/>
    </row>
    <row r="69" ht="15.75" hidden="1" customHeight="1" outlineLevel="2">
      <c r="B69" s="132"/>
      <c r="C69" s="133"/>
      <c r="D69" s="134"/>
      <c r="E69" s="135"/>
    </row>
    <row r="70" ht="15.75" hidden="1" customHeight="1" outlineLevel="1">
      <c r="B70" s="148"/>
      <c r="C70" s="154"/>
      <c r="D70" s="155"/>
      <c r="E70" s="156"/>
    </row>
    <row r="71" ht="15.75" hidden="1" customHeight="1" outlineLevel="2">
      <c r="B71" s="140"/>
      <c r="C71" s="141"/>
      <c r="D71" s="157"/>
      <c r="E71" s="143"/>
    </row>
    <row r="72" ht="15.75" hidden="1" customHeight="1" outlineLevel="2">
      <c r="B72" s="132"/>
      <c r="C72" s="14"/>
      <c r="D72" s="145"/>
      <c r="E72" s="146"/>
    </row>
    <row r="73" ht="15.75" hidden="1" customHeight="1" outlineLevel="2">
      <c r="B73" s="144"/>
      <c r="C73" s="14"/>
      <c r="D73" s="145"/>
      <c r="E73" s="146"/>
    </row>
    <row r="74" ht="15.75" hidden="1" customHeight="1" outlineLevel="2">
      <c r="B74" s="136"/>
      <c r="C74" s="14"/>
      <c r="D74" s="158"/>
      <c r="E74" s="139"/>
    </row>
    <row r="75" ht="15.75" hidden="1" customHeight="1" outlineLevel="2">
      <c r="B75" s="159"/>
      <c r="C75" s="160"/>
      <c r="D75" s="161"/>
      <c r="E75" s="162"/>
    </row>
    <row r="76" ht="15.75" hidden="1" customHeight="1" outlineLevel="1">
      <c r="B76" s="148"/>
      <c r="C76" s="130"/>
      <c r="D76" s="130"/>
      <c r="E76" s="131"/>
    </row>
    <row r="77" ht="15.75" hidden="1" customHeight="1" outlineLevel="2">
      <c r="B77" s="132"/>
      <c r="C77" s="133"/>
      <c r="D77" s="134"/>
      <c r="E77" s="135"/>
    </row>
    <row r="78" ht="15.75" hidden="1" customHeight="1" outlineLevel="2">
      <c r="B78" s="132"/>
      <c r="C78" s="133"/>
      <c r="D78" s="158"/>
      <c r="E78" s="135"/>
    </row>
    <row r="79" ht="15.75" hidden="1" customHeight="1" outlineLevel="2">
      <c r="B79" s="132"/>
      <c r="C79" s="14"/>
      <c r="D79" s="138"/>
      <c r="E79" s="135"/>
    </row>
    <row r="80" ht="15.75" hidden="1" customHeight="1" outlineLevel="2">
      <c r="B80" s="144"/>
      <c r="C80" s="133"/>
      <c r="D80" s="158"/>
      <c r="E80" s="146"/>
    </row>
    <row r="81" ht="15.75" hidden="1" customHeight="1" outlineLevel="2">
      <c r="B81" s="144"/>
      <c r="C81" s="137"/>
      <c r="D81" s="138"/>
      <c r="E81" s="146"/>
    </row>
    <row r="82" ht="15.75" hidden="1" customHeight="1" outlineLevel="1">
      <c r="B82" s="148"/>
      <c r="C82" s="130"/>
      <c r="D82" s="130"/>
      <c r="E82" s="131"/>
    </row>
    <row r="83" ht="15.75" hidden="1" customHeight="1" outlineLevel="2">
      <c r="B83" s="132"/>
      <c r="C83" s="133"/>
      <c r="D83" s="134"/>
      <c r="E83" s="135"/>
    </row>
    <row r="84" ht="15.75" hidden="1" customHeight="1" outlineLevel="2">
      <c r="B84" s="132"/>
      <c r="C84" s="14"/>
      <c r="D84" s="138"/>
      <c r="E84" s="135"/>
    </row>
    <row r="85" ht="15.75" hidden="1" customHeight="1" outlineLevel="2">
      <c r="B85" s="132"/>
      <c r="C85" s="133"/>
      <c r="D85" s="134"/>
      <c r="E85" s="135"/>
    </row>
    <row r="86" ht="15.75" hidden="1" customHeight="1" outlineLevel="2">
      <c r="B86" s="144"/>
      <c r="C86" s="133"/>
      <c r="D86" s="158"/>
      <c r="E86" s="146"/>
    </row>
    <row r="87" ht="15.75" hidden="1" customHeight="1" outlineLevel="2">
      <c r="B87" s="144"/>
      <c r="C87" s="137"/>
      <c r="D87" s="138"/>
      <c r="E87" s="146"/>
    </row>
    <row r="88" ht="15.75" hidden="1" customHeight="1" outlineLevel="1">
      <c r="B88" s="148" t="s">
        <v>94</v>
      </c>
      <c r="C88" s="149"/>
      <c r="D88" s="130"/>
      <c r="E88" s="131"/>
    </row>
    <row r="89" ht="15.75" hidden="1" customHeight="1" outlineLevel="2">
      <c r="B89" s="132"/>
      <c r="C89" s="133" t="s">
        <v>95</v>
      </c>
      <c r="D89" s="134"/>
      <c r="E89" s="135"/>
    </row>
    <row r="90" ht="15.75" hidden="1" customHeight="1" outlineLevel="2">
      <c r="B90" s="144"/>
      <c r="C90" s="14" t="s">
        <v>96</v>
      </c>
      <c r="D90" s="161"/>
      <c r="E90" s="162"/>
    </row>
    <row r="91" ht="15.75" customHeight="1" collapsed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C2"/>
    <mergeCell ref="B3:E3"/>
    <mergeCell ref="B20:E20"/>
    <mergeCell ref="B42:E42"/>
    <mergeCell ref="B64:E64"/>
  </mergeCells>
  <printOptions/>
  <pageMargins bottom="0.7875" footer="0.0" header="0.0" left="0.511805555555556" right="0.511805555555556" top="0.7875"/>
  <pageSetup paperSize="9" orientation="portrait"/>
  <drawing r:id="rId1"/>
</worksheet>
</file>