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01_Ivan\01_Godot\tower-dungeon\"/>
    </mc:Choice>
  </mc:AlternateContent>
  <xr:revisionPtr revIDLastSave="0" documentId="13_ncr:1_{F44CA0E8-FCD5-4AE5-B796-4EFCB04EADAE}" xr6:coauthVersionLast="47" xr6:coauthVersionMax="47" xr10:uidLastSave="{00000000-0000-0000-0000-000000000000}"/>
  <bookViews>
    <workbookView xWindow="-120" yWindow="-120" windowWidth="29040" windowHeight="17520" activeTab="2" xr2:uid="{00000000-000D-0000-FFFF-FFFF00000000}"/>
  </bookViews>
  <sheets>
    <sheet name="TODO Before 0.0.1" sheetId="1" r:id="rId1"/>
    <sheet name="TODO's" sheetId="2" r:id="rId2"/>
    <sheet name="Logs" sheetId="3" r:id="rId3"/>
    <sheet name="Version history" sheetId="4" r:id="rId4"/>
    <sheet name="Drawings" sheetId="5" r:id="rId5"/>
    <sheet name="Details" sheetId="6" r:id="rId6"/>
    <sheet name="insane calcs" sheetId="8" r:id="rId7"/>
  </sheets>
  <definedNames>
    <definedName name="_xlnm._FilterDatabase" localSheetId="0" hidden="1">'TODO Before 0.0.1'!$A$1:$E$46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8" l="1"/>
  <c r="C5" i="8" s="1"/>
  <c r="C6" i="8" s="1"/>
  <c r="C7" i="8" s="1"/>
  <c r="C8" i="8" s="1"/>
  <c r="C9" i="8" s="1"/>
  <c r="C10" i="8" l="1"/>
  <c r="C11" i="8" s="1"/>
  <c r="C12" i="8" s="1"/>
  <c r="C13" i="8" s="1"/>
</calcChain>
</file>

<file path=xl/sharedStrings.xml><?xml version="1.0" encoding="utf-8"?>
<sst xmlns="http://schemas.openxmlformats.org/spreadsheetml/2006/main" count="233" uniqueCount="174">
  <si>
    <t>create character movement, jumping, dodging</t>
  </si>
  <si>
    <t>done</t>
  </si>
  <si>
    <t>add shooting possibility</t>
  </si>
  <si>
    <t>create simple target (enemy)</t>
  </si>
  <si>
    <t>try to shoot in enemy and walls</t>
  </si>
  <si>
    <t>improve enemy chasing the player with some pathfinding system</t>
  </si>
  <si>
    <t>todo</t>
  </si>
  <si>
    <t>achieve enemies AI movement and trying to attack character</t>
  </si>
  <si>
    <t>enemies AI - trying to avoid collision with projectiles</t>
  </si>
  <si>
    <t>add first simple light-impulse shot attack with mp usage and some cast time</t>
  </si>
  <si>
    <t xml:space="preserve"> (if enemy shoot player or hit / kill successfully - he gain exp (next generated enemies of this type and current 1 enemy will be harder + hp, + speed, + dmg)</t>
  </si>
  <si>
    <t xml:space="preserve"> add enemy hp bar and ? Mp</t>
  </si>
  <si>
    <t>add vignette - for fast movement, low hp</t>
  </si>
  <si>
    <t>add UI - please check ui prototype file in assets/2d</t>
  </si>
  <si>
    <t>polish basic enemy to be able to reuse some components in other enemies</t>
  </si>
  <si>
    <t>polish player components - clean up before v 0.0.1</t>
  </si>
  <si>
    <t>add fireplace of fontain on map -where player can spend souls for mp or hp regen</t>
  </si>
  <si>
    <t>add shop between stages where player can improve or buy new skills</t>
  </si>
  <si>
    <t>enemies drop souls on dead</t>
  </si>
  <si>
    <t>player has N lifes for stage</t>
  </si>
  <si>
    <t>after then droped back to shop or to begin of game(depends on stage)</t>
  </si>
  <si>
    <t>on each death -player loose half souls</t>
  </si>
  <si>
    <t>enemies reduce player hp</t>
  </si>
  <si>
    <t xml:space="preserve">enemies attacks use their mp, so with time attacks become more rair. </t>
  </si>
  <si>
    <t>add second stage same but harder</t>
  </si>
  <si>
    <t xml:space="preserve"> more mana usage, explode on damage, longer cast time)</t>
  </si>
  <si>
    <t xml:space="preserve">skills add froze ray </t>
  </si>
  <si>
    <t xml:space="preserve">skills add fireball </t>
  </si>
  <si>
    <t>low constant damage while handle skill (low but constant mana usage, good agains hordes in line)</t>
  </si>
  <si>
    <t>skills add active jump/tp</t>
  </si>
  <si>
    <t>or etc for faster movement</t>
  </si>
  <si>
    <t xml:space="preserve">skills add very fast cast field which push all out from player with long cd </t>
  </si>
  <si>
    <t>low cast time, low damage, strong push, long cd</t>
  </si>
  <si>
    <t>add random procedure generated dungeons</t>
  </si>
  <si>
    <t>1 - Entrance on stage and exit, related located at first block and last;
2 - Columns in each block - 1 - 4 random
3 - Brick/broken structures located on map (0-5) random
4 - Stage has random form depends on number of blocks (letter L, P, I etc) 
5 - Light - under top and on walls each N meters torch
6 - Bonus healer potions or armor - located on map. 
7 - ? Traps - floor zones where something can fall on head or etc</t>
  </si>
  <si>
    <t>add player creation screen</t>
  </si>
  <si>
    <t>add player saving</t>
  </si>
  <si>
    <t>add menu</t>
  </si>
  <si>
    <t>add sounds</t>
  </si>
  <si>
    <t>Nr</t>
  </si>
  <si>
    <t>TODO</t>
  </si>
  <si>
    <t>status</t>
  </si>
  <si>
    <t>Done at</t>
  </si>
  <si>
    <t>Details</t>
  </si>
  <si>
    <t>initial commit, with adding basic mesh model from blender and camera</t>
  </si>
  <si>
    <t>apply addon with prototype textures for testmap, add new TODO's + ui prototype</t>
  </si>
  <si>
    <t>enemies trying to avoid shots and aggr in player direction even if player is too far, add temp enemy spawner and use dead animation,add enemies when reach the player start to attack player, player camera shakes on attack</t>
  </si>
  <si>
    <t xml:space="preserve"> add custom simple AI for enemies - they can idle move around, and start to chasing player if he is in agr bound</t>
  </si>
  <si>
    <t>finally enemy rotates and moves in player side.</t>
  </si>
  <si>
    <t>but projectiles in high speed collide with character3d and that's enough for me, added enemy for tests, firsts steps to implement enemy agrs on player moves in his detection area</t>
  </si>
  <si>
    <t>rework shooting, fix camera, lot of work to adjust shooting from camera view to cursor on screen, add zoom on right button, found bug - need to rework projectiles as in high speeds - it not collide with meshes</t>
  </si>
  <si>
    <t>fix moving, add shift moving, and shift jump, add camera collision with terrain, build simple training map, add simple shooting prototype ( shooting from rod controlled in 2 different modes)</t>
  </si>
  <si>
    <t>create dev log file (as I forget to do it when start project), and describe basic todo list, add first static/autorun nodes to handle events, configurations and player parameters</t>
  </si>
  <si>
    <t>replace mesh with free one from Kenney assets, improve movement and test some animations</t>
  </si>
  <si>
    <t>Date</t>
  </si>
  <si>
    <t>What was done :D</t>
  </si>
  <si>
    <t>migrate logs to xls, add upgrade todo's, add spagetti health_component - same for enemy and player, enemy can be damaged by amount of projectile</t>
  </si>
  <si>
    <t>in-progress</t>
  </si>
  <si>
    <t xml:space="preserve">work on particles for projectiles - looks good but need finilize for simple attack </t>
  </si>
  <si>
    <t xml:space="preserve">work on partickles, explosion particles, animation of damage for player and enemies, add lighthing, shaders and fog </t>
  </si>
  <si>
    <t>start work on damage flash component</t>
  </si>
  <si>
    <t>Implement damage flash component - for enemies and player, improve it. BIG DAY, finally undestand why shooting was bad near walls (cause I calculate direction from weapon to mouse( and they was in one flat axis)), try on first translation staff, start refactoring skills for player - create firs resources</t>
  </si>
  <si>
    <t>add some translation and test it using spark skill resource, add controller system for skill usage by player based on skill_resource + skill_controller + player_skill_controller, with calls using abstact level. Player will be able first to choose which skill he want to use.</t>
  </si>
  <si>
    <t>add abstraction for mana component and etc. found issue that controllets not use the timers of parent</t>
  </si>
  <si>
    <t>Fix issue - not enough to extend script in code, the child component must inherit from parent scene all timers and etc. Implement primitive mana regen</t>
  </si>
  <si>
    <t xml:space="preserve">add multilang </t>
  </si>
  <si>
    <t xml:space="preserve">done </t>
  </si>
  <si>
    <t>translate all content before release of demo!</t>
  </si>
  <si>
    <t>UA, ENG, LT</t>
  </si>
  <si>
    <t>create enemy mp, hp, xp system AND STAMINA</t>
  </si>
  <si>
    <t>enrich enemies and character with basic HP, MP AND STAMINA</t>
  </si>
  <si>
    <t>Add stamina component, fix inheritence for health and mana components</t>
  </si>
  <si>
    <t xml:space="preserve">move player skills to controllers (including jump, run, aim etc.) </t>
  </si>
  <si>
    <t>refactor again - basic stamina and jump controllers used from userSkillController now, fix bugs when skill consume stamina continuasly, add lock system for mana and stamina skills - to avoid paralel skill usages</t>
  </si>
  <si>
    <t>work on glow effect (looks nice), fix lags when full screeen - resolution wsa to high - found place where it can be changed, healing animation</t>
  </si>
  <si>
    <t>add souls, souls drop and collecting. Lot of fun, but source consumable… Now enemy on death drop souls, and player can collect them. Add collecting fade out and counting.</t>
  </si>
  <si>
    <t>refactor enemy, not best but moved almost all to dodge, idle, etc components/controllers</t>
  </si>
  <si>
    <t xml:space="preserve">enemy spawner in some rooms </t>
  </si>
  <si>
    <t>close the door - need to kill him - he is static, and spawn enemies</t>
  </si>
  <si>
    <t>add enemy exp system</t>
  </si>
  <si>
    <t xml:space="preserve">when enemy does damage to player - it gain exp to enemy exp (all next enemies will be harder and harder) </t>
  </si>
  <si>
    <t>enemy lvl</t>
  </si>
  <si>
    <t>max exp</t>
  </si>
  <si>
    <t>max_lvl</t>
  </si>
  <si>
    <t>add player exp system</t>
  </si>
  <si>
    <t>skills gain exp not player</t>
  </si>
  <si>
    <t>player attacks reduce enemy hp (hp shown)</t>
  </si>
  <si>
    <t>finish refactoring enemy, fix bug when player shoot underground while camera close to wall, add stat bars for enemies</t>
  </si>
  <si>
    <t>finish with mp bar, remove shadows from particles, adjust bars, found prop to glow (hdr2d in subView) - looks ugly), add enemy-spawner for enemies, add vignete on damage, run aim effects</t>
  </si>
  <si>
    <t>fix bug with camera jumps when sprint and aim, fix bug no damage when on head of enemy, add push effect and skill</t>
  </si>
  <si>
    <t xml:space="preserve">change cursor while casting some skill to some symbols (ua, lt)? </t>
  </si>
  <si>
    <t>oh…a lot of work with light, meshes gridmap, etc., no results only pain and not bad looking some kind of map</t>
  </si>
  <si>
    <t>gridMap removed - shitty staff. Work on random procedure generation of map. Have large progress with common Node3D and script for spawn tiles. Tiles could be spawn as rooms of different sizes, I can spawn long tunels of tiles with almost no collisions(low possibility). Next step apply rooms to tunels and add walls + roof</t>
  </si>
  <si>
    <t>add generation of exit in random side /random place</t>
  </si>
  <si>
    <t>fix existing generation of exit. Improve to reduce complexity, first attempts to add additional room</t>
  </si>
  <si>
    <t xml:space="preserve">DONE random floor and exist generated perfectly! Next step to clean up that generator class and add the walls </t>
  </si>
  <si>
    <t>Added system of room saving - and now each generated room save some info. Next step to use it while walls generation - to catch where wall should be and where not.</t>
  </si>
  <si>
    <t>Add deadend rooms and modify the common room schema, first attemts to add a walls - not bad  -but lot of work in future</t>
  </si>
  <si>
    <t>Finish walls adding stuff. It works good. Start refactoring the mapGenerator class - extract WallBuilder and SurfaceBuilder</t>
  </si>
  <si>
    <t>Fixed the issue when camere went inside the walls - so it was my fail, cause camera shouldn’t be so far from player - if It's - then needed additional configs to handle collisions or etc. cause scene center then can be out of map</t>
  </si>
  <si>
    <t xml:space="preserve">Refactored tunel generation. Add some  ceil generation. </t>
  </si>
  <si>
    <t>add different heigh room generation, fix floor transparency</t>
  </si>
  <si>
    <t>create a torch and candle - add optimisation for shading, add fog effect</t>
  </si>
  <si>
    <t xml:space="preserve">work with textures, create new simple meshes in godot for walls, corridors, columns. Debug lights and shadows. </t>
  </si>
  <si>
    <t>add enemies agr each other and fix agr of enemies, looks good</t>
  </si>
  <si>
    <t>add mass spawn of enemies on attack or agr zone enter, add primitive player respawn zone and dead souls drop and life minus</t>
  </si>
  <si>
    <t>add gui theme, add custom gui bars, connect them to player, fix spawner</t>
  </si>
  <si>
    <t>add pickaxe, or skill destructing some blocks</t>
  </si>
  <si>
    <t>add destructive blocks in some room outs</t>
  </si>
  <si>
    <t>using stones you can build the stairs to fontains, and final stairs to next stage</t>
  </si>
  <si>
    <t>add first stage of game with some aim (requirements in other TODO's)( list below)</t>
  </si>
  <si>
    <t xml:space="preserve">add path controll - to open the gate on second shop/stage </t>
  </si>
  <si>
    <t>( need to build stairs to next floor)</t>
  </si>
  <si>
    <t>destructive blocks drop stones (even doors)</t>
  </si>
  <si>
    <t xml:space="preserve">add collectable gems </t>
  </si>
  <si>
    <t>gems used to activate laser from fontain to door</t>
  </si>
  <si>
    <t>add gold coins</t>
  </si>
  <si>
    <t>used to upgrade character start stats and refil consumable things</t>
  </si>
  <si>
    <t>add consumable tablets (read and drop + consume some souls on usage)</t>
  </si>
  <si>
    <t>after last life lost - all souls lost, and materials - only gold coins left</t>
  </si>
  <si>
    <t>add new enemies (rats or small bugs) - who will spawn all the time</t>
  </si>
  <si>
    <t>add logic that on deadend room spawns the gold, gems and stone</t>
  </si>
  <si>
    <t xml:space="preserve">add logic that only after such deadend room will be next fontain and door </t>
  </si>
  <si>
    <t>to be sure - player collect enough gems or can collect to break the door</t>
  </si>
  <si>
    <t xml:space="preserve">gold coins could be used to buy the consumable items and upgrade player </t>
  </si>
  <si>
    <t>add enemies movement model when they detect player</t>
  </si>
  <si>
    <t>move readial around player and try to attack spontaniously</t>
  </si>
  <si>
    <t>dead end rooms will contain necessary resources for finishing the stage (gems, gold, stone)</t>
  </si>
  <si>
    <t>destroy door, build stairs</t>
  </si>
  <si>
    <t>add tasks aim of game and replayability, non sleep night gave lot of ideas, hope I will implement them, check additionaly details tab</t>
  </si>
  <si>
    <t>gameplay</t>
  </si>
  <si>
    <t xml:space="preserve">before start game player can shop some self upgrades (permanent), and some consumable tablets (hp, mp, stamina, speed up etc.) </t>
  </si>
  <si>
    <t>this updates can be both by only curency which not disapear after death of player - gold, as gold used to be burried with the heroes and etc</t>
  </si>
  <si>
    <t>on menu, before game:</t>
  </si>
  <si>
    <t>game:</t>
  </si>
  <si>
    <t>starts on first room on the fontain, need to reach last room of stage and build stairs to next stage</t>
  </si>
  <si>
    <t>kill enemies gives the souls - main curency during the run, can be spend when use consumable items and to shop between stages - new weapons and consumables</t>
  </si>
  <si>
    <t>stage contain doors which could be oppened using fontain power, to use it player need - collect stones to build stairs to fontain, harwest gems - and put the gems to the fontain fireplace, it will produce shot in the door and door will opened</t>
  </si>
  <si>
    <t>stone, gems and gold could be spawned in common rooms in very low quantities, and in bigger in deadend rooms where will be more enemies</t>
  </si>
  <si>
    <t>game stage will take 1-n doors to open and after last door - need to build the stairs to next floor</t>
  </si>
  <si>
    <t>shop:</t>
  </si>
  <si>
    <t>trader stage - guy who will take souls and will sell you improvements for existing spells or new spells</t>
  </si>
  <si>
    <t>game process:</t>
  </si>
  <si>
    <t>clean up stage, shop, and clean up next stage with harder monsters - as they will be harder after each kick player, or dying.</t>
  </si>
  <si>
    <t>player don’t have own expirience, but have skill expirience system , which will be also saved permanently between stages - so person who bouth n times same weapon and use it - will be more skilled with it</t>
  </si>
  <si>
    <t>game final is to reach ,for instance 5-th floor, after what player can choose to finish story - small text story about that player what happened with player</t>
  </si>
  <si>
    <t>or player can choose to go to endless mode and try to reach as high as possible, score system to compete between players</t>
  </si>
  <si>
    <t>player can die N times and he will throwed back to last fontain, after lives ended - die permanently</t>
  </si>
  <si>
    <t>game could be saved only between stages in the shop</t>
  </si>
  <si>
    <t xml:space="preserve">learn lowpoly modeling in blender </t>
  </si>
  <si>
    <t>add enemies move randompy circles - looks fine, PI/2 is 90 - it consume one day to debug -_-</t>
  </si>
  <si>
    <t xml:space="preserve">add belt, inventory, hands views (will change pc - could be long itteruption) </t>
  </si>
  <si>
    <t>add first item to the inventory screen</t>
  </si>
  <si>
    <t>add resizability for the belt, inventory and etc, add button to open/close inventory</t>
  </si>
  <si>
    <t>add drag and drop first steps to belt, need to add this for inventory/hands and remove object in old place</t>
  </si>
  <si>
    <t>work on drag and drop</t>
  </si>
  <si>
    <t>work on drag and drop ( I hate this)</t>
  </si>
  <si>
    <t>finally, drag and drop works as I want. Items can be merged or change one anothers place. Player cant drop item or split</t>
  </si>
  <si>
    <t>items connected to skills, when Item taken to hand - skill can be used!, clean up 50+ warnings</t>
  </si>
  <si>
    <t>final - concept in the phone notes (roof and cubes)</t>
  </si>
  <si>
    <t>should be different and sometimes not collumns but some strange objects</t>
  </si>
  <si>
    <t>Columns randomnless</t>
  </si>
  <si>
    <t>wall color - new levels or rooms should looks different little bit</t>
  </si>
  <si>
    <t xml:space="preserve">in wall could be traps </t>
  </si>
  <si>
    <t>when player commes to close to wall - wall openes and some enemy shoot player</t>
  </si>
  <si>
    <t>items can be droped and collected to invenory!</t>
  </si>
  <si>
    <t xml:space="preserve">tried to fix pickup items handling, fails. Back from vacation :) </t>
  </si>
  <si>
    <t>start work on item info block - skills need to be clasified  (notes in notebook)</t>
  </si>
  <si>
    <t>add stone item and throw skill</t>
  </si>
  <si>
    <t>consumable items can be consumed from hands, change controllers and items communicate using items by itself now</t>
  </si>
  <si>
    <t>fix stone drop, add stone gravity, fix enemy spawner</t>
  </si>
  <si>
    <t>start work on stairs to fontain, struggle with tweens</t>
  </si>
  <si>
    <t>add viewport to put items, and spagetti logic to handle hovering and putting items in objects</t>
  </si>
  <si>
    <t>fix fontains, items could be putted and picked by hold action button, can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</si>
</sst>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horizontal="center" vertical="center"/>
    </xf>
    <xf numFmtId="14" fontId="0" fillId="0" borderId="0" xfId="0" applyNumberForma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wrapText="1"/>
    </xf>
    <xf numFmtId="14" fontId="0" fillId="0" borderId="0" xfId="0" applyNumberFormat="1"/>
    <xf numFmtId="14" fontId="0" fillId="0" borderId="0" xfId="0" applyNumberFormat="1" applyAlignment="1">
      <alignment horizontal="center" vertical="center"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'insane calcs'!$B$2</c:f>
              <c:strCache>
                <c:ptCount val="1"/>
                <c:pt idx="0">
                  <c:v>enemy lvl</c:v>
                </c:pt>
              </c:strCache>
            </c:strRef>
          </c:tx>
          <c:spPr>
            <a:ln w="28575" cap="rnd">
              <a:solidFill>
                <a:schemeClr val="accent1"/>
              </a:solidFill>
              <a:round/>
            </a:ln>
            <a:effectLst/>
          </c:spPr>
          <c:marker>
            <c:symbol val="none"/>
          </c:marker>
          <c:val>
            <c:numRef>
              <c:f>'insane calcs'!$B$3:$B$13</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val>
          <c:smooth val="0"/>
          <c:extLst>
            <c:ext xmlns:c16="http://schemas.microsoft.com/office/drawing/2014/chart" uri="{C3380CC4-5D6E-409C-BE32-E72D297353CC}">
              <c16:uniqueId val="{00000000-772C-4212-BF51-224AAFB7C1DF}"/>
            </c:ext>
          </c:extLst>
        </c:ser>
        <c:ser>
          <c:idx val="1"/>
          <c:order val="1"/>
          <c:tx>
            <c:strRef>
              <c:f>'insane calcs'!$C$2</c:f>
              <c:strCache>
                <c:ptCount val="1"/>
                <c:pt idx="0">
                  <c:v>max exp</c:v>
                </c:pt>
              </c:strCache>
            </c:strRef>
          </c:tx>
          <c:spPr>
            <a:ln w="28575" cap="rnd">
              <a:solidFill>
                <a:schemeClr val="accent2"/>
              </a:solidFill>
              <a:round/>
            </a:ln>
            <a:effectLst/>
          </c:spPr>
          <c:marker>
            <c:symbol val="none"/>
          </c:marker>
          <c:val>
            <c:numRef>
              <c:f>'insane calcs'!$C$3:$C$13</c:f>
              <c:numCache>
                <c:formatCode>General</c:formatCode>
                <c:ptCount val="11"/>
                <c:pt idx="0">
                  <c:v>10</c:v>
                </c:pt>
                <c:pt idx="1">
                  <c:v>30</c:v>
                </c:pt>
                <c:pt idx="2">
                  <c:v>60</c:v>
                </c:pt>
                <c:pt idx="3">
                  <c:v>100</c:v>
                </c:pt>
                <c:pt idx="4">
                  <c:v>150</c:v>
                </c:pt>
                <c:pt idx="5">
                  <c:v>210</c:v>
                </c:pt>
                <c:pt idx="6">
                  <c:v>280</c:v>
                </c:pt>
                <c:pt idx="7">
                  <c:v>360</c:v>
                </c:pt>
                <c:pt idx="8">
                  <c:v>450</c:v>
                </c:pt>
                <c:pt idx="9">
                  <c:v>550</c:v>
                </c:pt>
                <c:pt idx="10">
                  <c:v>660</c:v>
                </c:pt>
              </c:numCache>
            </c:numRef>
          </c:val>
          <c:smooth val="0"/>
          <c:extLst>
            <c:ext xmlns:c16="http://schemas.microsoft.com/office/drawing/2014/chart" uri="{C3380CC4-5D6E-409C-BE32-E72D297353CC}">
              <c16:uniqueId val="{00000001-772C-4212-BF51-224AAFB7C1DF}"/>
            </c:ext>
          </c:extLst>
        </c:ser>
        <c:dLbls>
          <c:showLegendKey val="0"/>
          <c:showVal val="0"/>
          <c:showCatName val="0"/>
          <c:showSerName val="0"/>
          <c:showPercent val="0"/>
          <c:showBubbleSize val="0"/>
        </c:dLbls>
        <c:smooth val="0"/>
        <c:axId val="484953984"/>
        <c:axId val="484954464"/>
      </c:lineChart>
      <c:catAx>
        <c:axId val="484953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4464"/>
        <c:crosses val="autoZero"/>
        <c:auto val="1"/>
        <c:lblAlgn val="ctr"/>
        <c:lblOffset val="100"/>
        <c:noMultiLvlLbl val="0"/>
      </c:catAx>
      <c:valAx>
        <c:axId val="48495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53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228600</xdr:colOff>
      <xdr:row>0</xdr:row>
      <xdr:rowOff>19050</xdr:rowOff>
    </xdr:from>
    <xdr:to>
      <xdr:col>10</xdr:col>
      <xdr:colOff>533400</xdr:colOff>
      <xdr:row>15</xdr:row>
      <xdr:rowOff>19050</xdr:rowOff>
    </xdr:to>
    <xdr:graphicFrame macro="">
      <xdr:nvGraphicFramePr>
        <xdr:cNvPr id="2" name="Chart 1">
          <a:extLst>
            <a:ext uri="{FF2B5EF4-FFF2-40B4-BE49-F238E27FC236}">
              <a16:creationId xmlns:a16="http://schemas.microsoft.com/office/drawing/2014/main" id="{11DD611F-3DC9-9C1E-DCA6-681DE8481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46"/>
  <sheetViews>
    <sheetView workbookViewId="0">
      <selection activeCell="B30" sqref="B30"/>
    </sheetView>
  </sheetViews>
  <sheetFormatPr defaultRowHeight="15" x14ac:dyDescent="0.25"/>
  <cols>
    <col min="2" max="2" width="74.7109375" customWidth="1"/>
    <col min="3" max="3" width="17.28515625" customWidth="1"/>
    <col min="4" max="4" width="13.140625" customWidth="1"/>
    <col min="5" max="5" width="66.28515625" customWidth="1"/>
    <col min="6" max="6" width="8.85546875" customWidth="1"/>
  </cols>
  <sheetData>
    <row r="1" spans="1:5" x14ac:dyDescent="0.25">
      <c r="A1" s="4" t="s">
        <v>39</v>
      </c>
      <c r="B1" s="4" t="s">
        <v>40</v>
      </c>
      <c r="C1" s="4" t="s">
        <v>41</v>
      </c>
      <c r="D1" s="4" t="s">
        <v>42</v>
      </c>
      <c r="E1" s="4" t="s">
        <v>43</v>
      </c>
    </row>
    <row r="2" spans="1:5" hidden="1" x14ac:dyDescent="0.25">
      <c r="A2">
        <v>1</v>
      </c>
      <c r="B2" t="s">
        <v>0</v>
      </c>
      <c r="C2" s="2" t="s">
        <v>1</v>
      </c>
      <c r="D2" s="3">
        <v>45423</v>
      </c>
    </row>
    <row r="3" spans="1:5" hidden="1" x14ac:dyDescent="0.25">
      <c r="A3">
        <v>2</v>
      </c>
      <c r="B3" t="s">
        <v>2</v>
      </c>
      <c r="C3" s="2" t="s">
        <v>1</v>
      </c>
      <c r="D3" s="3">
        <v>45427</v>
      </c>
    </row>
    <row r="4" spans="1:5" hidden="1" x14ac:dyDescent="0.25">
      <c r="A4">
        <v>3</v>
      </c>
      <c r="B4" t="s">
        <v>3</v>
      </c>
      <c r="C4" s="2" t="s">
        <v>1</v>
      </c>
      <c r="D4" s="3">
        <v>45429</v>
      </c>
    </row>
    <row r="5" spans="1:5" hidden="1" x14ac:dyDescent="0.25">
      <c r="A5">
        <v>4</v>
      </c>
      <c r="B5" t="s">
        <v>4</v>
      </c>
      <c r="C5" s="2" t="s">
        <v>1</v>
      </c>
      <c r="D5" s="3">
        <v>45429</v>
      </c>
    </row>
    <row r="6" spans="1:5" hidden="1" x14ac:dyDescent="0.25">
      <c r="A6">
        <v>5</v>
      </c>
      <c r="B6" t="s">
        <v>5</v>
      </c>
      <c r="C6" s="2" t="s">
        <v>1</v>
      </c>
      <c r="D6" s="3">
        <v>45430</v>
      </c>
    </row>
    <row r="7" spans="1:5" hidden="1" x14ac:dyDescent="0.25">
      <c r="A7">
        <v>6</v>
      </c>
      <c r="B7" t="s">
        <v>70</v>
      </c>
      <c r="C7" s="2" t="s">
        <v>1</v>
      </c>
      <c r="D7" s="3">
        <v>45466</v>
      </c>
    </row>
    <row r="8" spans="1:5" hidden="1" x14ac:dyDescent="0.25">
      <c r="A8">
        <v>7</v>
      </c>
      <c r="B8" t="s">
        <v>7</v>
      </c>
      <c r="C8" s="2" t="s">
        <v>1</v>
      </c>
      <c r="D8" s="3">
        <v>45431</v>
      </c>
    </row>
    <row r="9" spans="1:5" hidden="1" x14ac:dyDescent="0.25">
      <c r="A9">
        <v>8</v>
      </c>
      <c r="B9" t="s">
        <v>8</v>
      </c>
      <c r="C9" s="2" t="s">
        <v>1</v>
      </c>
      <c r="D9" s="3">
        <v>45431</v>
      </c>
    </row>
    <row r="10" spans="1:5" hidden="1" x14ac:dyDescent="0.25">
      <c r="A10">
        <v>9</v>
      </c>
      <c r="B10" t="s">
        <v>9</v>
      </c>
      <c r="C10" s="2" t="s">
        <v>1</v>
      </c>
      <c r="D10" s="3">
        <v>45466</v>
      </c>
    </row>
    <row r="11" spans="1:5" ht="45" hidden="1" x14ac:dyDescent="0.25">
      <c r="A11">
        <v>10</v>
      </c>
      <c r="B11" t="s">
        <v>69</v>
      </c>
      <c r="C11" s="2" t="s">
        <v>1</v>
      </c>
      <c r="D11" s="6">
        <v>45473</v>
      </c>
      <c r="E11" s="1" t="s">
        <v>10</v>
      </c>
    </row>
    <row r="12" spans="1:5" hidden="1" x14ac:dyDescent="0.25">
      <c r="A12">
        <v>11</v>
      </c>
      <c r="B12" t="s">
        <v>18</v>
      </c>
      <c r="C12" s="2" t="s">
        <v>1</v>
      </c>
      <c r="D12" s="7">
        <v>45468</v>
      </c>
    </row>
    <row r="13" spans="1:5" hidden="1" x14ac:dyDescent="0.25">
      <c r="A13">
        <v>12</v>
      </c>
      <c r="B13" t="s">
        <v>11</v>
      </c>
      <c r="C13" s="2" t="s">
        <v>1</v>
      </c>
      <c r="D13" s="6">
        <v>45473</v>
      </c>
    </row>
    <row r="14" spans="1:5" hidden="1" x14ac:dyDescent="0.25">
      <c r="A14">
        <v>13</v>
      </c>
      <c r="B14" t="s">
        <v>22</v>
      </c>
      <c r="C14" s="2" t="s">
        <v>1</v>
      </c>
      <c r="D14" s="3">
        <v>45455</v>
      </c>
      <c r="E14" t="s">
        <v>23</v>
      </c>
    </row>
    <row r="15" spans="1:5" hidden="1" x14ac:dyDescent="0.25">
      <c r="A15">
        <v>14</v>
      </c>
      <c r="B15" t="s">
        <v>86</v>
      </c>
      <c r="C15" s="2" t="s">
        <v>1</v>
      </c>
      <c r="D15" s="6">
        <v>45473</v>
      </c>
    </row>
    <row r="16" spans="1:5" hidden="1" x14ac:dyDescent="0.25">
      <c r="A16">
        <v>15</v>
      </c>
      <c r="B16" t="s">
        <v>65</v>
      </c>
      <c r="C16" s="2" t="s">
        <v>66</v>
      </c>
      <c r="D16" s="6">
        <v>45456</v>
      </c>
    </row>
    <row r="17" spans="1:5" hidden="1" x14ac:dyDescent="0.25">
      <c r="A17">
        <v>16</v>
      </c>
      <c r="B17" t="s">
        <v>79</v>
      </c>
      <c r="C17" s="2" t="s">
        <v>1</v>
      </c>
      <c r="D17" s="6">
        <v>45473</v>
      </c>
      <c r="E17" t="s">
        <v>80</v>
      </c>
    </row>
    <row r="18" spans="1:5" hidden="1" x14ac:dyDescent="0.25">
      <c r="A18">
        <v>17</v>
      </c>
      <c r="B18" t="s">
        <v>84</v>
      </c>
      <c r="C18" s="2" t="s">
        <v>1</v>
      </c>
      <c r="D18" s="6">
        <v>45473</v>
      </c>
      <c r="E18" t="s">
        <v>85</v>
      </c>
    </row>
    <row r="19" spans="1:5" hidden="1" x14ac:dyDescent="0.25">
      <c r="A19">
        <v>20</v>
      </c>
      <c r="B19" t="s">
        <v>14</v>
      </c>
      <c r="C19" s="2" t="s">
        <v>1</v>
      </c>
      <c r="D19" s="3">
        <v>45475</v>
      </c>
    </row>
    <row r="20" spans="1:5" hidden="1" x14ac:dyDescent="0.25">
      <c r="A20">
        <v>27</v>
      </c>
      <c r="B20" t="s">
        <v>77</v>
      </c>
      <c r="C20" s="2" t="s">
        <v>1</v>
      </c>
      <c r="D20" s="3">
        <v>45475</v>
      </c>
      <c r="E20" t="s">
        <v>78</v>
      </c>
    </row>
    <row r="21" spans="1:5" hidden="1" x14ac:dyDescent="0.25">
      <c r="A21">
        <v>18</v>
      </c>
      <c r="B21" t="s">
        <v>12</v>
      </c>
      <c r="C21" s="2" t="s">
        <v>1</v>
      </c>
      <c r="D21" s="3">
        <v>45475</v>
      </c>
    </row>
    <row r="22" spans="1:5" hidden="1" x14ac:dyDescent="0.25">
      <c r="A22">
        <v>19</v>
      </c>
      <c r="B22" t="s">
        <v>13</v>
      </c>
      <c r="C22" s="2" t="s">
        <v>1</v>
      </c>
      <c r="D22" s="3">
        <v>45562</v>
      </c>
    </row>
    <row r="23" spans="1:5" hidden="1" x14ac:dyDescent="0.25">
      <c r="A23">
        <v>21</v>
      </c>
      <c r="B23" t="s">
        <v>15</v>
      </c>
      <c r="C23" s="2" t="s">
        <v>1</v>
      </c>
      <c r="D23" s="3">
        <v>45520</v>
      </c>
    </row>
    <row r="24" spans="1:5" hidden="1" x14ac:dyDescent="0.25">
      <c r="A24">
        <v>22</v>
      </c>
      <c r="B24" t="s">
        <v>16</v>
      </c>
      <c r="C24" s="2" t="s">
        <v>1</v>
      </c>
      <c r="D24" s="3">
        <v>45541</v>
      </c>
    </row>
    <row r="25" spans="1:5" x14ac:dyDescent="0.25">
      <c r="A25">
        <v>23</v>
      </c>
      <c r="B25" t="s">
        <v>17</v>
      </c>
      <c r="C25" s="2" t="s">
        <v>6</v>
      </c>
      <c r="D25" s="2"/>
    </row>
    <row r="26" spans="1:5" x14ac:dyDescent="0.25">
      <c r="A26">
        <v>24</v>
      </c>
      <c r="B26" t="s">
        <v>24</v>
      </c>
      <c r="C26" s="2" t="s">
        <v>6</v>
      </c>
      <c r="D26" s="2"/>
    </row>
    <row r="27" spans="1:5" x14ac:dyDescent="0.25">
      <c r="A27">
        <v>25</v>
      </c>
      <c r="B27" t="s">
        <v>67</v>
      </c>
      <c r="C27" s="2" t="s">
        <v>6</v>
      </c>
      <c r="E27" t="s">
        <v>68</v>
      </c>
    </row>
    <row r="28" spans="1:5" hidden="1" x14ac:dyDescent="0.25">
      <c r="A28">
        <v>26</v>
      </c>
      <c r="B28" t="s">
        <v>19</v>
      </c>
      <c r="C28" s="2" t="s">
        <v>1</v>
      </c>
      <c r="D28" s="3">
        <v>45541</v>
      </c>
      <c r="E28" t="s">
        <v>20</v>
      </c>
    </row>
    <row r="29" spans="1:5" hidden="1" x14ac:dyDescent="0.25">
      <c r="A29">
        <v>27</v>
      </c>
      <c r="B29" t="s">
        <v>21</v>
      </c>
      <c r="C29" s="2" t="s">
        <v>1</v>
      </c>
      <c r="D29" s="3">
        <v>45541</v>
      </c>
    </row>
    <row r="30" spans="1:5" x14ac:dyDescent="0.25">
      <c r="A30">
        <v>28</v>
      </c>
      <c r="B30" t="s">
        <v>119</v>
      </c>
      <c r="C30" s="2" t="s">
        <v>6</v>
      </c>
    </row>
    <row r="31" spans="1:5" x14ac:dyDescent="0.25">
      <c r="A31">
        <v>29</v>
      </c>
      <c r="B31" t="s">
        <v>110</v>
      </c>
      <c r="C31" s="2" t="s">
        <v>57</v>
      </c>
    </row>
    <row r="32" spans="1:5" x14ac:dyDescent="0.25">
      <c r="A32">
        <v>30</v>
      </c>
      <c r="B32" t="s">
        <v>90</v>
      </c>
      <c r="C32" s="2" t="s">
        <v>6</v>
      </c>
    </row>
    <row r="33" spans="1:5" x14ac:dyDescent="0.25">
      <c r="A33">
        <v>31</v>
      </c>
      <c r="B33" t="s">
        <v>107</v>
      </c>
      <c r="C33" s="2" t="s">
        <v>6</v>
      </c>
    </row>
    <row r="34" spans="1:5" x14ac:dyDescent="0.25">
      <c r="A34">
        <v>32</v>
      </c>
      <c r="B34" t="s">
        <v>108</v>
      </c>
      <c r="C34" s="2" t="s">
        <v>6</v>
      </c>
    </row>
    <row r="35" spans="1:5" x14ac:dyDescent="0.25">
      <c r="A35">
        <v>33</v>
      </c>
      <c r="B35" t="s">
        <v>114</v>
      </c>
      <c r="C35" s="2" t="s">
        <v>6</v>
      </c>
    </row>
    <row r="36" spans="1:5" x14ac:dyDescent="0.25">
      <c r="A36">
        <v>34</v>
      </c>
      <c r="B36" t="s">
        <v>115</v>
      </c>
      <c r="C36" s="2" t="s">
        <v>6</v>
      </c>
    </row>
    <row r="37" spans="1:5" x14ac:dyDescent="0.25">
      <c r="A37">
        <v>35</v>
      </c>
      <c r="B37" t="s">
        <v>116</v>
      </c>
      <c r="C37" s="2" t="s">
        <v>6</v>
      </c>
      <c r="E37" t="s">
        <v>117</v>
      </c>
    </row>
    <row r="38" spans="1:5" x14ac:dyDescent="0.25">
      <c r="A38">
        <v>36</v>
      </c>
      <c r="B38" t="s">
        <v>124</v>
      </c>
      <c r="C38" s="2" t="s">
        <v>6</v>
      </c>
    </row>
    <row r="39" spans="1:5" x14ac:dyDescent="0.25">
      <c r="A39">
        <v>37</v>
      </c>
      <c r="B39" t="s">
        <v>118</v>
      </c>
      <c r="C39" s="2" t="s">
        <v>57</v>
      </c>
      <c r="D39" s="6">
        <v>45562</v>
      </c>
    </row>
    <row r="40" spans="1:5" x14ac:dyDescent="0.25">
      <c r="A40">
        <v>38</v>
      </c>
      <c r="B40" t="s">
        <v>113</v>
      </c>
      <c r="C40" s="2" t="s">
        <v>6</v>
      </c>
    </row>
    <row r="41" spans="1:5" x14ac:dyDescent="0.25">
      <c r="A41">
        <v>39</v>
      </c>
      <c r="B41" t="s">
        <v>109</v>
      </c>
      <c r="C41" s="2" t="s">
        <v>6</v>
      </c>
    </row>
    <row r="42" spans="1:5" x14ac:dyDescent="0.25">
      <c r="A42">
        <v>40</v>
      </c>
      <c r="B42" t="s">
        <v>111</v>
      </c>
      <c r="C42" s="2" t="s">
        <v>6</v>
      </c>
      <c r="D42" s="2"/>
      <c r="E42" t="s">
        <v>112</v>
      </c>
    </row>
    <row r="43" spans="1:5" x14ac:dyDescent="0.25">
      <c r="A43">
        <v>41</v>
      </c>
      <c r="B43" t="s">
        <v>120</v>
      </c>
      <c r="C43" s="2" t="s">
        <v>6</v>
      </c>
      <c r="E43" t="s">
        <v>128</v>
      </c>
    </row>
    <row r="44" spans="1:5" x14ac:dyDescent="0.25">
      <c r="A44">
        <v>42</v>
      </c>
      <c r="B44" t="s">
        <v>121</v>
      </c>
      <c r="C44" s="2" t="s">
        <v>6</v>
      </c>
      <c r="E44" t="s">
        <v>127</v>
      </c>
    </row>
    <row r="45" spans="1:5" x14ac:dyDescent="0.25">
      <c r="A45">
        <v>43</v>
      </c>
      <c r="B45" t="s">
        <v>122</v>
      </c>
      <c r="C45" s="2" t="s">
        <v>6</v>
      </c>
      <c r="E45" t="s">
        <v>123</v>
      </c>
    </row>
    <row r="46" spans="1:5" hidden="1" x14ac:dyDescent="0.25">
      <c r="A46">
        <v>44</v>
      </c>
      <c r="B46" t="s">
        <v>125</v>
      </c>
      <c r="C46" s="2" t="s">
        <v>66</v>
      </c>
      <c r="D46" s="6">
        <v>45545</v>
      </c>
      <c r="E46" t="s">
        <v>126</v>
      </c>
    </row>
  </sheetData>
  <autoFilter ref="A1:E46" xr:uid="{00000000-0001-0000-0000-000000000000}">
    <filterColumn colId="2">
      <filters>
        <filter val="in-progress"/>
        <filter val="todo"/>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BAC60-B145-4B15-94E9-CC14C7D14FDB}">
  <dimension ref="A1:E18"/>
  <sheetViews>
    <sheetView workbookViewId="0">
      <selection activeCell="C14" sqref="C14"/>
    </sheetView>
  </sheetViews>
  <sheetFormatPr defaultRowHeight="15" x14ac:dyDescent="0.25"/>
  <cols>
    <col min="2" max="2" width="62.28515625" customWidth="1"/>
    <col min="3" max="4" width="8.85546875" style="2"/>
    <col min="5" max="5" width="48.5703125" customWidth="1"/>
  </cols>
  <sheetData>
    <row r="1" spans="1:5" x14ac:dyDescent="0.25">
      <c r="A1" s="4" t="s">
        <v>39</v>
      </c>
      <c r="B1" s="4" t="s">
        <v>40</v>
      </c>
      <c r="C1" s="4" t="s">
        <v>41</v>
      </c>
      <c r="D1" s="4" t="s">
        <v>42</v>
      </c>
      <c r="E1" s="4" t="s">
        <v>43</v>
      </c>
    </row>
    <row r="2" spans="1:5" ht="30" x14ac:dyDescent="0.25">
      <c r="A2">
        <v>1</v>
      </c>
      <c r="B2" t="s">
        <v>27</v>
      </c>
      <c r="C2" s="2" t="s">
        <v>6</v>
      </c>
      <c r="E2" s="1" t="s">
        <v>25</v>
      </c>
    </row>
    <row r="3" spans="1:5" ht="30" x14ac:dyDescent="0.25">
      <c r="A3">
        <v>2</v>
      </c>
      <c r="B3" t="s">
        <v>26</v>
      </c>
      <c r="C3" s="2" t="s">
        <v>6</v>
      </c>
      <c r="E3" s="1" t="s">
        <v>28</v>
      </c>
    </row>
    <row r="4" spans="1:5" x14ac:dyDescent="0.25">
      <c r="A4">
        <v>3</v>
      </c>
      <c r="B4" t="s">
        <v>29</v>
      </c>
      <c r="C4" s="2" t="s">
        <v>6</v>
      </c>
      <c r="E4" s="1" t="s">
        <v>30</v>
      </c>
    </row>
    <row r="5" spans="1:5" x14ac:dyDescent="0.25">
      <c r="A5">
        <v>4</v>
      </c>
      <c r="B5" t="s">
        <v>31</v>
      </c>
      <c r="C5" s="2" t="s">
        <v>6</v>
      </c>
      <c r="E5" s="1" t="s">
        <v>32</v>
      </c>
    </row>
    <row r="6" spans="1:5" ht="180" x14ac:dyDescent="0.25">
      <c r="A6">
        <v>5</v>
      </c>
      <c r="B6" t="s">
        <v>33</v>
      </c>
      <c r="C6" s="2" t="s">
        <v>1</v>
      </c>
      <c r="D6" s="3">
        <v>45536</v>
      </c>
      <c r="E6" s="1" t="s">
        <v>34</v>
      </c>
    </row>
    <row r="7" spans="1:5" x14ac:dyDescent="0.25">
      <c r="A7">
        <v>6</v>
      </c>
      <c r="B7" t="s">
        <v>35</v>
      </c>
      <c r="C7" s="2" t="s">
        <v>6</v>
      </c>
      <c r="E7" s="1"/>
    </row>
    <row r="8" spans="1:5" x14ac:dyDescent="0.25">
      <c r="A8">
        <v>7</v>
      </c>
      <c r="B8" t="s">
        <v>36</v>
      </c>
      <c r="C8" s="2" t="s">
        <v>6</v>
      </c>
      <c r="E8" s="1"/>
    </row>
    <row r="9" spans="1:5" x14ac:dyDescent="0.25">
      <c r="A9">
        <v>8</v>
      </c>
      <c r="B9" t="s">
        <v>37</v>
      </c>
      <c r="C9" s="2" t="s">
        <v>6</v>
      </c>
      <c r="E9" s="1"/>
    </row>
    <row r="10" spans="1:5" x14ac:dyDescent="0.25">
      <c r="A10">
        <v>9</v>
      </c>
      <c r="B10" t="s">
        <v>38</v>
      </c>
      <c r="C10" s="2" t="s">
        <v>6</v>
      </c>
      <c r="E10" s="1"/>
    </row>
    <row r="11" spans="1:5" x14ac:dyDescent="0.25">
      <c r="A11">
        <v>10</v>
      </c>
      <c r="B11" t="s">
        <v>159</v>
      </c>
      <c r="C11" s="2" t="s">
        <v>6</v>
      </c>
      <c r="E11" s="1"/>
    </row>
    <row r="12" spans="1:5" ht="30" x14ac:dyDescent="0.25">
      <c r="A12">
        <v>11</v>
      </c>
      <c r="B12" t="s">
        <v>161</v>
      </c>
      <c r="C12" s="2" t="s">
        <v>6</v>
      </c>
      <c r="E12" s="1" t="s">
        <v>160</v>
      </c>
    </row>
    <row r="13" spans="1:5" x14ac:dyDescent="0.25">
      <c r="A13">
        <v>12</v>
      </c>
      <c r="B13" t="s">
        <v>162</v>
      </c>
      <c r="C13" s="2" t="s">
        <v>6</v>
      </c>
      <c r="E13" s="1"/>
    </row>
    <row r="14" spans="1:5" ht="30" x14ac:dyDescent="0.25">
      <c r="A14">
        <v>13</v>
      </c>
      <c r="B14" t="s">
        <v>163</v>
      </c>
      <c r="C14" s="2" t="s">
        <v>6</v>
      </c>
      <c r="E14" s="1" t="s">
        <v>164</v>
      </c>
    </row>
    <row r="15" spans="1:5" x14ac:dyDescent="0.25">
      <c r="E15" s="1"/>
    </row>
    <row r="16" spans="1:5" x14ac:dyDescent="0.25">
      <c r="E16" s="1"/>
    </row>
    <row r="17" spans="5:5" x14ac:dyDescent="0.25">
      <c r="E17" s="1"/>
    </row>
    <row r="18" spans="5:5" x14ac:dyDescent="0.25">
      <c r="E18"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0613-3EF8-4338-A2F5-AC86E8D2EEFE}">
  <dimension ref="A1:B64"/>
  <sheetViews>
    <sheetView tabSelected="1" topLeftCell="A42" workbookViewId="0">
      <selection activeCell="B67" sqref="B67"/>
    </sheetView>
  </sheetViews>
  <sheetFormatPr defaultRowHeight="15" x14ac:dyDescent="0.25"/>
  <cols>
    <col min="1" max="1" width="15.5703125" style="2" customWidth="1"/>
    <col min="2" max="2" width="143.42578125" style="1" customWidth="1"/>
  </cols>
  <sheetData>
    <row r="1" spans="1:2" x14ac:dyDescent="0.25">
      <c r="A1" s="4" t="s">
        <v>54</v>
      </c>
      <c r="B1" s="5" t="s">
        <v>55</v>
      </c>
    </row>
    <row r="2" spans="1:2" x14ac:dyDescent="0.25">
      <c r="A2" s="3">
        <v>45416</v>
      </c>
      <c r="B2" s="1" t="s">
        <v>44</v>
      </c>
    </row>
    <row r="3" spans="1:2" x14ac:dyDescent="0.25">
      <c r="A3" s="3">
        <v>45420</v>
      </c>
      <c r="B3" s="1" t="s">
        <v>53</v>
      </c>
    </row>
    <row r="4" spans="1:2" ht="30" x14ac:dyDescent="0.25">
      <c r="A4" s="3">
        <v>45422</v>
      </c>
      <c r="B4" s="1" t="s">
        <v>52</v>
      </c>
    </row>
    <row r="5" spans="1:2" ht="30" x14ac:dyDescent="0.25">
      <c r="A5" s="3">
        <v>45423</v>
      </c>
      <c r="B5" s="1" t="s">
        <v>51</v>
      </c>
    </row>
    <row r="6" spans="1:2" ht="30" x14ac:dyDescent="0.25">
      <c r="A6" s="3">
        <v>45424</v>
      </c>
      <c r="B6" s="1" t="s">
        <v>50</v>
      </c>
    </row>
    <row r="7" spans="1:2" ht="30" x14ac:dyDescent="0.25">
      <c r="A7" s="3">
        <v>45427</v>
      </c>
      <c r="B7" s="1" t="s">
        <v>49</v>
      </c>
    </row>
    <row r="8" spans="1:2" x14ac:dyDescent="0.25">
      <c r="A8" s="3">
        <v>45429</v>
      </c>
      <c r="B8" s="1" t="s">
        <v>48</v>
      </c>
    </row>
    <row r="9" spans="1:2" x14ac:dyDescent="0.25">
      <c r="A9" s="3">
        <v>45430</v>
      </c>
      <c r="B9" s="1" t="s">
        <v>47</v>
      </c>
    </row>
    <row r="10" spans="1:2" ht="30" x14ac:dyDescent="0.25">
      <c r="A10" s="3">
        <v>45431</v>
      </c>
      <c r="B10" s="1" t="s">
        <v>46</v>
      </c>
    </row>
    <row r="11" spans="1:2" x14ac:dyDescent="0.25">
      <c r="A11" s="3">
        <v>45440</v>
      </c>
      <c r="B11" s="1" t="s">
        <v>45</v>
      </c>
    </row>
    <row r="12" spans="1:2" x14ac:dyDescent="0.25">
      <c r="A12" s="3">
        <v>45441</v>
      </c>
      <c r="B12" s="1" t="s">
        <v>56</v>
      </c>
    </row>
    <row r="13" spans="1:2" x14ac:dyDescent="0.25">
      <c r="A13" s="3">
        <v>45445</v>
      </c>
      <c r="B13" s="1" t="s">
        <v>58</v>
      </c>
    </row>
    <row r="14" spans="1:2" x14ac:dyDescent="0.25">
      <c r="A14" s="3">
        <v>45451</v>
      </c>
      <c r="B14" s="1" t="s">
        <v>59</v>
      </c>
    </row>
    <row r="15" spans="1:2" x14ac:dyDescent="0.25">
      <c r="A15" s="3">
        <v>45452</v>
      </c>
      <c r="B15" s="1" t="s">
        <v>60</v>
      </c>
    </row>
    <row r="16" spans="1:2" ht="30" x14ac:dyDescent="0.25">
      <c r="A16" s="3">
        <v>45455</v>
      </c>
      <c r="B16" s="1" t="s">
        <v>61</v>
      </c>
    </row>
    <row r="17" spans="1:2" ht="30" x14ac:dyDescent="0.25">
      <c r="A17" s="3">
        <v>45456</v>
      </c>
      <c r="B17" s="1" t="s">
        <v>62</v>
      </c>
    </row>
    <row r="18" spans="1:2" x14ac:dyDescent="0.25">
      <c r="A18" s="3">
        <v>45458</v>
      </c>
      <c r="B18" s="1" t="s">
        <v>63</v>
      </c>
    </row>
    <row r="19" spans="1:2" x14ac:dyDescent="0.25">
      <c r="A19" s="3">
        <v>45459</v>
      </c>
      <c r="B19" s="1" t="s">
        <v>64</v>
      </c>
    </row>
    <row r="20" spans="1:2" x14ac:dyDescent="0.25">
      <c r="A20" s="3">
        <v>45460</v>
      </c>
      <c r="B20" s="1" t="s">
        <v>71</v>
      </c>
    </row>
    <row r="21" spans="1:2" x14ac:dyDescent="0.25">
      <c r="A21" s="3">
        <v>45462</v>
      </c>
      <c r="B21" s="1" t="s">
        <v>72</v>
      </c>
    </row>
    <row r="22" spans="1:2" ht="30" x14ac:dyDescent="0.25">
      <c r="A22" s="3">
        <v>45463</v>
      </c>
      <c r="B22" s="1" t="s">
        <v>73</v>
      </c>
    </row>
    <row r="23" spans="1:2" x14ac:dyDescent="0.25">
      <c r="A23" s="3">
        <v>45465</v>
      </c>
      <c r="B23" s="1" t="s">
        <v>74</v>
      </c>
    </row>
    <row r="24" spans="1:2" ht="30" x14ac:dyDescent="0.25">
      <c r="A24" s="3">
        <v>45467</v>
      </c>
      <c r="B24" s="1" t="s">
        <v>75</v>
      </c>
    </row>
    <row r="25" spans="1:2" x14ac:dyDescent="0.25">
      <c r="A25" s="7">
        <v>45468</v>
      </c>
      <c r="B25" s="1" t="s">
        <v>76</v>
      </c>
    </row>
    <row r="26" spans="1:2" x14ac:dyDescent="0.25">
      <c r="A26" s="3">
        <v>45473</v>
      </c>
      <c r="B26" s="1" t="s">
        <v>87</v>
      </c>
    </row>
    <row r="27" spans="1:2" ht="30" x14ac:dyDescent="0.25">
      <c r="A27" s="3">
        <v>45475</v>
      </c>
      <c r="B27" s="1" t="s">
        <v>88</v>
      </c>
    </row>
    <row r="28" spans="1:2" x14ac:dyDescent="0.25">
      <c r="A28" s="3">
        <v>45476</v>
      </c>
      <c r="B28" s="1" t="s">
        <v>89</v>
      </c>
    </row>
    <row r="29" spans="1:2" x14ac:dyDescent="0.25">
      <c r="A29" s="3">
        <v>45479</v>
      </c>
      <c r="B29" s="1" t="s">
        <v>91</v>
      </c>
    </row>
    <row r="30" spans="1:2" ht="45" x14ac:dyDescent="0.25">
      <c r="A30" s="3">
        <v>45480</v>
      </c>
      <c r="B30" s="1" t="s">
        <v>92</v>
      </c>
    </row>
    <row r="31" spans="1:2" x14ac:dyDescent="0.25">
      <c r="A31" s="3">
        <v>45481</v>
      </c>
      <c r="B31" s="1" t="s">
        <v>93</v>
      </c>
    </row>
    <row r="32" spans="1:2" x14ac:dyDescent="0.25">
      <c r="A32" s="3">
        <v>45483</v>
      </c>
      <c r="B32" s="1" t="s">
        <v>94</v>
      </c>
    </row>
    <row r="33" spans="1:2" x14ac:dyDescent="0.25">
      <c r="A33" s="3">
        <v>45485</v>
      </c>
      <c r="B33" s="1" t="s">
        <v>95</v>
      </c>
    </row>
    <row r="34" spans="1:2" ht="30" x14ac:dyDescent="0.25">
      <c r="A34" s="3">
        <v>45492</v>
      </c>
      <c r="B34" s="1" t="s">
        <v>96</v>
      </c>
    </row>
    <row r="35" spans="1:2" x14ac:dyDescent="0.25">
      <c r="A35" s="3">
        <v>45493</v>
      </c>
      <c r="B35" s="1" t="s">
        <v>97</v>
      </c>
    </row>
    <row r="36" spans="1:2" x14ac:dyDescent="0.25">
      <c r="A36" s="3">
        <v>45494</v>
      </c>
      <c r="B36" s="1" t="s">
        <v>98</v>
      </c>
    </row>
    <row r="37" spans="1:2" ht="30" x14ac:dyDescent="0.25">
      <c r="A37" s="3">
        <v>45495</v>
      </c>
      <c r="B37" s="1" t="s">
        <v>99</v>
      </c>
    </row>
    <row r="38" spans="1:2" x14ac:dyDescent="0.25">
      <c r="A38" s="3">
        <v>45495</v>
      </c>
      <c r="B38" s="1" t="s">
        <v>100</v>
      </c>
    </row>
    <row r="39" spans="1:2" x14ac:dyDescent="0.25">
      <c r="A39" s="3">
        <v>45502</v>
      </c>
      <c r="B39" s="1" t="s">
        <v>101</v>
      </c>
    </row>
    <row r="40" spans="1:2" x14ac:dyDescent="0.25">
      <c r="A40" s="3">
        <v>45510</v>
      </c>
      <c r="B40" s="1" t="s">
        <v>102</v>
      </c>
    </row>
    <row r="41" spans="1:2" x14ac:dyDescent="0.25">
      <c r="A41" s="3">
        <v>45512</v>
      </c>
      <c r="B41" s="1" t="s">
        <v>103</v>
      </c>
    </row>
    <row r="42" spans="1:2" x14ac:dyDescent="0.25">
      <c r="A42" s="3">
        <v>45532</v>
      </c>
      <c r="B42" s="1" t="s">
        <v>104</v>
      </c>
    </row>
    <row r="43" spans="1:2" x14ac:dyDescent="0.25">
      <c r="A43" s="3">
        <v>45539</v>
      </c>
      <c r="B43" s="1" t="s">
        <v>105</v>
      </c>
    </row>
    <row r="44" spans="1:2" x14ac:dyDescent="0.25">
      <c r="A44" s="3">
        <v>45540</v>
      </c>
      <c r="B44" s="1" t="s">
        <v>106</v>
      </c>
    </row>
    <row r="45" spans="1:2" x14ac:dyDescent="0.25">
      <c r="A45" s="3">
        <v>45543</v>
      </c>
      <c r="B45" s="1" t="s">
        <v>149</v>
      </c>
    </row>
    <row r="46" spans="1:2" x14ac:dyDescent="0.25">
      <c r="A46" s="3">
        <v>45544</v>
      </c>
      <c r="B46" s="1" t="s">
        <v>129</v>
      </c>
    </row>
    <row r="47" spans="1:2" x14ac:dyDescent="0.25">
      <c r="A47" s="3">
        <v>45545</v>
      </c>
      <c r="B47" s="1" t="s">
        <v>150</v>
      </c>
    </row>
    <row r="48" spans="1:2" x14ac:dyDescent="0.25">
      <c r="A48" s="3">
        <v>45548</v>
      </c>
      <c r="B48" s="1" t="s">
        <v>151</v>
      </c>
    </row>
    <row r="49" spans="1:2" x14ac:dyDescent="0.25">
      <c r="A49" s="3">
        <v>45555</v>
      </c>
      <c r="B49" s="1" t="s">
        <v>152</v>
      </c>
    </row>
    <row r="50" spans="1:2" x14ac:dyDescent="0.25">
      <c r="A50" s="3">
        <v>45556</v>
      </c>
      <c r="B50" s="1" t="s">
        <v>153</v>
      </c>
    </row>
    <row r="51" spans="1:2" x14ac:dyDescent="0.25">
      <c r="A51" s="3">
        <v>45559</v>
      </c>
      <c r="B51" s="1" t="s">
        <v>154</v>
      </c>
    </row>
    <row r="52" spans="1:2" x14ac:dyDescent="0.25">
      <c r="A52" s="3">
        <v>45562</v>
      </c>
      <c r="B52" s="1" t="s">
        <v>155</v>
      </c>
    </row>
    <row r="53" spans="1:2" x14ac:dyDescent="0.25">
      <c r="A53" s="3">
        <v>45563</v>
      </c>
      <c r="B53" s="1" t="s">
        <v>156</v>
      </c>
    </row>
    <row r="54" spans="1:2" x14ac:dyDescent="0.25">
      <c r="A54" s="3">
        <v>45564</v>
      </c>
      <c r="B54" s="1" t="s">
        <v>157</v>
      </c>
    </row>
    <row r="55" spans="1:2" x14ac:dyDescent="0.25">
      <c r="A55" s="3">
        <v>45565</v>
      </c>
      <c r="B55" s="1" t="s">
        <v>158</v>
      </c>
    </row>
    <row r="56" spans="1:2" x14ac:dyDescent="0.25">
      <c r="A56" s="3">
        <v>45575</v>
      </c>
      <c r="B56" s="1" t="s">
        <v>165</v>
      </c>
    </row>
    <row r="57" spans="1:2" x14ac:dyDescent="0.25">
      <c r="A57" s="3">
        <v>45576</v>
      </c>
      <c r="B57" s="1" t="s">
        <v>166</v>
      </c>
    </row>
    <row r="58" spans="1:2" x14ac:dyDescent="0.25">
      <c r="A58" s="3">
        <v>45577</v>
      </c>
      <c r="B58" s="1" t="s">
        <v>167</v>
      </c>
    </row>
    <row r="59" spans="1:2" x14ac:dyDescent="0.25">
      <c r="A59" s="3">
        <v>45582</v>
      </c>
      <c r="B59" s="1" t="s">
        <v>168</v>
      </c>
    </row>
    <row r="60" spans="1:2" x14ac:dyDescent="0.25">
      <c r="A60" s="3">
        <v>45586</v>
      </c>
      <c r="B60" s="1" t="s">
        <v>169</v>
      </c>
    </row>
    <row r="61" spans="1:2" x14ac:dyDescent="0.25">
      <c r="A61" s="3">
        <v>45589</v>
      </c>
      <c r="B61" s="1" t="s">
        <v>170</v>
      </c>
    </row>
    <row r="62" spans="1:2" x14ac:dyDescent="0.25">
      <c r="A62" s="3">
        <v>45602</v>
      </c>
      <c r="B62" s="1" t="s">
        <v>171</v>
      </c>
    </row>
    <row r="63" spans="1:2" x14ac:dyDescent="0.25">
      <c r="A63" s="3">
        <v>45603</v>
      </c>
      <c r="B63" s="1" t="s">
        <v>172</v>
      </c>
    </row>
    <row r="64" spans="1:2" x14ac:dyDescent="0.25">
      <c r="A64" s="3">
        <v>45604</v>
      </c>
      <c r="B64" s="1" t="s">
        <v>173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4610B-5A05-4830-A7EC-E59CB3EF6A5A}">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A64-612B-473F-92C6-38B58490D0B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C5D83-8815-49E8-A7DB-792868407C0A}">
  <dimension ref="A1:B19"/>
  <sheetViews>
    <sheetView workbookViewId="0">
      <selection activeCell="M22" sqref="M22"/>
    </sheetView>
  </sheetViews>
  <sheetFormatPr defaultRowHeight="15" x14ac:dyDescent="0.25"/>
  <cols>
    <col min="1" max="1" width="22.28515625" customWidth="1"/>
    <col min="2" max="2" width="9" customWidth="1"/>
  </cols>
  <sheetData>
    <row r="1" spans="1:2" x14ac:dyDescent="0.25">
      <c r="A1" s="8" t="s">
        <v>130</v>
      </c>
    </row>
    <row r="2" spans="1:2" x14ac:dyDescent="0.25">
      <c r="A2" t="s">
        <v>133</v>
      </c>
    </row>
    <row r="3" spans="1:2" x14ac:dyDescent="0.25">
      <c r="B3" t="s">
        <v>131</v>
      </c>
    </row>
    <row r="4" spans="1:2" x14ac:dyDescent="0.25">
      <c r="B4" t="s">
        <v>132</v>
      </c>
    </row>
    <row r="5" spans="1:2" x14ac:dyDescent="0.25">
      <c r="A5" t="s">
        <v>134</v>
      </c>
    </row>
    <row r="6" spans="1:2" x14ac:dyDescent="0.25">
      <c r="B6" t="s">
        <v>135</v>
      </c>
    </row>
    <row r="7" spans="1:2" x14ac:dyDescent="0.25">
      <c r="B7" t="s">
        <v>136</v>
      </c>
    </row>
    <row r="8" spans="1:2" x14ac:dyDescent="0.25">
      <c r="B8" t="s">
        <v>137</v>
      </c>
    </row>
    <row r="9" spans="1:2" x14ac:dyDescent="0.25">
      <c r="B9" t="s">
        <v>138</v>
      </c>
    </row>
    <row r="10" spans="1:2" x14ac:dyDescent="0.25">
      <c r="B10" t="s">
        <v>139</v>
      </c>
    </row>
    <row r="11" spans="1:2" x14ac:dyDescent="0.25">
      <c r="A11" t="s">
        <v>140</v>
      </c>
    </row>
    <row r="12" spans="1:2" x14ac:dyDescent="0.25">
      <c r="B12" t="s">
        <v>141</v>
      </c>
    </row>
    <row r="13" spans="1:2" x14ac:dyDescent="0.25">
      <c r="A13" t="s">
        <v>142</v>
      </c>
    </row>
    <row r="14" spans="1:2" x14ac:dyDescent="0.25">
      <c r="B14" t="s">
        <v>143</v>
      </c>
    </row>
    <row r="15" spans="1:2" x14ac:dyDescent="0.25">
      <c r="B15" t="s">
        <v>147</v>
      </c>
    </row>
    <row r="16" spans="1:2" x14ac:dyDescent="0.25">
      <c r="B16" t="s">
        <v>148</v>
      </c>
    </row>
    <row r="17" spans="2:2" x14ac:dyDescent="0.25">
      <c r="B17" t="s">
        <v>144</v>
      </c>
    </row>
    <row r="18" spans="2:2" x14ac:dyDescent="0.25">
      <c r="B18" t="s">
        <v>145</v>
      </c>
    </row>
    <row r="19" spans="2:2" x14ac:dyDescent="0.25">
      <c r="B19" t="s">
        <v>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30128-B324-4549-A9C2-141C6ADD55A7}">
  <dimension ref="A2:C13"/>
  <sheetViews>
    <sheetView workbookViewId="0">
      <selection activeCell="K28" sqref="K28"/>
    </sheetView>
  </sheetViews>
  <sheetFormatPr defaultRowHeight="15" x14ac:dyDescent="0.25"/>
  <cols>
    <col min="2" max="2" width="11.28515625" customWidth="1"/>
    <col min="3" max="3" width="8.85546875" customWidth="1"/>
  </cols>
  <sheetData>
    <row r="2" spans="1:3" x14ac:dyDescent="0.25">
      <c r="A2" t="s">
        <v>83</v>
      </c>
      <c r="B2" t="s">
        <v>81</v>
      </c>
      <c r="C2" t="s">
        <v>82</v>
      </c>
    </row>
    <row r="3" spans="1:3" x14ac:dyDescent="0.25">
      <c r="A3">
        <v>10</v>
      </c>
      <c r="B3">
        <v>0</v>
      </c>
      <c r="C3">
        <v>10</v>
      </c>
    </row>
    <row r="4" spans="1:3" x14ac:dyDescent="0.25">
      <c r="B4">
        <v>1</v>
      </c>
      <c r="C4">
        <f>C3+($A$3 *B4)+ $A$3</f>
        <v>30</v>
      </c>
    </row>
    <row r="5" spans="1:3" x14ac:dyDescent="0.25">
      <c r="B5">
        <v>2</v>
      </c>
      <c r="C5">
        <f t="shared" ref="C5:C13" si="0">C4+($A$3 *B5)+ $A$3</f>
        <v>60</v>
      </c>
    </row>
    <row r="6" spans="1:3" x14ac:dyDescent="0.25">
      <c r="B6">
        <v>3</v>
      </c>
      <c r="C6">
        <f t="shared" si="0"/>
        <v>100</v>
      </c>
    </row>
    <row r="7" spans="1:3" x14ac:dyDescent="0.25">
      <c r="B7">
        <v>4</v>
      </c>
      <c r="C7">
        <f t="shared" si="0"/>
        <v>150</v>
      </c>
    </row>
    <row r="8" spans="1:3" x14ac:dyDescent="0.25">
      <c r="B8">
        <v>5</v>
      </c>
      <c r="C8">
        <f t="shared" si="0"/>
        <v>210</v>
      </c>
    </row>
    <row r="9" spans="1:3" x14ac:dyDescent="0.25">
      <c r="B9">
        <v>6</v>
      </c>
      <c r="C9">
        <f t="shared" si="0"/>
        <v>280</v>
      </c>
    </row>
    <row r="10" spans="1:3" x14ac:dyDescent="0.25">
      <c r="B10">
        <v>7</v>
      </c>
      <c r="C10">
        <f t="shared" si="0"/>
        <v>360</v>
      </c>
    </row>
    <row r="11" spans="1:3" x14ac:dyDescent="0.25">
      <c r="B11">
        <v>8</v>
      </c>
      <c r="C11">
        <f t="shared" si="0"/>
        <v>450</v>
      </c>
    </row>
    <row r="12" spans="1:3" x14ac:dyDescent="0.25">
      <c r="B12">
        <v>9</v>
      </c>
      <c r="C12">
        <f t="shared" si="0"/>
        <v>550</v>
      </c>
    </row>
    <row r="13" spans="1:3" x14ac:dyDescent="0.25">
      <c r="B13">
        <v>10</v>
      </c>
      <c r="C13">
        <f t="shared" si="0"/>
        <v>660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TODO Before 0.0.1</vt:lpstr>
      <vt:lpstr>TODO's</vt:lpstr>
      <vt:lpstr>Logs</vt:lpstr>
      <vt:lpstr>Version history</vt:lpstr>
      <vt:lpstr>Drawings</vt:lpstr>
      <vt:lpstr>Details</vt:lpstr>
      <vt:lpstr>insane calcs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Movchanets</dc:creator>
  <cp:lastModifiedBy>Ivan Movchanets</cp:lastModifiedBy>
  <dcterms:created xsi:type="dcterms:W3CDTF">2015-06-05T18:17:20Z</dcterms:created>
  <dcterms:modified xsi:type="dcterms:W3CDTF">2024-11-08T08:53:34Z</dcterms:modified>
</cp:coreProperties>
</file>