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ea Cables - Totals" sheetId="2" r:id="rId4"/>
    <sheet state="visible" name="Sea Cables" sheetId="3" r:id="rId5"/>
    <sheet state="visible" name="Terrestrial - Satelite" sheetId="4" r:id="rId6"/>
  </sheets>
  <definedNames/>
  <calcPr/>
</workbook>
</file>

<file path=xl/sharedStrings.xml><?xml version="1.0" encoding="utf-8"?>
<sst xmlns="http://schemas.openxmlformats.org/spreadsheetml/2006/main" count="676" uniqueCount="613">
  <si>
    <t>Name</t>
  </si>
  <si>
    <t>Year</t>
  </si>
  <si>
    <t>km</t>
  </si>
  <si>
    <t>Gbps</t>
  </si>
  <si>
    <t>ACE</t>
  </si>
  <si>
    <t>ACS Alaska-Oregon Network (AKORN)</t>
  </si>
  <si>
    <t>Aden-Djibouti</t>
  </si>
  <si>
    <t>Adria-1</t>
  </si>
  <si>
    <t>4 fibre</t>
  </si>
  <si>
    <t>Africa Coast to Europe (ACE)</t>
  </si>
  <si>
    <t>Alaska United East</t>
  </si>
  <si>
    <t>Alaska United West</t>
  </si>
  <si>
    <t>ALBA-1</t>
  </si>
  <si>
    <t>ALETAR</t>
  </si>
  <si>
    <t>Almeria – Melilla</t>
  </si>
  <si>
    <t>Almeria - Roquetas</t>
  </si>
  <si>
    <t>Alonso de Ojeda</t>
  </si>
  <si>
    <t>ALPAL-2</t>
  </si>
  <si>
    <t>America Movil-1 (AM-1)</t>
  </si>
  <si>
    <t>American Samoa-Hawaii (ASH)</t>
  </si>
  <si>
    <t>Americas-1 North</t>
  </si>
  <si>
    <t>Americas-1 South</t>
  </si>
  <si>
    <t>Americas-II</t>
  </si>
  <si>
    <t>Amerigo Vespucci</t>
  </si>
  <si>
    <t>Anacapri – Ischia</t>
  </si>
  <si>
    <t>Antillas 1</t>
  </si>
  <si>
    <t>Antilles Crossing</t>
  </si>
  <si>
    <t>APCN</t>
  </si>
  <si>
    <t>APCN-2</t>
  </si>
  <si>
    <t>Aphrodite 2</t>
  </si>
  <si>
    <t>APNG-2</t>
  </si>
  <si>
    <t>Apollo</t>
  </si>
  <si>
    <t>ARCOS-1</t>
  </si>
  <si>
    <t>Arctic Fibre</t>
  </si>
  <si>
    <t>Ariane-2</t>
  </si>
  <si>
    <t>Asia-America Gateway (AAG) Cable System</t>
  </si>
  <si>
    <t>Atlantic Crossing-1 (AC-1)</t>
  </si>
  <si>
    <t>ATLANTIS-2</t>
  </si>
  <si>
    <t>Atlas Offshore</t>
  </si>
  <si>
    <t>Australia-Japan Cable (AJC)</t>
  </si>
  <si>
    <t>Australia-Singapore Cable (ASC)</t>
  </si>
  <si>
    <t>Bahamas 2</t>
  </si>
  <si>
    <t>Bahamas Internet Cable System (BICS)</t>
  </si>
  <si>
    <t>Balkans-Italy Network</t>
  </si>
  <si>
    <t>Balkans-Italy Network (BIN)</t>
  </si>
  <si>
    <t>BALTICA</t>
  </si>
  <si>
    <t>Barcelona - Savona</t>
  </si>
  <si>
    <t>BARSAV</t>
  </si>
  <si>
    <t>Basslink Telecom</t>
  </si>
  <si>
    <t xml:space="preserve">Batam Dumai Melaka (BDM) Cable System </t>
  </si>
  <si>
    <t>BCS East</t>
  </si>
  <si>
    <t>BCS East-West Interlink</t>
  </si>
  <si>
    <t>BCS North - Phase 1</t>
  </si>
  <si>
    <t>BCS North - Phase 2</t>
  </si>
  <si>
    <t>BDNSi</t>
  </si>
  <si>
    <t>BERYTAR</t>
  </si>
  <si>
    <t>Bharat Lanka Cable System</t>
  </si>
  <si>
    <t>Bicentenario</t>
  </si>
  <si>
    <t>Black Sea Fiber Optic Cable System (BSFOCS)</t>
  </si>
  <si>
    <t>Botnia</t>
  </si>
  <si>
    <t>BP Fiber Backbone</t>
  </si>
  <si>
    <t>BRICS Cable</t>
  </si>
  <si>
    <t>BT-Manx NI</t>
  </si>
  <si>
    <t>CADMOS</t>
  </si>
  <si>
    <t>Calvi - St. Florent</t>
  </si>
  <si>
    <t>Canada-United States 1 (CANUS 1)</t>
  </si>
  <si>
    <t>Cannes - Ile Rousse (CC4)</t>
  </si>
  <si>
    <t>CANTAT-3</t>
  </si>
  <si>
    <t>Capri – Massalubrense</t>
  </si>
  <si>
    <t>Caribbean-Bermuda U.S. (CBUS)</t>
  </si>
  <si>
    <t>Catania – Locri</t>
  </si>
  <si>
    <t>Catania – R.Calabria</t>
  </si>
  <si>
    <t>Caucasus Cable System</t>
  </si>
  <si>
    <t>Cayman-Jamaica Fiber System</t>
  </si>
  <si>
    <t>CC4</t>
  </si>
  <si>
    <t>CC5</t>
  </si>
  <si>
    <t>CeltixConnect</t>
  </si>
  <si>
    <t>Cetara – Majori</t>
  </si>
  <si>
    <t>Challenger</t>
  </si>
  <si>
    <t>CIOS</t>
  </si>
  <si>
    <t>CIOS (Cyprus - Israel Optical System)</t>
  </si>
  <si>
    <t>CIRCE North</t>
  </si>
  <si>
    <t>CIRCE South</t>
  </si>
  <si>
    <t>Civitavecchia – Pomezia</t>
  </si>
  <si>
    <t>Colombia-Florida Subsea Fiber (CFX-1)</t>
  </si>
  <si>
    <t>COLUMBUS 2. Seg. C4</t>
  </si>
  <si>
    <t>Columbus-III</t>
  </si>
  <si>
    <t>Concerto 1</t>
  </si>
  <si>
    <t>Continen- Corsica 4 (CC4)</t>
  </si>
  <si>
    <t>Continen- Corsica 5 (CC5)</t>
  </si>
  <si>
    <t>Corfù – Bar</t>
  </si>
  <si>
    <t>CORSAR (Corsica- Sardinia)</t>
  </si>
  <si>
    <t>Corsica- Sardinia</t>
  </si>
  <si>
    <t>CUCN</t>
  </si>
  <si>
    <t>Danica North</t>
  </si>
  <si>
    <t>Danica South</t>
  </si>
  <si>
    <t>Danice submarine cable</t>
  </si>
  <si>
    <t>Denmark-Norway 5</t>
  </si>
  <si>
    <t>Denmark-Norway 6</t>
  </si>
  <si>
    <t>Denmark-Poland 2</t>
  </si>
  <si>
    <t>Dumai-Melaka Cable System</t>
  </si>
  <si>
    <t>EAC-C2C</t>
  </si>
  <si>
    <t>EASSY</t>
  </si>
  <si>
    <t>Eastern Africa Submarine System (EASSy)</t>
  </si>
  <si>
    <t>ECFS</t>
  </si>
  <si>
    <t>EIG</t>
  </si>
  <si>
    <t>Emerald Express</t>
  </si>
  <si>
    <t>EMOS 1</t>
  </si>
  <si>
    <t>ESAT-1</t>
  </si>
  <si>
    <t>ESAT-2</t>
  </si>
  <si>
    <t>Estepona-Tetouan</t>
  </si>
  <si>
    <t>Europe India Gateway (EIG)</t>
  </si>
  <si>
    <t>FARICE-1</t>
  </si>
  <si>
    <t>FARLAND</t>
  </si>
  <si>
    <t>Fehmarn Bält</t>
  </si>
  <si>
    <t>Fiber Optic Gulf (FOG)</t>
  </si>
  <si>
    <t>Fibralink</t>
  </si>
  <si>
    <t>Finland-Estonia 2 (EESF-2)</t>
  </si>
  <si>
    <t>Finland-Estonia 3 (EESF-3)</t>
  </si>
  <si>
    <t>FLAG Alcatel-Lucent Optical Network (FALCON)</t>
  </si>
  <si>
    <t>FLAG Atlantic-1 (FA-1)</t>
  </si>
  <si>
    <t>FLAG Europe-Asia (FEA)</t>
  </si>
  <si>
    <t>FLAG North Asia Loop/REACH North Asia Loop</t>
  </si>
  <si>
    <t>FLAG HAWK</t>
  </si>
  <si>
    <t>Formia – Naples</t>
  </si>
  <si>
    <t>Gemini Bermuda</t>
  </si>
  <si>
    <t>Genoa-Sardinia (SARGEN)</t>
  </si>
  <si>
    <t>Genova – Pisa</t>
  </si>
  <si>
    <t>Georgia - Russia</t>
  </si>
  <si>
    <t xml:space="preserve">Georgia-Russia </t>
  </si>
  <si>
    <t>Germany-Denmark 2</t>
  </si>
  <si>
    <t>GLO-1</t>
  </si>
  <si>
    <t>Global Caribbean Network (GCN)</t>
  </si>
  <si>
    <t>GlobeNet</t>
  </si>
  <si>
    <t>GO-1 Mediterranean Cable System</t>
  </si>
  <si>
    <t>Gondwana-1</t>
  </si>
  <si>
    <t>G-P</t>
  </si>
  <si>
    <t>Greenland Connect</t>
  </si>
  <si>
    <t>Grosseto – Civitavecchia</t>
  </si>
  <si>
    <t>Gulf Bridge International Cable System (GBICS)</t>
  </si>
  <si>
    <t>HANNIBAL System</t>
  </si>
  <si>
    <t>HANTRU-1</t>
  </si>
  <si>
    <t>Hibernia Atlantic</t>
  </si>
  <si>
    <t>High-capacity Undersea Guernsey Optical-fibre (HUGO)</t>
  </si>
  <si>
    <t>Hokkaido-Sakhalin Cable System (HSCS)</t>
  </si>
  <si>
    <t>HONOTUA Domestic</t>
  </si>
  <si>
    <t>HONOTUA International</t>
  </si>
  <si>
    <t>i2i Cable Network (i2icn)</t>
  </si>
  <si>
    <t>I-ME-WE</t>
  </si>
  <si>
    <t>India - Middle Eas- Western Europe</t>
  </si>
  <si>
    <t>India - UAE</t>
  </si>
  <si>
    <t>Italy – Albania</t>
  </si>
  <si>
    <t>Italy – Sardinia ( ROMSAR 2)</t>
  </si>
  <si>
    <t>Italy – Tunisia</t>
  </si>
  <si>
    <t>Italy-Albania</t>
  </si>
  <si>
    <t>Italy-Croatia</t>
  </si>
  <si>
    <t>Italy-Greece 1</t>
  </si>
  <si>
    <t>Italy-Libya</t>
  </si>
  <si>
    <t>Italy-Malta</t>
  </si>
  <si>
    <t>Italy-Monaco</t>
  </si>
  <si>
    <t>Italy-Sardinia (ROMSAR)</t>
  </si>
  <si>
    <t>ITUR</t>
  </si>
  <si>
    <t>JAKABARE</t>
  </si>
  <si>
    <t>Japan-U.S. Cable Network (JUS)</t>
  </si>
  <si>
    <t>JASURAUS</t>
  </si>
  <si>
    <t>Jonah</t>
  </si>
  <si>
    <t>JONAH</t>
  </si>
  <si>
    <t>KAFOS</t>
  </si>
  <si>
    <t>Kategat-1</t>
  </si>
  <si>
    <t>KINYRAS</t>
  </si>
  <si>
    <t>Kodiak Kenai Fiber Link (KKFL)</t>
  </si>
  <si>
    <t>Korea-Japan Cable Network (KJCN)</t>
  </si>
  <si>
    <t xml:space="preserve">Kuwait-Iran </t>
  </si>
  <si>
    <t>La Seyne - Ajaccio (CC5)</t>
  </si>
  <si>
    <t>Lametia T. – Messina</t>
  </si>
  <si>
    <t>LANIS 1</t>
  </si>
  <si>
    <t>LANIS 2</t>
  </si>
  <si>
    <t>Lev Submarine System</t>
  </si>
  <si>
    <t>LIME</t>
  </si>
  <si>
    <t>Locri – Catanzaro</t>
  </si>
  <si>
    <t>Lower Indian Ocean Network (LION)</t>
  </si>
  <si>
    <t>Lower Indian Ocean Network 2 (LION2)</t>
  </si>
  <si>
    <t>MA2</t>
  </si>
  <si>
    <t>Main One</t>
  </si>
  <si>
    <t>Maiori – Vettica</t>
  </si>
  <si>
    <t>Mallorca – Menorca</t>
  </si>
  <si>
    <t>Marittimo – Favignana</t>
  </si>
  <si>
    <t>Marsala – Favignana</t>
  </si>
  <si>
    <t>Matrix cable system</t>
  </si>
  <si>
    <t>MAYA-1</t>
  </si>
  <si>
    <t>Mazara – Pantelleria</t>
  </si>
  <si>
    <t>Med Cable</t>
  </si>
  <si>
    <t>Med Cable Network</t>
  </si>
  <si>
    <t>MedNautilus</t>
  </si>
  <si>
    <t>MedNautilus Submarine System</t>
  </si>
  <si>
    <t>Melita 1</t>
  </si>
  <si>
    <t>Messina – S. Agata</t>
  </si>
  <si>
    <t>Mid-Atlantic Crossing (MAC)</t>
  </si>
  <si>
    <t>Milazzo – Vulcano</t>
  </si>
  <si>
    <t>MINERVA</t>
  </si>
  <si>
    <t>Moratelindo International Cable System-1 (MIC-1)</t>
  </si>
  <si>
    <t>Naples – Salerno</t>
  </si>
  <si>
    <t>NorSea Com 1</t>
  </si>
  <si>
    <t>NorthStar</t>
  </si>
  <si>
    <t>Pacific Crossing-1 (PC-1)</t>
  </si>
  <si>
    <t>Pacific Fibre</t>
  </si>
  <si>
    <t>Palermo - Roma</t>
  </si>
  <si>
    <t>Pan American (PAN-AM)</t>
  </si>
  <si>
    <t>Pan-American Crossing (PAC)</t>
  </si>
  <si>
    <t>Pangea Baltic Ring</t>
  </si>
  <si>
    <t>Pangea North</t>
  </si>
  <si>
    <t>Pangea South</t>
  </si>
  <si>
    <t>Penbal 3</t>
  </si>
  <si>
    <t>Penbal 4</t>
  </si>
  <si>
    <t>Penbal 5</t>
  </si>
  <si>
    <t>Piombino - Isola D’Elba</t>
  </si>
  <si>
    <t>Pipe Pacific Cable-1 (PPC-1)</t>
  </si>
  <si>
    <t>Pisa – Grosseto</t>
  </si>
  <si>
    <t>Polarnet</t>
  </si>
  <si>
    <t>Pomezia – Formia</t>
  </si>
  <si>
    <t>Praiano – Positano</t>
  </si>
  <si>
    <t>Procida - Bacoli</t>
  </si>
  <si>
    <t>Procida Ischia -</t>
  </si>
  <si>
    <t>Qatar-UAE Submarine Cable System</t>
  </si>
  <si>
    <t>R.Calabria - Gazzi 1</t>
  </si>
  <si>
    <t>R.Calabria - Gazzi 2</t>
  </si>
  <si>
    <t>R.Calabria - Gazzi 3</t>
  </si>
  <si>
    <t>RIOJA-3</t>
  </si>
  <si>
    <t>RJK</t>
  </si>
  <si>
    <t>RNAL</t>
  </si>
  <si>
    <t>Roma – Sardinia</t>
  </si>
  <si>
    <t>Ruppione - Propriano</t>
  </si>
  <si>
    <t>Russia-Japan Cable Network (RJCN)</t>
  </si>
  <si>
    <t>S. Agata – Palermo</t>
  </si>
  <si>
    <t>SAex</t>
  </si>
  <si>
    <t>SAFE</t>
  </si>
  <si>
    <t>SAFE </t>
  </si>
  <si>
    <t>Salerno – Scalea</t>
  </si>
  <si>
    <t>Sardinia – Sicily ( SARSIC 2)</t>
  </si>
  <si>
    <t>Sardinia-Sicily ( SARSIC)</t>
  </si>
  <si>
    <t>SAS (Samoa - American Samoa)</t>
  </si>
  <si>
    <t>SAT-2</t>
  </si>
  <si>
    <t>SAT-3/WASC</t>
  </si>
  <si>
    <t>Saudi Arabia-Sudan-1 (SAS-1)</t>
  </si>
  <si>
    <t>Savona – Sardinia (GENSAR 2)</t>
  </si>
  <si>
    <t>Scalea – Lametia T.</t>
  </si>
  <si>
    <t>Scandinavian Ring North</t>
  </si>
  <si>
    <t>Scandinavian Ring South</t>
  </si>
  <si>
    <t>SEACOM/Tata TGN-Eurasia</t>
  </si>
  <si>
    <t>SEAK</t>
  </si>
  <si>
    <t>SeaMeWe-3</t>
  </si>
  <si>
    <t>SeaMeWe-4</t>
  </si>
  <si>
    <t>Seychelles to East Africa System (SEAS)</t>
  </si>
  <si>
    <t>SHEFA-2</t>
  </si>
  <si>
    <t>Silphium</t>
  </si>
  <si>
    <t>Sirius North</t>
  </si>
  <si>
    <t>Sirius South</t>
  </si>
  <si>
    <t>SLT-Dhiraagu</t>
  </si>
  <si>
    <t>SMPR-1</t>
  </si>
  <si>
    <t>SOLAS</t>
  </si>
  <si>
    <t>South America-1 (SAm-1)</t>
  </si>
  <si>
    <t>South American Crossing (SAC)/Latin American Nautilus (LAN)</t>
  </si>
  <si>
    <t>Southern Cross Cable Network (SCCN)</t>
  </si>
  <si>
    <t>Suriname-Guyana Submarine Cable System (SG-SCS)</t>
  </si>
  <si>
    <t>Svalbard Undersea Cable System</t>
  </si>
  <si>
    <t>Sweden-Denmark (NESA)</t>
  </si>
  <si>
    <t>Sweden-Estonia (EE-S 1)</t>
  </si>
  <si>
    <t>Sweden-Finland 6</t>
  </si>
  <si>
    <t>Sweden-Finland Link (SFL)</t>
  </si>
  <si>
    <t>Tamares Telecom</t>
  </si>
  <si>
    <t>Tangerine</t>
  </si>
  <si>
    <t>Tasman-2</t>
  </si>
  <si>
    <t>TAT-14</t>
  </si>
  <si>
    <t>Tata Indicom (TIISCS)</t>
  </si>
  <si>
    <t>Tata TGN-Atlantic</t>
  </si>
  <si>
    <t>Tata TGN-Gulf</t>
  </si>
  <si>
    <t>Tata TGN-Intra Asia (TGN-IA)</t>
  </si>
  <si>
    <t>Tata TGN-Northern Europe</t>
  </si>
  <si>
    <t>Tata TGN-Pacific</t>
  </si>
  <si>
    <t>Tata TGN-Western Europe</t>
  </si>
  <si>
    <t>TE North</t>
  </si>
  <si>
    <t>Telecom EgypNorth (TE North)</t>
  </si>
  <si>
    <t>Telstra Bass Strait 1</t>
  </si>
  <si>
    <t>Telstra Bass Strait 2</t>
  </si>
  <si>
    <t>Telstra Endeavour</t>
  </si>
  <si>
    <t>TGN Transpacific</t>
  </si>
  <si>
    <t>Thailand-Indonesia-Singapore (TIS)</t>
  </si>
  <si>
    <t>Thailand-Vietnam-Hong Kong (T-V-H)</t>
  </si>
  <si>
    <t>The East African Marine System (TEAMS)</t>
  </si>
  <si>
    <t>TPC-5CN</t>
  </si>
  <si>
    <t>Trans-Pacific Express (TPE) Cable System</t>
  </si>
  <si>
    <t>Transworld (TWA-1)</t>
  </si>
  <si>
    <t>Trapani-Kelibia (KELTRA-2)</t>
  </si>
  <si>
    <t>Trinidad-Curaco</t>
  </si>
  <si>
    <t>TURCYOS-1</t>
  </si>
  <si>
    <t>TURCYOS-2</t>
  </si>
  <si>
    <t>TURMEOS-1</t>
  </si>
  <si>
    <t>TWA-1</t>
  </si>
  <si>
    <t>UGARIT</t>
  </si>
  <si>
    <t>UK-Channel Isles 7</t>
  </si>
  <si>
    <t>UK-Germany 6</t>
  </si>
  <si>
    <t>ULYSSES</t>
  </si>
  <si>
    <t>ULYSSES 2</t>
  </si>
  <si>
    <t>UNISUR</t>
  </si>
  <si>
    <t>Unity</t>
  </si>
  <si>
    <t>Ventspils-Farosund-Stockholm</t>
  </si>
  <si>
    <t>Vettica -Praiano</t>
  </si>
  <si>
    <t>Vietri –Cetara</t>
  </si>
  <si>
    <t>Vodafone Malta-Sicily Cable System (VMSCS)</t>
  </si>
  <si>
    <t>WASACE Europe</t>
  </si>
  <si>
    <t>West African Cable System (WACS)</t>
  </si>
  <si>
    <t>Yellow/Atlantic Crossing-2 (AC-2)</t>
  </si>
  <si>
    <t>(in Gbps)</t>
  </si>
  <si>
    <t>Cable Capacity</t>
  </si>
  <si>
    <t>Max Capacity</t>
  </si>
  <si>
    <t>Gemini</t>
  </si>
  <si>
    <t>AC-1</t>
  </si>
  <si>
    <t>Columbus III</t>
  </si>
  <si>
    <t>FLAG Atlantic 1</t>
  </si>
  <si>
    <t>Level 3</t>
  </si>
  <si>
    <t>AC-2</t>
  </si>
  <si>
    <t>Tyco Atlantic</t>
  </si>
  <si>
    <t>Apollo Cable</t>
  </si>
  <si>
    <t>Americas II</t>
  </si>
  <si>
    <t>MAC</t>
  </si>
  <si>
    <t>PAC</t>
  </si>
  <si>
    <t>SAC</t>
  </si>
  <si>
    <t>Emergia Cable System</t>
  </si>
  <si>
    <t>Bahamas Internet Cable</t>
  </si>
  <si>
    <t>GCN</t>
  </si>
  <si>
    <t>PC-1</t>
  </si>
  <si>
    <t>China-U.S. Cable</t>
  </si>
  <si>
    <t>Southern Cross</t>
  </si>
  <si>
    <t>Guam-Philippines</t>
  </si>
  <si>
    <t>Japan-U.S. Cable</t>
  </si>
  <si>
    <t>FLAG - Pacific -1</t>
  </si>
  <si>
    <t>360pacific Cable</t>
  </si>
  <si>
    <t>Australia-Japan Cable</t>
  </si>
  <si>
    <t>Tyco Pacific</t>
  </si>
  <si>
    <t>64 Kbps</t>
  </si>
  <si>
    <t>CABLES</t>
  </si>
  <si>
    <t>CANUS-1</t>
  </si>
  <si>
    <t>Columbus II</t>
  </si>
  <si>
    <t>PTAT 1 *</t>
  </si>
  <si>
    <t>TAT 8 *</t>
  </si>
  <si>
    <t>TAT 9 *</t>
  </si>
  <si>
    <t>TAT 10 *</t>
  </si>
  <si>
    <t>TAT 11 *</t>
  </si>
  <si>
    <t>TAT 12/TAT-13</t>
  </si>
  <si>
    <t>Gemini *</t>
  </si>
  <si>
    <t>Atlantic Crossing 1</t>
  </si>
  <si>
    <t>FLAG</t>
  </si>
  <si>
    <t>Hibernia</t>
  </si>
  <si>
    <t>TGN-Atlantic</t>
  </si>
  <si>
    <t>Americas I</t>
  </si>
  <si>
    <t>TCS-1 *</t>
  </si>
  <si>
    <t>Taino-Carb</t>
  </si>
  <si>
    <t>BAHAMAS II</t>
  </si>
  <si>
    <t>Pan American Cable System</t>
  </si>
  <si>
    <t>AmeriCan-1</t>
  </si>
  <si>
    <t>Emergia</t>
  </si>
  <si>
    <t>Global Caribbean Network</t>
  </si>
  <si>
    <t>HAW 4/TPC 3 *</t>
  </si>
  <si>
    <t>NPC</t>
  </si>
  <si>
    <t>TPC 4 *</t>
  </si>
  <si>
    <t>HAW-5 *</t>
  </si>
  <si>
    <t>PacRimEast</t>
  </si>
  <si>
    <t>PacRimWest *</t>
  </si>
  <si>
    <t>TPC 5</t>
  </si>
  <si>
    <t>TGN</t>
  </si>
  <si>
    <t>TOTAL circuits</t>
  </si>
  <si>
    <t>* 64 Kbps</t>
  </si>
  <si>
    <t>IMTS</t>
  </si>
  <si>
    <t>P.L.</t>
  </si>
  <si>
    <t>Other</t>
  </si>
  <si>
    <t>Active</t>
  </si>
  <si>
    <t>Idle</t>
  </si>
  <si>
    <t>Finland</t>
  </si>
  <si>
    <t>Iceland</t>
  </si>
  <si>
    <t>Turkey</t>
  </si>
  <si>
    <t>Cyprus</t>
  </si>
  <si>
    <t>Luxembourg</t>
  </si>
  <si>
    <t>United Kingdom</t>
  </si>
  <si>
    <t>Malta</t>
  </si>
  <si>
    <t>Italy</t>
  </si>
  <si>
    <t>Gibraltar</t>
  </si>
  <si>
    <t>Germany</t>
  </si>
  <si>
    <t>France</t>
  </si>
  <si>
    <t>Sweden</t>
  </si>
  <si>
    <t>Spain</t>
  </si>
  <si>
    <t>Switzerland</t>
  </si>
  <si>
    <t>Netherlands</t>
  </si>
  <si>
    <t>Belgium</t>
  </si>
  <si>
    <t>Norway</t>
  </si>
  <si>
    <t>Ireland</t>
  </si>
  <si>
    <t>Portugal</t>
  </si>
  <si>
    <t>Austria</t>
  </si>
  <si>
    <t>Denmark</t>
  </si>
  <si>
    <t>Greece</t>
  </si>
  <si>
    <t>Andorra</t>
  </si>
  <si>
    <t>Greenland</t>
  </si>
  <si>
    <t>Liechtenstein</t>
  </si>
  <si>
    <t>Nigeria</t>
  </si>
  <si>
    <t>South Africa</t>
  </si>
  <si>
    <t>Somalia</t>
  </si>
  <si>
    <t>Ghana</t>
  </si>
  <si>
    <t>Ethiopia</t>
  </si>
  <si>
    <t>Algeria</t>
  </si>
  <si>
    <t>Senegal</t>
  </si>
  <si>
    <t>Morocco</t>
  </si>
  <si>
    <t>Cape Verde</t>
  </si>
  <si>
    <t>Zimbabwe</t>
  </si>
  <si>
    <t>Kenya</t>
  </si>
  <si>
    <t>Uganda</t>
  </si>
  <si>
    <t>Guinea</t>
  </si>
  <si>
    <t>Gambia The</t>
  </si>
  <si>
    <t>Tunisia</t>
  </si>
  <si>
    <t>Sudan</t>
  </si>
  <si>
    <t>Cote d'Ivoire</t>
  </si>
  <si>
    <t>Benin</t>
  </si>
  <si>
    <t>Zambia</t>
  </si>
  <si>
    <t>Cameroon</t>
  </si>
  <si>
    <t>Gabon</t>
  </si>
  <si>
    <t>Tanzania</t>
  </si>
  <si>
    <t>Malawi</t>
  </si>
  <si>
    <t>Mali</t>
  </si>
  <si>
    <t>Sierra Leone</t>
  </si>
  <si>
    <t>Angola</t>
  </si>
  <si>
    <t>Botswana</t>
  </si>
  <si>
    <t>Libya</t>
  </si>
  <si>
    <t>Mauritania</t>
  </si>
  <si>
    <t>Mauritius</t>
  </si>
  <si>
    <t>Zaire</t>
  </si>
  <si>
    <t>Burkina</t>
  </si>
  <si>
    <t>Djibouti</t>
  </si>
  <si>
    <t>Central African Republic</t>
  </si>
  <si>
    <t>Equatorial Guinea</t>
  </si>
  <si>
    <t>Lesotho</t>
  </si>
  <si>
    <t>Mozambique</t>
  </si>
  <si>
    <t>Namibia</t>
  </si>
  <si>
    <t>Swaziland</t>
  </si>
  <si>
    <t>Egypt</t>
  </si>
  <si>
    <t>Sao Tome and Principe</t>
  </si>
  <si>
    <t>Western Sahara</t>
  </si>
  <si>
    <t>Canary Island</t>
  </si>
  <si>
    <t>Saint Helena</t>
  </si>
  <si>
    <t>Burundi</t>
  </si>
  <si>
    <t>Chad</t>
  </si>
  <si>
    <t>Comoros</t>
  </si>
  <si>
    <t>Congo</t>
  </si>
  <si>
    <t>Guinea-Bissau</t>
  </si>
  <si>
    <t>Liberia</t>
  </si>
  <si>
    <t>Madagascar</t>
  </si>
  <si>
    <t>Niger</t>
  </si>
  <si>
    <t>Reunion</t>
  </si>
  <si>
    <t>Rwanda</t>
  </si>
  <si>
    <t>Seychelles</t>
  </si>
  <si>
    <t>Togo</t>
  </si>
  <si>
    <t>Iran</t>
  </si>
  <si>
    <t>Lebanon</t>
  </si>
  <si>
    <t>Bahrain</t>
  </si>
  <si>
    <t>Jordan</t>
  </si>
  <si>
    <t>Qatar</t>
  </si>
  <si>
    <t>Kuwait</t>
  </si>
  <si>
    <t>Iraq</t>
  </si>
  <si>
    <t>Oman</t>
  </si>
  <si>
    <t>Yemen</t>
  </si>
  <si>
    <t>Syria</t>
  </si>
  <si>
    <t>Saudi Arabia</t>
  </si>
  <si>
    <t>Israel</t>
  </si>
  <si>
    <t>United Arab Emirates</t>
  </si>
  <si>
    <t>Trinidad and Tobago</t>
  </si>
  <si>
    <t>Saint Vincent and the Grenadin</t>
  </si>
  <si>
    <t>U.S. Virgin Islands</t>
  </si>
  <si>
    <t>Netherlands Antilles</t>
  </si>
  <si>
    <t>Bermuda</t>
  </si>
  <si>
    <t>Virgin Islands British</t>
  </si>
  <si>
    <t>Cayman Islands</t>
  </si>
  <si>
    <t>Aruba</t>
  </si>
  <si>
    <t>Haiti</t>
  </si>
  <si>
    <t>Antigua and Barbuda</t>
  </si>
  <si>
    <t>Saint Lucia</t>
  </si>
  <si>
    <t>Grenada</t>
  </si>
  <si>
    <t>Dominica</t>
  </si>
  <si>
    <t>Saint Kitts and Nevis</t>
  </si>
  <si>
    <t>Turks and Caicos Islands</t>
  </si>
  <si>
    <t>French Overseas Departments</t>
  </si>
  <si>
    <t>Anguilla</t>
  </si>
  <si>
    <t>Cuba</t>
  </si>
  <si>
    <t>Montserrat</t>
  </si>
  <si>
    <t>Dominican Republic</t>
  </si>
  <si>
    <t>Jamaica</t>
  </si>
  <si>
    <t>Barbados</t>
  </si>
  <si>
    <t>Bahamas The</t>
  </si>
  <si>
    <t>Puerto Rico</t>
  </si>
  <si>
    <t>Navassa Island</t>
  </si>
  <si>
    <t>Guadeloupe</t>
  </si>
  <si>
    <t>Panama</t>
  </si>
  <si>
    <t>Nicaragua</t>
  </si>
  <si>
    <t>United States (conterminous)</t>
  </si>
  <si>
    <t>Belize</t>
  </si>
  <si>
    <t>Canada</t>
  </si>
  <si>
    <t>Mexico</t>
  </si>
  <si>
    <t>Guatemala</t>
  </si>
  <si>
    <t>El Salvador</t>
  </si>
  <si>
    <t>Honduras</t>
  </si>
  <si>
    <t>Costa Rica</t>
  </si>
  <si>
    <t>Saint Pierre and Miquelon</t>
  </si>
  <si>
    <t>Alaska</t>
  </si>
  <si>
    <t>Bolivia</t>
  </si>
  <si>
    <t>Suriname</t>
  </si>
  <si>
    <t>Guyana</t>
  </si>
  <si>
    <t>Uruguay</t>
  </si>
  <si>
    <t>Paraguay</t>
  </si>
  <si>
    <t>Colombia</t>
  </si>
  <si>
    <t>Brazil</t>
  </si>
  <si>
    <t>Venezuela</t>
  </si>
  <si>
    <t>Chile</t>
  </si>
  <si>
    <t>Peru</t>
  </si>
  <si>
    <t>Ecuador</t>
  </si>
  <si>
    <t>Argentina</t>
  </si>
  <si>
    <t>French Guiana</t>
  </si>
  <si>
    <t>Indonesia</t>
  </si>
  <si>
    <t>Thailand</t>
  </si>
  <si>
    <t>Vietnam</t>
  </si>
  <si>
    <t>Sri Lanka</t>
  </si>
  <si>
    <t>Bangladesh</t>
  </si>
  <si>
    <t>Brunei</t>
  </si>
  <si>
    <t>Macau</t>
  </si>
  <si>
    <t>Cambodia</t>
  </si>
  <si>
    <t>Chagos Archipelago</t>
  </si>
  <si>
    <t>Nepal</t>
  </si>
  <si>
    <t>India</t>
  </si>
  <si>
    <t>Mongolia</t>
  </si>
  <si>
    <t>Japan</t>
  </si>
  <si>
    <t>Hong Kong</t>
  </si>
  <si>
    <t>Philippines</t>
  </si>
  <si>
    <t>China</t>
  </si>
  <si>
    <t>Korea South</t>
  </si>
  <si>
    <t>Singapore</t>
  </si>
  <si>
    <t>Taiwan</t>
  </si>
  <si>
    <t>Pakistan</t>
  </si>
  <si>
    <t>Malaysia</t>
  </si>
  <si>
    <t>Afghanistan</t>
  </si>
  <si>
    <t>French Southern and Antarctic</t>
  </si>
  <si>
    <t>Korea North</t>
  </si>
  <si>
    <t>Bhutan</t>
  </si>
  <si>
    <t>Burma</t>
  </si>
  <si>
    <t>Kampuchea</t>
  </si>
  <si>
    <t>Laos</t>
  </si>
  <si>
    <t>Maldives</t>
  </si>
  <si>
    <t>Micronesia Federated States o</t>
  </si>
  <si>
    <t>Guam</t>
  </si>
  <si>
    <t>Fiji</t>
  </si>
  <si>
    <t>Northern Mariana Islands</t>
  </si>
  <si>
    <t>Hawaii</t>
  </si>
  <si>
    <t>Marshall Islands</t>
  </si>
  <si>
    <t>American Samoa</t>
  </si>
  <si>
    <t>French Polynesia</t>
  </si>
  <si>
    <t>Tonga</t>
  </si>
  <si>
    <t>Pacific Islands (Palau)</t>
  </si>
  <si>
    <t>Australia</t>
  </si>
  <si>
    <t>Western Samoa</t>
  </si>
  <si>
    <t>New Caledonia</t>
  </si>
  <si>
    <t>New Zealand</t>
  </si>
  <si>
    <t>Papua New Guinea</t>
  </si>
  <si>
    <t>Wallis and Futuna</t>
  </si>
  <si>
    <t>Kingman Reef</t>
  </si>
  <si>
    <t>Cook Islands</t>
  </si>
  <si>
    <t>Solomon Islands</t>
  </si>
  <si>
    <t>Baker Island</t>
  </si>
  <si>
    <t>Howland Island</t>
  </si>
  <si>
    <t>Jarvis Island</t>
  </si>
  <si>
    <t>Norfolk Island</t>
  </si>
  <si>
    <t>Wake Island</t>
  </si>
  <si>
    <t>Johnston Atoll</t>
  </si>
  <si>
    <t>Midway Atoll</t>
  </si>
  <si>
    <t>Palmyra Atoll</t>
  </si>
  <si>
    <t>Kiribati</t>
  </si>
  <si>
    <t>Nauru</t>
  </si>
  <si>
    <t>Niue</t>
  </si>
  <si>
    <t>Tuvalu</t>
  </si>
  <si>
    <t>Vanuatu</t>
  </si>
  <si>
    <t>Czech Republic</t>
  </si>
  <si>
    <t>Hungary</t>
  </si>
  <si>
    <t>Lithuania</t>
  </si>
  <si>
    <t>Serbia</t>
  </si>
  <si>
    <t>Ukraine</t>
  </si>
  <si>
    <t>Bulgaria</t>
  </si>
  <si>
    <t>Romania</t>
  </si>
  <si>
    <t>Uzbekistan</t>
  </si>
  <si>
    <t>Estonia</t>
  </si>
  <si>
    <t>Albania</t>
  </si>
  <si>
    <t>Armenia</t>
  </si>
  <si>
    <t>Belarus</t>
  </si>
  <si>
    <t>Bosnia and Herzegovina</t>
  </si>
  <si>
    <t>Georgia</t>
  </si>
  <si>
    <t>Azerbaijan</t>
  </si>
  <si>
    <t>Croatia</t>
  </si>
  <si>
    <t>Slovakia</t>
  </si>
  <si>
    <t>Slovenia</t>
  </si>
  <si>
    <t>Kazakhstan</t>
  </si>
  <si>
    <t>Latvia</t>
  </si>
  <si>
    <t>Turkmenistan</t>
  </si>
  <si>
    <t>Poland</t>
  </si>
  <si>
    <t>Russia</t>
  </si>
  <si>
    <t>Kyrgyzstan</t>
  </si>
  <si>
    <t>Moldova</t>
  </si>
  <si>
    <t>Tajikistan</t>
  </si>
  <si>
    <t>Maritime - other oceans</t>
  </si>
  <si>
    <t>Maritime - Pacific</t>
  </si>
  <si>
    <t>Maritime - Atlantic</t>
  </si>
  <si>
    <t>Antarctica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</si>
</sst>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0.0"/>
      <color rgb="FFFFFFFF"/>
      <name val="Arial"/>
    </font>
    <font/>
    <font>
      <sz val="10.0"/>
      <color rgb="FFFFFFFF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D0D0D"/>
        <bgColor rgb="FF0D0D0D"/>
      </patternFill>
    </fill>
    <fill>
      <patternFill patternType="solid">
        <fgColor rgb="FF010000"/>
        <bgColor rgb="FF01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0" fillId="0" fontId="3" numFmtId="4" xfId="0" applyAlignment="1" applyFont="1" applyNumberFormat="1">
      <alignment readingOrder="0"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3" fontId="4" numFmtId="0" xfId="0" applyAlignment="1" applyFill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3" xfId="0" applyAlignment="1" applyFont="1" applyNumberFormat="1">
      <alignment readingOrder="0" shrinkToFit="0" vertical="bottom" wrapText="0"/>
    </xf>
    <xf borderId="0" fillId="3" fontId="4" numFmtId="3" xfId="0" applyAlignment="1" applyFont="1" applyNumberForma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3" fontId="4" numFmtId="0" xfId="0" applyAlignment="1" applyFont="1">
      <alignment shrinkToFit="0" vertical="bottom" wrapText="0"/>
    </xf>
    <xf borderId="0" fillId="0" fontId="0" numFmtId="3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3" fontId="0" numFmtId="0" xfId="0" applyAlignment="1" applyFont="1">
      <alignment shrinkToFit="0" vertical="bottom" wrapText="0"/>
    </xf>
    <xf borderId="0" fillId="3" fontId="6" numFmtId="0" xfId="0" applyAlignment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50.0"/>
    <col customWidth="1" min="2" max="2" width="4.5"/>
    <col customWidth="1" min="3" max="3" width="15.0"/>
    <col customWidth="1" min="4" max="4" width="18.13"/>
    <col customWidth="1" min="5" max="5" width="19.88"/>
    <col customWidth="1" min="6" max="6" width="8.13"/>
  </cols>
  <sheetData>
    <row r="1" ht="15.0" customHeight="1">
      <c r="A1" s="1" t="s">
        <v>0</v>
      </c>
      <c r="B1" s="1" t="s">
        <v>1</v>
      </c>
      <c r="C1" s="2" t="s">
        <v>2</v>
      </c>
      <c r="D1" s="2" t="s">
        <v>3</v>
      </c>
    </row>
    <row r="2" ht="15.0" customHeight="1">
      <c r="A2" s="3" t="s">
        <v>4</v>
      </c>
      <c r="B2" s="3">
        <v>2012.0</v>
      </c>
      <c r="C2" s="4">
        <v>14000.0</v>
      </c>
      <c r="D2" s="4">
        <v>5120.0</v>
      </c>
    </row>
    <row r="3" ht="15.0" customHeight="1">
      <c r="A3" s="3" t="s">
        <v>5</v>
      </c>
      <c r="B3" s="3">
        <v>2009.0</v>
      </c>
      <c r="C3" s="4">
        <v>4800.0</v>
      </c>
      <c r="D3" s="4">
        <v>2560.0</v>
      </c>
    </row>
    <row r="4" ht="15.0" customHeight="1">
      <c r="A4" s="3" t="s">
        <v>5</v>
      </c>
      <c r="B4" s="3">
        <v>2009.0</v>
      </c>
      <c r="C4" s="4">
        <v>4800.0</v>
      </c>
      <c r="D4" s="4">
        <v>2560.0</v>
      </c>
    </row>
    <row r="5" ht="15.0" customHeight="1">
      <c r="A5" s="3" t="s">
        <v>6</v>
      </c>
      <c r="B5" s="3">
        <v>1994.0</v>
      </c>
      <c r="C5" s="4">
        <v>266.0</v>
      </c>
    </row>
    <row r="6" ht="15.0" customHeight="1">
      <c r="A6" s="3" t="s">
        <v>7</v>
      </c>
      <c r="B6" s="3">
        <v>1996.0</v>
      </c>
      <c r="C6" s="4">
        <v>492.0</v>
      </c>
      <c r="E6" s="3" t="s">
        <v>8</v>
      </c>
    </row>
    <row r="7" ht="15.0" customHeight="1">
      <c r="A7" s="3" t="s">
        <v>9</v>
      </c>
      <c r="B7" s="3">
        <v>2012.0</v>
      </c>
      <c r="C7" s="4">
        <v>17000.0</v>
      </c>
      <c r="D7" s="4">
        <v>5242.0</v>
      </c>
    </row>
    <row r="8" ht="15.0" customHeight="1">
      <c r="A8" s="3" t="s">
        <v>10</v>
      </c>
      <c r="B8" s="3">
        <v>2008.0</v>
      </c>
      <c r="C8" s="4">
        <v>3100.0</v>
      </c>
      <c r="D8" s="4">
        <v>50.0</v>
      </c>
    </row>
    <row r="9" ht="15.0" customHeight="1">
      <c r="A9" s="3" t="s">
        <v>11</v>
      </c>
      <c r="B9" s="3">
        <v>2008.0</v>
      </c>
      <c r="C9" s="4">
        <v>2500.0</v>
      </c>
      <c r="D9" s="4">
        <v>640.0</v>
      </c>
    </row>
    <row r="10" ht="15.0" customHeight="1">
      <c r="A10" s="3" t="s">
        <v>12</v>
      </c>
      <c r="B10" s="3">
        <v>2012.0</v>
      </c>
      <c r="C10" s="4">
        <v>1600.0</v>
      </c>
      <c r="D10" s="4">
        <v>5120.0</v>
      </c>
    </row>
    <row r="11" ht="15.0" customHeight="1">
      <c r="A11" s="3" t="s">
        <v>13</v>
      </c>
      <c r="B11" s="3">
        <v>1997.0</v>
      </c>
      <c r="C11" s="4">
        <v>787.0</v>
      </c>
      <c r="D11" s="4">
        <v>10.0</v>
      </c>
    </row>
    <row r="12" ht="15.0" customHeight="1">
      <c r="A12" s="3" t="s">
        <v>14</v>
      </c>
      <c r="B12" s="3">
        <v>1990.0</v>
      </c>
      <c r="C12" s="4">
        <v>195.0</v>
      </c>
      <c r="D12" s="4">
        <v>3.06</v>
      </c>
    </row>
    <row r="13" ht="15.0" customHeight="1">
      <c r="A13" s="3" t="s">
        <v>15</v>
      </c>
      <c r="B13" s="3">
        <v>1990.0</v>
      </c>
      <c r="C13" s="4">
        <v>23.0</v>
      </c>
      <c r="D13" s="4">
        <v>2.825</v>
      </c>
    </row>
    <row r="14" ht="15.0" customHeight="1">
      <c r="A14" s="3" t="s">
        <v>16</v>
      </c>
      <c r="B14" s="3">
        <v>1999.0</v>
      </c>
      <c r="C14" s="4">
        <v>128.0</v>
      </c>
      <c r="D14" s="4">
        <v>20.0</v>
      </c>
    </row>
    <row r="15" ht="15.0" customHeight="1">
      <c r="A15" s="3" t="s">
        <v>17</v>
      </c>
      <c r="B15" s="3">
        <v>2002.0</v>
      </c>
      <c r="C15" s="4">
        <v>312.0</v>
      </c>
      <c r="D15" s="4">
        <v>160.0</v>
      </c>
    </row>
    <row r="16" ht="15.0" customHeight="1">
      <c r="A16" s="3" t="s">
        <v>18</v>
      </c>
      <c r="B16" s="3">
        <v>2012.0</v>
      </c>
      <c r="C16" s="4">
        <v>16000.0</v>
      </c>
      <c r="D16" s="4">
        <v>0.0</v>
      </c>
    </row>
    <row r="17" ht="15.0" customHeight="1">
      <c r="A17" s="3" t="s">
        <v>19</v>
      </c>
      <c r="B17" s="3">
        <v>2009.0</v>
      </c>
      <c r="C17" s="4">
        <v>4680.0</v>
      </c>
      <c r="D17" s="4">
        <v>1.2</v>
      </c>
    </row>
    <row r="18" ht="15.0" customHeight="1">
      <c r="A18" s="3" t="s">
        <v>20</v>
      </c>
      <c r="B18" s="3">
        <v>1994.0</v>
      </c>
      <c r="C18" s="4">
        <v>2120.0</v>
      </c>
      <c r="D18" s="4">
        <v>2.5</v>
      </c>
    </row>
    <row r="19" ht="15.0" customHeight="1">
      <c r="A19" s="3" t="s">
        <v>21</v>
      </c>
      <c r="B19" s="3">
        <v>1994.0</v>
      </c>
      <c r="C19" s="4">
        <v>6014.0</v>
      </c>
      <c r="D19" s="4">
        <v>0.56</v>
      </c>
    </row>
    <row r="20" ht="15.0" customHeight="1">
      <c r="A20" s="3" t="s">
        <v>22</v>
      </c>
      <c r="B20" s="3">
        <v>2000.0</v>
      </c>
      <c r="C20" s="4">
        <v>8161.0</v>
      </c>
      <c r="D20" s="4">
        <v>7.5</v>
      </c>
    </row>
    <row r="21" ht="15.0" customHeight="1">
      <c r="A21" s="3" t="s">
        <v>23</v>
      </c>
      <c r="B21" s="3">
        <v>1999.0</v>
      </c>
      <c r="C21" s="4">
        <v>0.0</v>
      </c>
      <c r="D21" s="4">
        <v>15.0</v>
      </c>
    </row>
    <row r="22" ht="15.0" customHeight="1">
      <c r="A22" s="3" t="s">
        <v>24</v>
      </c>
      <c r="B22" s="3">
        <v>1998.0</v>
      </c>
      <c r="C22" s="4">
        <v>34.0</v>
      </c>
      <c r="D22" s="4">
        <v>5.0</v>
      </c>
    </row>
    <row r="23" ht="15.0" customHeight="1">
      <c r="A23" s="3" t="s">
        <v>25</v>
      </c>
      <c r="B23" s="3">
        <v>1997.0</v>
      </c>
      <c r="C23" s="4">
        <v>0.0</v>
      </c>
      <c r="D23" s="4">
        <v>1.0</v>
      </c>
    </row>
    <row r="24" ht="15.0" customHeight="1">
      <c r="A24" s="3" t="s">
        <v>26</v>
      </c>
      <c r="B24" s="3">
        <v>2006.0</v>
      </c>
      <c r="C24" s="4">
        <v>938.0</v>
      </c>
      <c r="D24" s="4">
        <v>20.0</v>
      </c>
    </row>
    <row r="25" ht="15.0" customHeight="1">
      <c r="A25" s="3" t="s">
        <v>27</v>
      </c>
      <c r="B25" s="3">
        <v>1997.0</v>
      </c>
      <c r="C25" s="4">
        <v>12084.0</v>
      </c>
      <c r="D25" s="4">
        <v>5.0</v>
      </c>
    </row>
    <row r="26" ht="15.0" customHeight="1">
      <c r="A26" s="3" t="s">
        <v>28</v>
      </c>
      <c r="B26" s="3">
        <v>2002.0</v>
      </c>
      <c r="C26" s="4">
        <v>19000.0</v>
      </c>
      <c r="D26" s="4">
        <v>2560.0</v>
      </c>
    </row>
    <row r="27" ht="15.0" customHeight="1">
      <c r="A27" s="3" t="s">
        <v>29</v>
      </c>
      <c r="B27" s="3">
        <v>1994.0</v>
      </c>
      <c r="C27" s="4">
        <v>863.0</v>
      </c>
      <c r="D27" s="4">
        <v>1.13</v>
      </c>
    </row>
    <row r="28" ht="15.0" customHeight="1">
      <c r="A28" s="3" t="s">
        <v>30</v>
      </c>
      <c r="B28" s="3">
        <v>2006.0</v>
      </c>
      <c r="C28" s="4">
        <v>1800.0</v>
      </c>
      <c r="D28" s="4">
        <v>1.13</v>
      </c>
    </row>
    <row r="29" ht="15.0" customHeight="1">
      <c r="A29" s="3" t="s">
        <v>31</v>
      </c>
      <c r="B29" s="3">
        <v>2003.0</v>
      </c>
      <c r="C29" s="4">
        <v>13000.0</v>
      </c>
      <c r="D29" s="5">
        <v>3200.0</v>
      </c>
    </row>
    <row r="30" ht="15.0" customHeight="1">
      <c r="A30" s="3" t="s">
        <v>32</v>
      </c>
      <c r="B30" s="3">
        <v>2001.0</v>
      </c>
      <c r="C30" s="4">
        <v>8400.0</v>
      </c>
      <c r="D30" s="4">
        <v>960.0</v>
      </c>
    </row>
    <row r="31" ht="15.0" customHeight="1">
      <c r="A31" s="3" t="s">
        <v>33</v>
      </c>
      <c r="B31" s="3">
        <v>2014.0</v>
      </c>
      <c r="C31" s="4">
        <v>15868.0</v>
      </c>
      <c r="D31" s="4">
        <v>12800.0</v>
      </c>
    </row>
    <row r="32" ht="15.0" customHeight="1">
      <c r="A32" s="3" t="s">
        <v>34</v>
      </c>
      <c r="B32" s="3">
        <v>1995.0</v>
      </c>
      <c r="C32" s="4">
        <v>2343.0</v>
      </c>
      <c r="D32" s="4">
        <v>1.12</v>
      </c>
    </row>
    <row r="33" ht="15.0" customHeight="1">
      <c r="A33" s="3" t="s">
        <v>35</v>
      </c>
      <c r="B33" s="3">
        <v>2010.0</v>
      </c>
      <c r="C33" s="4">
        <v>20000.0</v>
      </c>
      <c r="D33" s="4">
        <v>2880.0</v>
      </c>
    </row>
    <row r="34" ht="15.0" customHeight="1">
      <c r="A34" s="3" t="s">
        <v>36</v>
      </c>
      <c r="B34" s="3">
        <v>1999.0</v>
      </c>
      <c r="C34" s="4">
        <v>14000.0</v>
      </c>
      <c r="D34" s="4">
        <v>120.0</v>
      </c>
    </row>
    <row r="35" ht="15.0" customHeight="1">
      <c r="A35" s="3" t="s">
        <v>37</v>
      </c>
      <c r="B35" s="3">
        <v>1999.0</v>
      </c>
      <c r="C35" s="4">
        <v>12000.0</v>
      </c>
      <c r="D35" s="4">
        <v>40.0</v>
      </c>
    </row>
    <row r="36" ht="15.0" customHeight="1">
      <c r="A36" s="3" t="s">
        <v>38</v>
      </c>
      <c r="B36" s="3">
        <v>2007.0</v>
      </c>
      <c r="C36" s="4">
        <v>1630.0</v>
      </c>
      <c r="D36" s="4">
        <v>320.0</v>
      </c>
    </row>
    <row r="37" ht="15.0" customHeight="1">
      <c r="A37" s="3" t="s">
        <v>39</v>
      </c>
      <c r="B37" s="3">
        <v>2001.0</v>
      </c>
      <c r="C37" s="4">
        <v>12700.0</v>
      </c>
      <c r="D37" s="4">
        <v>1000.0</v>
      </c>
    </row>
    <row r="38" ht="15.0" customHeight="1">
      <c r="A38" s="3" t="s">
        <v>40</v>
      </c>
      <c r="B38" s="3">
        <v>2013.0</v>
      </c>
      <c r="C38" s="4">
        <v>4800.0</v>
      </c>
      <c r="D38" s="4">
        <v>6400.0</v>
      </c>
    </row>
    <row r="39" ht="15.0" customHeight="1">
      <c r="A39" s="3" t="s">
        <v>41</v>
      </c>
      <c r="B39" s="3">
        <v>1997.0</v>
      </c>
      <c r="C39" s="4">
        <v>470.0</v>
      </c>
      <c r="D39" s="4">
        <v>2.5</v>
      </c>
    </row>
    <row r="40" ht="15.0" customHeight="1">
      <c r="A40" s="3" t="s">
        <v>42</v>
      </c>
      <c r="B40" s="3">
        <v>2006.0</v>
      </c>
      <c r="C40" s="4">
        <v>2784.0</v>
      </c>
      <c r="D40" s="4">
        <v>1200.0</v>
      </c>
    </row>
    <row r="41" ht="15.0" customHeight="1">
      <c r="A41" s="3" t="s">
        <v>43</v>
      </c>
      <c r="B41" s="3">
        <v>2011.0</v>
      </c>
      <c r="C41" s="4">
        <v>276.0</v>
      </c>
      <c r="D41" s="4">
        <v>40.0</v>
      </c>
    </row>
    <row r="42" ht="15.0" customHeight="1">
      <c r="A42" s="3" t="s">
        <v>43</v>
      </c>
      <c r="B42" s="3">
        <v>2011.0</v>
      </c>
      <c r="C42" s="4">
        <v>276.0</v>
      </c>
      <c r="D42" s="4">
        <v>40.0</v>
      </c>
    </row>
    <row r="43" ht="15.0" customHeight="1">
      <c r="A43" s="3" t="s">
        <v>44</v>
      </c>
      <c r="B43" s="3">
        <v>2011.0</v>
      </c>
      <c r="C43" s="4">
        <v>276.0</v>
      </c>
      <c r="D43" s="4">
        <v>40.0</v>
      </c>
    </row>
    <row r="44" ht="15.0" customHeight="1">
      <c r="A44" s="3" t="s">
        <v>45</v>
      </c>
      <c r="B44" s="3">
        <v>1997.0</v>
      </c>
      <c r="C44" s="4">
        <v>230.0</v>
      </c>
      <c r="D44" s="4">
        <v>60.0</v>
      </c>
    </row>
    <row r="45" ht="15.0" customHeight="1">
      <c r="A45" s="3" t="s">
        <v>46</v>
      </c>
      <c r="B45" s="3">
        <v>1997.0</v>
      </c>
      <c r="C45" s="4">
        <v>760.0</v>
      </c>
      <c r="D45" s="4">
        <v>5.0</v>
      </c>
    </row>
    <row r="46" ht="15.0" customHeight="1">
      <c r="A46" s="3" t="s">
        <v>47</v>
      </c>
      <c r="B46" s="3">
        <v>1997.0</v>
      </c>
      <c r="C46" s="4">
        <v>760.0</v>
      </c>
      <c r="D46" s="4">
        <v>5.0</v>
      </c>
    </row>
    <row r="47" ht="15.0" customHeight="1">
      <c r="A47" s="3" t="s">
        <v>48</v>
      </c>
      <c r="B47" s="3">
        <v>2005.0</v>
      </c>
      <c r="C47" s="4">
        <v>298.0</v>
      </c>
      <c r="D47" s="4">
        <v>640.0</v>
      </c>
    </row>
    <row r="48" ht="15.0" customHeight="1">
      <c r="A48" s="3" t="s">
        <v>49</v>
      </c>
      <c r="B48" s="3">
        <v>2010.0</v>
      </c>
      <c r="C48" s="4">
        <v>380.0</v>
      </c>
      <c r="D48" s="4">
        <v>960.0</v>
      </c>
    </row>
    <row r="49" ht="15.0" customHeight="1">
      <c r="A49" s="3" t="s">
        <v>50</v>
      </c>
      <c r="B49" s="3">
        <v>1995.0</v>
      </c>
      <c r="C49" s="4">
        <v>98.0</v>
      </c>
      <c r="D49" s="4">
        <v>240.0</v>
      </c>
    </row>
    <row r="50" ht="15.0" customHeight="1">
      <c r="A50" s="3" t="s">
        <v>51</v>
      </c>
      <c r="B50" s="3">
        <v>1997.0</v>
      </c>
      <c r="C50" s="4">
        <v>218.0</v>
      </c>
      <c r="D50" s="4">
        <v>160.0</v>
      </c>
    </row>
    <row r="51" ht="15.0" customHeight="1">
      <c r="A51" s="3" t="s">
        <v>52</v>
      </c>
      <c r="B51" s="3">
        <v>1998.0</v>
      </c>
      <c r="C51" s="4">
        <v>513.0</v>
      </c>
      <c r="D51" s="4">
        <v>245.0</v>
      </c>
    </row>
    <row r="52" ht="15.0" customHeight="1">
      <c r="A52" s="3" t="s">
        <v>53</v>
      </c>
      <c r="B52" s="3">
        <v>2000.0</v>
      </c>
      <c r="C52" s="4">
        <v>550.0</v>
      </c>
      <c r="D52" s="4">
        <v>240.0</v>
      </c>
    </row>
    <row r="53" ht="15.0" customHeight="1">
      <c r="A53" s="3" t="s">
        <v>54</v>
      </c>
      <c r="B53" s="3">
        <v>2006.0</v>
      </c>
      <c r="C53" s="4">
        <v>2784.0</v>
      </c>
      <c r="D53" s="4">
        <v>1200.0</v>
      </c>
    </row>
    <row r="54" ht="15.0" customHeight="1">
      <c r="A54" s="3" t="s">
        <v>54</v>
      </c>
      <c r="B54" s="3">
        <v>2006.0</v>
      </c>
      <c r="C54" s="4">
        <v>2784.0</v>
      </c>
      <c r="D54" s="4">
        <v>1200.0</v>
      </c>
    </row>
    <row r="55" ht="15.0" customHeight="1">
      <c r="A55" s="3" t="s">
        <v>55</v>
      </c>
      <c r="B55" s="3">
        <v>1997.0</v>
      </c>
      <c r="C55" s="4">
        <v>134.0</v>
      </c>
      <c r="D55" s="4">
        <v>5.0</v>
      </c>
    </row>
    <row r="56" ht="15.0" customHeight="1">
      <c r="A56" s="3" t="s">
        <v>56</v>
      </c>
      <c r="B56" s="3">
        <v>2006.0</v>
      </c>
      <c r="C56" s="4">
        <v>0.0</v>
      </c>
      <c r="D56" s="4">
        <v>160.0</v>
      </c>
    </row>
    <row r="57" ht="15.0" customHeight="1">
      <c r="A57" s="3" t="s">
        <v>57</v>
      </c>
      <c r="B57" s="3">
        <v>2011.0</v>
      </c>
      <c r="C57" s="4">
        <v>250.0</v>
      </c>
      <c r="D57" s="4">
        <v>3840.0</v>
      </c>
    </row>
    <row r="58" ht="15.0" customHeight="1">
      <c r="A58" s="3" t="s">
        <v>58</v>
      </c>
      <c r="B58" s="3">
        <v>2000.0</v>
      </c>
      <c r="C58" s="4">
        <v>11796.0</v>
      </c>
      <c r="D58" s="4">
        <v>20.0</v>
      </c>
    </row>
    <row r="59" ht="15.0" customHeight="1">
      <c r="A59" s="3" t="s">
        <v>59</v>
      </c>
      <c r="B59" s="3">
        <v>1994.0</v>
      </c>
      <c r="C59" s="4">
        <v>93.0</v>
      </c>
      <c r="D59" s="4">
        <v>14.4</v>
      </c>
    </row>
    <row r="60" ht="15.0" customHeight="1">
      <c r="A60" s="3" t="s">
        <v>60</v>
      </c>
      <c r="B60" s="3">
        <v>2008.0</v>
      </c>
      <c r="C60" s="4">
        <v>1216.0</v>
      </c>
      <c r="D60" s="4">
        <v>10.0</v>
      </c>
    </row>
    <row r="61" ht="15.0" customHeight="1">
      <c r="A61" s="3" t="s">
        <v>61</v>
      </c>
      <c r="B61" s="3">
        <v>2014.0</v>
      </c>
      <c r="C61" s="4">
        <v>34000.0</v>
      </c>
      <c r="D61" s="4">
        <v>12800.0</v>
      </c>
    </row>
    <row r="62" ht="15.0" customHeight="1">
      <c r="A62" s="3" t="s">
        <v>62</v>
      </c>
      <c r="B62" s="3">
        <v>2000.0</v>
      </c>
      <c r="C62" s="4">
        <v>59.0</v>
      </c>
      <c r="D62" s="4">
        <v>480.0</v>
      </c>
    </row>
    <row r="63" ht="15.0" customHeight="1">
      <c r="A63" s="3" t="s">
        <v>63</v>
      </c>
      <c r="B63" s="3">
        <v>1995.0</v>
      </c>
      <c r="C63" s="4">
        <v>266.0</v>
      </c>
      <c r="D63" s="4">
        <v>20.0</v>
      </c>
    </row>
    <row r="64" ht="15.0" customHeight="1">
      <c r="A64" s="3" t="s">
        <v>63</v>
      </c>
      <c r="B64" s="3">
        <v>1995.0</v>
      </c>
      <c r="C64" s="4">
        <v>230.0</v>
      </c>
      <c r="D64" s="4">
        <v>0.622</v>
      </c>
    </row>
    <row r="65" ht="15.0" customHeight="1">
      <c r="A65" s="3" t="s">
        <v>64</v>
      </c>
      <c r="B65" s="3">
        <v>1995.0</v>
      </c>
    </row>
    <row r="66" ht="15.0" customHeight="1">
      <c r="A66" s="3" t="s">
        <v>65</v>
      </c>
      <c r="B66" s="3">
        <v>1995.0</v>
      </c>
      <c r="C66" s="4">
        <v>1360.0</v>
      </c>
      <c r="D66" s="4">
        <v>2.5</v>
      </c>
    </row>
    <row r="67" ht="15.0" customHeight="1">
      <c r="A67" s="3" t="s">
        <v>66</v>
      </c>
      <c r="B67" s="3">
        <v>1995.0</v>
      </c>
      <c r="D67" s="4">
        <v>0.62</v>
      </c>
    </row>
    <row r="68" ht="15.0" customHeight="1">
      <c r="A68" s="3" t="s">
        <v>67</v>
      </c>
      <c r="B68" s="3">
        <v>1994.0</v>
      </c>
      <c r="C68" s="4">
        <v>0.0</v>
      </c>
      <c r="D68" s="4">
        <v>7.5</v>
      </c>
    </row>
    <row r="69" ht="15.0" customHeight="1">
      <c r="A69" s="3" t="s">
        <v>68</v>
      </c>
      <c r="B69" s="3">
        <v>1990.0</v>
      </c>
      <c r="C69" s="4">
        <v>15.0</v>
      </c>
      <c r="D69" s="4">
        <v>0.423</v>
      </c>
    </row>
    <row r="70" ht="15.0" customHeight="1">
      <c r="A70" s="3" t="s">
        <v>69</v>
      </c>
      <c r="B70" s="3">
        <v>2009.0</v>
      </c>
      <c r="C70" s="4">
        <v>1600.0</v>
      </c>
      <c r="D70" s="4">
        <v>480.0</v>
      </c>
    </row>
    <row r="71" ht="15.0" customHeight="1">
      <c r="A71" s="3" t="s">
        <v>70</v>
      </c>
      <c r="B71" s="3">
        <v>1993.0</v>
      </c>
      <c r="C71" s="4">
        <v>170.0</v>
      </c>
      <c r="D71" s="4">
        <v>0.423</v>
      </c>
    </row>
    <row r="72" ht="15.0" customHeight="1">
      <c r="A72" s="3" t="s">
        <v>71</v>
      </c>
      <c r="B72" s="3">
        <v>1993.0</v>
      </c>
      <c r="C72" s="4">
        <v>108.0</v>
      </c>
      <c r="D72" s="4">
        <v>0.423</v>
      </c>
    </row>
    <row r="73" ht="15.0" customHeight="1">
      <c r="A73" s="3" t="s">
        <v>72</v>
      </c>
      <c r="B73" s="3">
        <v>2008.0</v>
      </c>
      <c r="C73" s="4">
        <v>0.0</v>
      </c>
      <c r="D73" s="4">
        <v>1920.0</v>
      </c>
    </row>
    <row r="74" ht="15.0" customHeight="1">
      <c r="A74" s="3" t="s">
        <v>73</v>
      </c>
      <c r="B74" s="3">
        <v>1997.0</v>
      </c>
      <c r="C74" s="4">
        <v>870.0</v>
      </c>
      <c r="D74" s="4">
        <v>2.5</v>
      </c>
    </row>
    <row r="75" ht="15.0" customHeight="1">
      <c r="A75" s="3" t="s">
        <v>74</v>
      </c>
      <c r="B75" s="3">
        <v>1992.0</v>
      </c>
      <c r="C75" s="4">
        <v>190.0</v>
      </c>
      <c r="D75" s="4">
        <v>3.732</v>
      </c>
    </row>
    <row r="76" ht="15.0" customHeight="1">
      <c r="A76" s="3" t="s">
        <v>75</v>
      </c>
      <c r="B76" s="3">
        <v>1995.0</v>
      </c>
      <c r="C76" s="4">
        <v>299.0</v>
      </c>
      <c r="D76" s="4">
        <v>3732.0</v>
      </c>
    </row>
    <row r="77" ht="15.0" customHeight="1">
      <c r="A77" s="3" t="s">
        <v>76</v>
      </c>
      <c r="B77" s="3">
        <v>2011.0</v>
      </c>
      <c r="C77" s="4">
        <v>131.0</v>
      </c>
      <c r="D77" s="4">
        <v>0.0</v>
      </c>
    </row>
    <row r="78" ht="15.0" customHeight="1">
      <c r="A78" s="3" t="s">
        <v>77</v>
      </c>
      <c r="B78" s="3">
        <v>1990.0</v>
      </c>
      <c r="C78" s="4">
        <v>16.0</v>
      </c>
      <c r="D78" s="4">
        <v>0.423</v>
      </c>
    </row>
    <row r="79" ht="15.0" customHeight="1">
      <c r="A79" s="3" t="s">
        <v>78</v>
      </c>
      <c r="B79" s="3">
        <v>2009.0</v>
      </c>
      <c r="C79" s="4">
        <v>1200.0</v>
      </c>
      <c r="D79" s="4">
        <v>320.0</v>
      </c>
    </row>
    <row r="80" ht="15.0" customHeight="1">
      <c r="A80" s="3" t="s">
        <v>79</v>
      </c>
      <c r="B80" s="3">
        <v>1994.0</v>
      </c>
      <c r="C80" s="4">
        <v>250.0</v>
      </c>
      <c r="D80" s="4">
        <v>0.622</v>
      </c>
    </row>
    <row r="81" ht="15.0" customHeight="1">
      <c r="A81" s="3" t="s">
        <v>80</v>
      </c>
      <c r="B81" s="3">
        <v>1994.0</v>
      </c>
      <c r="C81" s="4">
        <v>270.0</v>
      </c>
      <c r="D81" s="4">
        <v>5.0</v>
      </c>
    </row>
    <row r="82" ht="15.0" customHeight="1">
      <c r="A82" s="3" t="s">
        <v>81</v>
      </c>
      <c r="B82" s="3">
        <v>1999.0</v>
      </c>
      <c r="C82" s="4">
        <v>203.0</v>
      </c>
      <c r="D82" s="4">
        <v>480.0</v>
      </c>
    </row>
    <row r="83" ht="15.0" customHeight="1">
      <c r="A83" s="3" t="s">
        <v>82</v>
      </c>
      <c r="B83" s="3">
        <v>1999.0</v>
      </c>
      <c r="C83" s="4">
        <v>115.0</v>
      </c>
      <c r="D83" s="4">
        <v>480.0</v>
      </c>
    </row>
    <row r="84" ht="15.0" customHeight="1">
      <c r="A84" s="3" t="s">
        <v>83</v>
      </c>
      <c r="B84" s="3">
        <v>1991.0</v>
      </c>
      <c r="C84" s="4">
        <v>125.0</v>
      </c>
      <c r="D84" s="4">
        <v>0.423</v>
      </c>
    </row>
    <row r="85" ht="15.0" customHeight="1">
      <c r="A85" s="3" t="s">
        <v>84</v>
      </c>
      <c r="B85" s="3">
        <v>2008.0</v>
      </c>
      <c r="C85" s="4">
        <v>2470.0</v>
      </c>
      <c r="D85" s="4">
        <v>150.0</v>
      </c>
    </row>
    <row r="86" ht="15.0" customHeight="1">
      <c r="A86" s="3" t="s">
        <v>85</v>
      </c>
      <c r="B86" s="3">
        <v>1994.0</v>
      </c>
      <c r="C86" s="4">
        <v>3015.0</v>
      </c>
      <c r="D86" s="4">
        <v>0.565</v>
      </c>
    </row>
    <row r="87" ht="15.0" customHeight="1">
      <c r="A87" s="3" t="s">
        <v>86</v>
      </c>
      <c r="B87" s="3">
        <v>1999.0</v>
      </c>
      <c r="C87" s="4">
        <v>9900.0</v>
      </c>
      <c r="D87" s="4">
        <v>40.0</v>
      </c>
    </row>
    <row r="88" ht="15.0" customHeight="1">
      <c r="A88" s="3" t="s">
        <v>87</v>
      </c>
      <c r="B88" s="3">
        <v>1999.0</v>
      </c>
      <c r="C88" s="4">
        <v>574.0</v>
      </c>
      <c r="D88" s="4">
        <v>1000.0</v>
      </c>
    </row>
    <row r="89" ht="15.0" customHeight="1">
      <c r="A89" s="3" t="s">
        <v>88</v>
      </c>
      <c r="B89" s="3">
        <v>1992.0</v>
      </c>
      <c r="C89" s="4">
        <v>190.0</v>
      </c>
      <c r="D89" s="4">
        <v>0.423</v>
      </c>
    </row>
    <row r="90" ht="15.0" customHeight="1">
      <c r="A90" s="3" t="s">
        <v>89</v>
      </c>
      <c r="B90" s="3">
        <v>1992.0</v>
      </c>
      <c r="C90" s="4">
        <v>299.0</v>
      </c>
      <c r="D90" s="4">
        <v>0.423</v>
      </c>
    </row>
    <row r="91" ht="15.0" customHeight="1">
      <c r="A91" s="3" t="s">
        <v>90</v>
      </c>
      <c r="B91" s="3">
        <v>1998.0</v>
      </c>
      <c r="C91" s="4">
        <v>320.0</v>
      </c>
      <c r="D91" s="4">
        <v>2.5</v>
      </c>
    </row>
    <row r="92" ht="15.0" customHeight="1">
      <c r="A92" s="3" t="s">
        <v>91</v>
      </c>
      <c r="B92" s="3">
        <v>1991.0</v>
      </c>
      <c r="C92" s="4">
        <v>168.0</v>
      </c>
      <c r="D92" s="4">
        <v>2.895</v>
      </c>
    </row>
    <row r="93" ht="15.0" customHeight="1">
      <c r="A93" s="3" t="s">
        <v>92</v>
      </c>
      <c r="B93" s="3">
        <v>1991.0</v>
      </c>
      <c r="C93" s="4">
        <v>168.0</v>
      </c>
      <c r="D93" s="4">
        <v>2.939</v>
      </c>
    </row>
    <row r="94" ht="15.0" customHeight="1">
      <c r="A94" s="3" t="s">
        <v>93</v>
      </c>
      <c r="B94" s="3">
        <v>1999.0</v>
      </c>
      <c r="C94" s="4">
        <v>30000.0</v>
      </c>
      <c r="D94" s="4">
        <v>2200.0</v>
      </c>
    </row>
    <row r="95" ht="15.0" customHeight="1">
      <c r="A95" s="3" t="s">
        <v>94</v>
      </c>
      <c r="B95" s="3">
        <v>1998.0</v>
      </c>
      <c r="C95" s="4">
        <v>25.0</v>
      </c>
      <c r="D95" s="4">
        <v>960.0</v>
      </c>
    </row>
    <row r="96" ht="15.0" customHeight="1">
      <c r="A96" s="3" t="s">
        <v>95</v>
      </c>
      <c r="B96" s="3">
        <v>1998.0</v>
      </c>
      <c r="C96" s="4">
        <v>20.0</v>
      </c>
      <c r="D96" s="4">
        <v>240.0</v>
      </c>
    </row>
    <row r="97" ht="15.0" customHeight="1">
      <c r="A97" s="3" t="s">
        <v>96</v>
      </c>
      <c r="B97" s="3">
        <v>2009.0</v>
      </c>
      <c r="C97" s="4">
        <v>2250.0</v>
      </c>
      <c r="D97" s="4">
        <v>5100.0</v>
      </c>
    </row>
    <row r="98" ht="15.0" customHeight="1">
      <c r="A98" s="3" t="s">
        <v>97</v>
      </c>
      <c r="B98" s="3">
        <v>1992.0</v>
      </c>
      <c r="C98" s="4">
        <v>130.0</v>
      </c>
      <c r="D98" s="4">
        <v>2.26</v>
      </c>
    </row>
    <row r="99" ht="15.0" customHeight="1">
      <c r="A99" s="3" t="s">
        <v>98</v>
      </c>
      <c r="B99" s="3">
        <v>1992.0</v>
      </c>
      <c r="C99" s="4">
        <v>120.0</v>
      </c>
      <c r="D99" s="4">
        <v>1695.0</v>
      </c>
    </row>
    <row r="100" ht="15.0" customHeight="1">
      <c r="A100" s="3" t="s">
        <v>99</v>
      </c>
      <c r="B100" s="3">
        <v>1991.0</v>
      </c>
      <c r="C100" s="4">
        <v>110.0</v>
      </c>
      <c r="D100" s="4">
        <v>2.5</v>
      </c>
    </row>
    <row r="101" ht="15.0" customHeight="1">
      <c r="A101" s="3" t="s">
        <v>100</v>
      </c>
      <c r="B101" s="3">
        <v>2005.0</v>
      </c>
      <c r="C101" s="4">
        <v>150.0</v>
      </c>
      <c r="D101" s="4">
        <v>320.0</v>
      </c>
    </row>
    <row r="102" ht="15.0" customHeight="1">
      <c r="A102" s="3" t="s">
        <v>101</v>
      </c>
      <c r="B102" s="3">
        <v>2007.0</v>
      </c>
      <c r="C102" s="4">
        <v>19500.0</v>
      </c>
      <c r="D102" s="4">
        <v>2500.0</v>
      </c>
    </row>
    <row r="103" ht="15.0" customHeight="1">
      <c r="A103" s="3" t="s">
        <v>102</v>
      </c>
      <c r="B103" s="3">
        <v>2010.0</v>
      </c>
      <c r="C103" s="4">
        <v>10500.0</v>
      </c>
      <c r="D103" s="4">
        <v>4720.0</v>
      </c>
    </row>
    <row r="104" ht="15.0" customHeight="1">
      <c r="A104" s="3" t="s">
        <v>103</v>
      </c>
      <c r="B104" s="3">
        <v>2010.0</v>
      </c>
      <c r="C104" s="4">
        <v>10.5</v>
      </c>
      <c r="D104" s="4">
        <v>4833.0</v>
      </c>
    </row>
    <row r="105" ht="15.0" customHeight="1">
      <c r="A105" s="3" t="s">
        <v>104</v>
      </c>
      <c r="B105" s="3">
        <v>1994.0</v>
      </c>
      <c r="C105" s="4">
        <v>1730.0</v>
      </c>
      <c r="D105" s="4">
        <v>1.34</v>
      </c>
    </row>
    <row r="106" ht="15.0" customHeight="1">
      <c r="A106" s="3" t="s">
        <v>105</v>
      </c>
      <c r="B106" s="3">
        <v>2011.0</v>
      </c>
      <c r="C106" s="4">
        <v>15000.0</v>
      </c>
      <c r="D106" s="4">
        <v>3840.0</v>
      </c>
    </row>
    <row r="107" ht="15.0" customHeight="1">
      <c r="A107" s="3" t="s">
        <v>105</v>
      </c>
      <c r="B107" s="3">
        <v>2011.0</v>
      </c>
      <c r="C107" s="4">
        <v>15000.0</v>
      </c>
      <c r="D107" s="4">
        <v>3840.0</v>
      </c>
    </row>
    <row r="108" ht="15.0" customHeight="1">
      <c r="A108" s="3" t="s">
        <v>106</v>
      </c>
      <c r="B108" s="3">
        <v>2012.0</v>
      </c>
      <c r="C108" s="4">
        <v>5.2</v>
      </c>
      <c r="D108" s="4">
        <v>61440.0</v>
      </c>
    </row>
    <row r="109" ht="15.0" customHeight="1">
      <c r="A109" s="3" t="s">
        <v>107</v>
      </c>
      <c r="B109" s="3">
        <v>1990.0</v>
      </c>
      <c r="C109" s="4">
        <v>2880.0</v>
      </c>
      <c r="D109" s="4">
        <v>0.2734375</v>
      </c>
    </row>
    <row r="110" ht="15.0" customHeight="1">
      <c r="A110" s="3" t="s">
        <v>108</v>
      </c>
      <c r="B110" s="3">
        <v>1999.0</v>
      </c>
      <c r="C110" s="4">
        <v>261.0</v>
      </c>
      <c r="D110" s="4">
        <v>80.0</v>
      </c>
    </row>
    <row r="111" ht="15.0" customHeight="1">
      <c r="A111" s="3" t="s">
        <v>109</v>
      </c>
      <c r="B111" s="3">
        <v>1999.0</v>
      </c>
      <c r="C111" s="4">
        <v>245.0</v>
      </c>
      <c r="D111" s="4">
        <v>880.0</v>
      </c>
    </row>
    <row r="112" ht="15.0" customHeight="1">
      <c r="A112" s="3" t="s">
        <v>110</v>
      </c>
      <c r="B112" s="3">
        <v>1994.0</v>
      </c>
      <c r="C112" s="4">
        <v>113.0</v>
      </c>
      <c r="D112" s="4">
        <v>0.622</v>
      </c>
    </row>
    <row r="113" ht="15.0" customHeight="1">
      <c r="A113" s="3" t="s">
        <v>111</v>
      </c>
      <c r="B113" s="3">
        <v>2011.0</v>
      </c>
      <c r="C113" s="4">
        <v>13.0</v>
      </c>
      <c r="D113" s="4">
        <v>3932.0</v>
      </c>
    </row>
    <row r="114" ht="15.0" customHeight="1">
      <c r="A114" s="3" t="s">
        <v>112</v>
      </c>
      <c r="B114" s="3">
        <v>2004.0</v>
      </c>
      <c r="C114" s="4">
        <v>1407.0</v>
      </c>
      <c r="D114" s="4">
        <v>720.0</v>
      </c>
    </row>
    <row r="115" ht="15.0" customHeight="1">
      <c r="A115" s="3" t="s">
        <v>113</v>
      </c>
      <c r="B115" s="3">
        <v>1998.0</v>
      </c>
      <c r="C115" s="4">
        <v>10.0</v>
      </c>
      <c r="D115" s="4">
        <v>148.0</v>
      </c>
    </row>
    <row r="116" ht="15.0" customHeight="1">
      <c r="A116" s="3" t="s">
        <v>114</v>
      </c>
      <c r="B116" s="3">
        <v>2000.0</v>
      </c>
      <c r="C116" s="4">
        <v>20.0</v>
      </c>
      <c r="D116" s="4">
        <v>960.0</v>
      </c>
    </row>
    <row r="117" ht="15.0" customHeight="1">
      <c r="A117" s="3" t="s">
        <v>115</v>
      </c>
      <c r="B117" s="3">
        <v>1998.0</v>
      </c>
      <c r="C117" s="4">
        <v>1.3</v>
      </c>
      <c r="D117" s="4">
        <v>5.0</v>
      </c>
    </row>
    <row r="118" ht="15.0" customHeight="1">
      <c r="A118" s="3" t="s">
        <v>116</v>
      </c>
      <c r="B118" s="3">
        <v>2004.0</v>
      </c>
      <c r="C118" s="4">
        <v>1000.0</v>
      </c>
      <c r="D118" s="4">
        <v>320.0</v>
      </c>
    </row>
    <row r="119" ht="15.0" customHeight="1">
      <c r="A119" s="3" t="s">
        <v>116</v>
      </c>
      <c r="B119" s="3">
        <v>2004.0</v>
      </c>
      <c r="C119" s="4">
        <v>1000.0</v>
      </c>
      <c r="D119" s="4">
        <v>320.0</v>
      </c>
    </row>
    <row r="120" ht="15.0" customHeight="1">
      <c r="A120" s="3" t="s">
        <v>117</v>
      </c>
      <c r="B120" s="3">
        <v>1992.0</v>
      </c>
      <c r="C120" s="4">
        <v>90.0</v>
      </c>
      <c r="D120" s="4">
        <v>18.0</v>
      </c>
    </row>
    <row r="121" ht="15.0" customHeight="1">
      <c r="A121" s="3" t="s">
        <v>118</v>
      </c>
      <c r="B121" s="3">
        <v>1994.0</v>
      </c>
      <c r="C121" s="4">
        <v>176.0</v>
      </c>
      <c r="D121" s="4">
        <v>18.0</v>
      </c>
    </row>
    <row r="122" ht="15.0" customHeight="1">
      <c r="A122" s="3" t="s">
        <v>119</v>
      </c>
      <c r="B122" s="3">
        <v>2007.0</v>
      </c>
      <c r="C122" s="4">
        <v>11.898</v>
      </c>
      <c r="D122" s="4">
        <v>1250.0</v>
      </c>
    </row>
    <row r="123" ht="15.0" customHeight="1">
      <c r="A123" s="3" t="s">
        <v>120</v>
      </c>
      <c r="B123" s="3">
        <v>2001.0</v>
      </c>
      <c r="C123" s="4">
        <v>12.8</v>
      </c>
      <c r="D123" s="4">
        <v>2457.0</v>
      </c>
    </row>
    <row r="124" ht="15.0" customHeight="1">
      <c r="A124" s="3" t="s">
        <v>121</v>
      </c>
      <c r="B124" s="3">
        <v>1997.0</v>
      </c>
      <c r="C124" s="4">
        <v>24.675</v>
      </c>
      <c r="D124" s="4">
        <v>10.0</v>
      </c>
    </row>
    <row r="125" ht="15.0" customHeight="1">
      <c r="A125" s="3" t="s">
        <v>122</v>
      </c>
      <c r="B125" s="3">
        <v>2002.0</v>
      </c>
      <c r="C125" s="4">
        <v>10000.0</v>
      </c>
      <c r="D125" s="4">
        <v>320.0</v>
      </c>
    </row>
    <row r="126" ht="15.0" customHeight="1">
      <c r="A126" s="3" t="s">
        <v>123</v>
      </c>
      <c r="C126" s="4">
        <v>3.099</v>
      </c>
      <c r="E126" s="3" t="s">
        <v>8</v>
      </c>
    </row>
    <row r="127" ht="15.0" customHeight="1">
      <c r="A127" s="3" t="s">
        <v>124</v>
      </c>
      <c r="B127" s="3">
        <v>1991.0</v>
      </c>
      <c r="C127" s="4">
        <v>62.0</v>
      </c>
      <c r="D127" s="4">
        <v>3.3105</v>
      </c>
    </row>
    <row r="128" ht="15.0" customHeight="1">
      <c r="A128" s="3" t="s">
        <v>125</v>
      </c>
      <c r="B128" s="3">
        <v>1997.0</v>
      </c>
      <c r="C128" s="4">
        <v>1600.0</v>
      </c>
      <c r="D128" s="4">
        <v>480.0</v>
      </c>
    </row>
    <row r="129" ht="15.0" customHeight="1">
      <c r="A129" s="3" t="s">
        <v>126</v>
      </c>
      <c r="B129" s="3">
        <v>1990.0</v>
      </c>
      <c r="C129" s="4">
        <v>440.0</v>
      </c>
      <c r="D129" s="4">
        <v>0.8203</v>
      </c>
    </row>
    <row r="130" ht="15.0" customHeight="1">
      <c r="A130" s="3" t="s">
        <v>127</v>
      </c>
      <c r="B130" s="3">
        <v>1990.0</v>
      </c>
      <c r="C130" s="4">
        <v>143.0</v>
      </c>
      <c r="D130" s="4">
        <v>3.3105</v>
      </c>
    </row>
    <row r="131" ht="15.0" customHeight="1">
      <c r="A131" s="3" t="s">
        <v>128</v>
      </c>
      <c r="B131" s="3">
        <v>2000.0</v>
      </c>
      <c r="C131" s="4">
        <v>425.0</v>
      </c>
      <c r="D131" s="4">
        <v>10.0</v>
      </c>
    </row>
    <row r="132" ht="15.0" customHeight="1">
      <c r="A132" s="3" t="s">
        <v>129</v>
      </c>
      <c r="B132" s="3">
        <v>1999.0</v>
      </c>
      <c r="C132" s="4">
        <v>433.0</v>
      </c>
      <c r="D132" s="4">
        <v>640.0</v>
      </c>
    </row>
    <row r="133" ht="15.0" customHeight="1">
      <c r="A133" s="3" t="s">
        <v>130</v>
      </c>
      <c r="B133" s="3">
        <v>1993.0</v>
      </c>
      <c r="C133" s="4">
        <v>45.0</v>
      </c>
      <c r="D133" s="4">
        <v>20.0</v>
      </c>
    </row>
    <row r="134" ht="15.0" customHeight="1">
      <c r="A134" s="3" t="s">
        <v>131</v>
      </c>
      <c r="B134" s="3">
        <v>2010.0</v>
      </c>
      <c r="C134" s="4">
        <v>9800.0</v>
      </c>
      <c r="D134" s="4">
        <v>2500.0</v>
      </c>
    </row>
    <row r="135" ht="15.0" customHeight="1">
      <c r="A135" s="3" t="s">
        <v>132</v>
      </c>
      <c r="B135" s="3">
        <v>2007.0</v>
      </c>
      <c r="C135" s="4">
        <v>1200.0</v>
      </c>
      <c r="D135" s="4">
        <v>2100.0</v>
      </c>
    </row>
    <row r="136" ht="15.0" customHeight="1">
      <c r="A136" s="3" t="s">
        <v>133</v>
      </c>
      <c r="B136" s="3">
        <v>2001.0</v>
      </c>
      <c r="C136" s="4">
        <v>22500.0</v>
      </c>
      <c r="D136" s="4">
        <v>1360.0</v>
      </c>
    </row>
    <row r="137" ht="15.0" customHeight="1">
      <c r="A137" s="3" t="s">
        <v>134</v>
      </c>
      <c r="B137" s="3">
        <v>1995.0</v>
      </c>
      <c r="C137" s="4">
        <v>290.0</v>
      </c>
      <c r="D137" s="4">
        <v>20.0</v>
      </c>
    </row>
    <row r="138" ht="15.0" customHeight="1">
      <c r="A138" s="3" t="s">
        <v>135</v>
      </c>
      <c r="B138" s="3">
        <v>2008.0</v>
      </c>
      <c r="C138" s="4">
        <v>2150.0</v>
      </c>
      <c r="D138" s="4">
        <v>640.0</v>
      </c>
    </row>
    <row r="139" ht="15.0" customHeight="1">
      <c r="A139" s="3" t="s">
        <v>135</v>
      </c>
      <c r="B139" s="3">
        <v>2008.0</v>
      </c>
      <c r="C139" s="4">
        <v>2150.0</v>
      </c>
      <c r="D139" s="4">
        <v>640.0</v>
      </c>
    </row>
    <row r="140" ht="15.0" customHeight="1">
      <c r="A140" s="3" t="s">
        <v>135</v>
      </c>
      <c r="B140" s="3">
        <v>2008.0</v>
      </c>
      <c r="C140" s="4">
        <v>2150.0</v>
      </c>
      <c r="D140" s="4">
        <v>640.0</v>
      </c>
    </row>
    <row r="141" ht="15.0" customHeight="1">
      <c r="A141" s="3" t="s">
        <v>136</v>
      </c>
      <c r="B141" s="3">
        <v>1999.0</v>
      </c>
      <c r="C141" s="4">
        <v>3600.0</v>
      </c>
      <c r="D141" s="4">
        <v>35.0</v>
      </c>
    </row>
    <row r="142" ht="15.0" customHeight="1">
      <c r="A142" s="3" t="s">
        <v>137</v>
      </c>
      <c r="B142" s="3">
        <v>2009.0</v>
      </c>
      <c r="C142" s="4">
        <v>4598.0</v>
      </c>
      <c r="D142" s="4">
        <v>2560.0</v>
      </c>
    </row>
    <row r="143" ht="15.0" customHeight="1">
      <c r="A143" s="3" t="s">
        <v>138</v>
      </c>
      <c r="B143" s="3">
        <v>1991.0</v>
      </c>
      <c r="C143" s="4">
        <v>129.0</v>
      </c>
      <c r="D143" s="4">
        <v>3.3105</v>
      </c>
    </row>
    <row r="144" ht="15.0" customHeight="1">
      <c r="A144" s="3" t="s">
        <v>139</v>
      </c>
      <c r="B144" s="3">
        <v>2011.0</v>
      </c>
      <c r="C144" s="4">
        <v>0.0</v>
      </c>
      <c r="D144" s="4">
        <v>5120.0</v>
      </c>
    </row>
    <row r="145" ht="15.0" customHeight="1">
      <c r="A145" s="3" t="s">
        <v>140</v>
      </c>
      <c r="B145" s="3">
        <v>2009.0</v>
      </c>
      <c r="C145" s="4">
        <v>180.0</v>
      </c>
      <c r="D145" s="4">
        <v>3276.0</v>
      </c>
    </row>
    <row r="146" ht="15.0" customHeight="1">
      <c r="A146" s="3" t="s">
        <v>141</v>
      </c>
      <c r="B146" s="3">
        <v>2010.0</v>
      </c>
      <c r="C146" s="4">
        <v>2917.0</v>
      </c>
      <c r="D146" s="4">
        <v>160.0</v>
      </c>
    </row>
    <row r="147" ht="15.0" customHeight="1">
      <c r="A147" s="3" t="s">
        <v>142</v>
      </c>
      <c r="B147" s="3">
        <v>2001.0</v>
      </c>
      <c r="C147" s="4">
        <v>13200.0</v>
      </c>
      <c r="D147" s="4">
        <v>1920.0</v>
      </c>
    </row>
    <row r="148" ht="15.0" customHeight="1">
      <c r="A148" s="3" t="s">
        <v>143</v>
      </c>
      <c r="B148" s="3">
        <v>2007.0</v>
      </c>
      <c r="C148" s="4">
        <v>425.0</v>
      </c>
      <c r="D148" s="4">
        <v>60.0</v>
      </c>
    </row>
    <row r="149" ht="15.0" customHeight="1">
      <c r="A149" s="3" t="s">
        <v>144</v>
      </c>
      <c r="B149" s="3">
        <v>2008.0</v>
      </c>
      <c r="C149" s="4">
        <v>570.0</v>
      </c>
      <c r="D149" s="4">
        <v>640.0</v>
      </c>
    </row>
    <row r="150" ht="15.0" customHeight="1">
      <c r="A150" s="3" t="s">
        <v>145</v>
      </c>
      <c r="B150" s="3">
        <v>2010.0</v>
      </c>
      <c r="C150" s="4">
        <v>320.0</v>
      </c>
      <c r="D150" s="4">
        <v>80.0</v>
      </c>
    </row>
    <row r="151" ht="15.0" customHeight="1">
      <c r="A151" s="3" t="s">
        <v>146</v>
      </c>
      <c r="B151" s="3">
        <v>2010.0</v>
      </c>
      <c r="C151" s="4">
        <v>4520.0</v>
      </c>
      <c r="D151" s="4">
        <v>320.0</v>
      </c>
    </row>
    <row r="152" ht="15.0" customHeight="1">
      <c r="A152" s="3" t="s">
        <v>147</v>
      </c>
      <c r="B152" s="3">
        <v>2002.0</v>
      </c>
      <c r="C152" s="4">
        <v>3200.0</v>
      </c>
      <c r="D152" s="4">
        <v>8400.0</v>
      </c>
    </row>
    <row r="153" ht="15.0" customHeight="1">
      <c r="A153" s="3" t="s">
        <v>148</v>
      </c>
      <c r="B153" s="3">
        <v>2010.0</v>
      </c>
      <c r="C153" s="4">
        <v>13000.0</v>
      </c>
      <c r="D153" s="4">
        <v>3840.0</v>
      </c>
    </row>
    <row r="154" ht="15.0" customHeight="1">
      <c r="A154" s="3" t="s">
        <v>148</v>
      </c>
      <c r="B154" s="3">
        <v>2010.0</v>
      </c>
      <c r="C154" s="4">
        <v>13000.0</v>
      </c>
      <c r="D154" s="4">
        <v>3840.0</v>
      </c>
    </row>
    <row r="155" ht="15.0" customHeight="1">
      <c r="A155" s="3" t="s">
        <v>149</v>
      </c>
      <c r="B155" s="3">
        <v>2010.0</v>
      </c>
      <c r="C155" s="4">
        <v>11.5</v>
      </c>
      <c r="D155" s="4">
        <v>11796.0</v>
      </c>
    </row>
    <row r="156" ht="15.0" customHeight="1">
      <c r="A156" s="3" t="s">
        <v>150</v>
      </c>
      <c r="B156" s="3">
        <v>1987.0</v>
      </c>
      <c r="C156" s="4">
        <v>1964.0</v>
      </c>
      <c r="D156" s="4">
        <v>0.08422</v>
      </c>
    </row>
    <row r="157" ht="15.0" customHeight="1">
      <c r="A157" s="3" t="s">
        <v>151</v>
      </c>
      <c r="B157" s="3">
        <v>1998.0</v>
      </c>
      <c r="C157" s="4">
        <v>236.0</v>
      </c>
      <c r="D157" s="4">
        <v>2.5</v>
      </c>
    </row>
    <row r="158" ht="15.0" customHeight="1">
      <c r="A158" s="3" t="s">
        <v>152</v>
      </c>
      <c r="B158" s="3">
        <v>1996.0</v>
      </c>
      <c r="C158" s="4">
        <v>380.0</v>
      </c>
      <c r="D158" s="4">
        <v>3.3105</v>
      </c>
    </row>
    <row r="159" ht="15.0" customHeight="1">
      <c r="A159" s="3" t="s">
        <v>153</v>
      </c>
      <c r="B159" s="3">
        <v>1994.0</v>
      </c>
      <c r="C159" s="4">
        <v>209.0</v>
      </c>
      <c r="D159" s="4">
        <v>3.3105</v>
      </c>
    </row>
    <row r="160" ht="15.0" customHeight="1">
      <c r="A160" s="3" t="s">
        <v>154</v>
      </c>
      <c r="B160" s="3">
        <v>1998.0</v>
      </c>
      <c r="C160" s="4">
        <v>240.0</v>
      </c>
      <c r="D160" s="4">
        <v>1.244</v>
      </c>
    </row>
    <row r="161" ht="15.0" customHeight="1">
      <c r="A161" s="3" t="s">
        <v>155</v>
      </c>
      <c r="B161" s="3">
        <v>1994.0</v>
      </c>
      <c r="C161" s="4">
        <v>230.0</v>
      </c>
      <c r="D161" s="4">
        <v>0.565</v>
      </c>
    </row>
    <row r="162" ht="15.0" customHeight="1">
      <c r="A162" s="3" t="s">
        <v>156</v>
      </c>
      <c r="B162" s="3">
        <v>1995.0</v>
      </c>
      <c r="C162" s="4">
        <v>161.0</v>
      </c>
      <c r="D162" s="4">
        <v>1.695</v>
      </c>
    </row>
    <row r="163" ht="15.0" customHeight="1">
      <c r="A163" s="3" t="s">
        <v>157</v>
      </c>
      <c r="B163" s="3">
        <v>2000.0</v>
      </c>
      <c r="C163" s="4">
        <v>1170.0</v>
      </c>
      <c r="D163" s="4">
        <v>5.0</v>
      </c>
    </row>
    <row r="164" ht="15.0" customHeight="1">
      <c r="A164" s="3" t="s">
        <v>157</v>
      </c>
      <c r="B164" s="3">
        <v>2000.0</v>
      </c>
      <c r="C164" s="4">
        <v>1170.0</v>
      </c>
      <c r="D164" s="4">
        <v>5.0</v>
      </c>
    </row>
    <row r="165" ht="15.0" customHeight="1">
      <c r="A165" s="3" t="s">
        <v>158</v>
      </c>
      <c r="B165" s="3">
        <v>1995.0</v>
      </c>
      <c r="C165" s="4">
        <v>234.0</v>
      </c>
      <c r="D165" s="4">
        <v>0.565</v>
      </c>
    </row>
    <row r="166" ht="15.0" customHeight="1">
      <c r="A166" s="3" t="s">
        <v>159</v>
      </c>
      <c r="B166" s="3">
        <v>1995.0</v>
      </c>
      <c r="C166" s="4">
        <v>157.0</v>
      </c>
      <c r="D166" s="4">
        <v>0.565</v>
      </c>
    </row>
    <row r="167" ht="15.0" customHeight="1">
      <c r="A167" s="3" t="s">
        <v>160</v>
      </c>
      <c r="B167" s="3">
        <v>1988.0</v>
      </c>
      <c r="C167" s="4">
        <v>267.0</v>
      </c>
      <c r="D167" s="4">
        <v>0.8203</v>
      </c>
    </row>
    <row r="168" ht="15.0" customHeight="1">
      <c r="A168" s="3" t="s">
        <v>161</v>
      </c>
      <c r="B168" s="3">
        <v>1996.0</v>
      </c>
      <c r="C168" s="4">
        <v>3500.0</v>
      </c>
      <c r="D168" s="4">
        <v>0.565</v>
      </c>
    </row>
    <row r="169" ht="15.0" customHeight="1">
      <c r="A169" s="3" t="s">
        <v>161</v>
      </c>
      <c r="B169" s="3">
        <v>1996.0</v>
      </c>
      <c r="C169" s="4">
        <v>3482.0</v>
      </c>
      <c r="D169" s="4">
        <v>1680.0</v>
      </c>
    </row>
    <row r="170" ht="15.0" customHeight="1">
      <c r="A170" s="3" t="s">
        <v>162</v>
      </c>
      <c r="B170" s="3">
        <v>2009.0</v>
      </c>
      <c r="C170" s="4">
        <v>1330.0</v>
      </c>
      <c r="D170" s="4">
        <v>1280.0</v>
      </c>
    </row>
    <row r="171" ht="15.0" customHeight="1">
      <c r="A171" s="3" t="s">
        <v>163</v>
      </c>
      <c r="B171" s="3">
        <v>2001.0</v>
      </c>
      <c r="C171" s="4">
        <v>21000.0</v>
      </c>
      <c r="D171" s="4">
        <v>1280.0</v>
      </c>
    </row>
    <row r="172" ht="15.0" customHeight="1">
      <c r="A172" s="3" t="s">
        <v>164</v>
      </c>
      <c r="B172" s="3">
        <v>1995.0</v>
      </c>
      <c r="C172" s="4">
        <v>2800.0</v>
      </c>
      <c r="D172" s="4">
        <v>5.0</v>
      </c>
    </row>
    <row r="173" ht="15.0" customHeight="1">
      <c r="A173" s="3" t="s">
        <v>165</v>
      </c>
      <c r="B173" s="3">
        <v>2011.0</v>
      </c>
      <c r="C173" s="4">
        <v>2.297</v>
      </c>
      <c r="D173" s="4">
        <v>7372.0</v>
      </c>
    </row>
    <row r="174" ht="15.0" customHeight="1">
      <c r="A174" s="3" t="s">
        <v>166</v>
      </c>
      <c r="B174" s="3">
        <v>2011.0</v>
      </c>
      <c r="C174" s="4">
        <v>2297.0</v>
      </c>
      <c r="D174" s="4">
        <v>7200.0</v>
      </c>
    </row>
    <row r="175" ht="15.0" customHeight="1">
      <c r="A175" s="3" t="s">
        <v>167</v>
      </c>
      <c r="B175" s="3">
        <v>1997.0</v>
      </c>
      <c r="C175" s="4">
        <v>504.0</v>
      </c>
      <c r="D175" s="4">
        <v>1.2148</v>
      </c>
    </row>
    <row r="176" ht="15.0" customHeight="1">
      <c r="A176" s="3" t="s">
        <v>167</v>
      </c>
      <c r="B176" s="3">
        <v>1997.0</v>
      </c>
      <c r="C176" s="4">
        <v>504.0</v>
      </c>
      <c r="D176" s="4">
        <v>0.622</v>
      </c>
    </row>
    <row r="177" ht="15.0" customHeight="1">
      <c r="A177" s="3" t="s">
        <v>168</v>
      </c>
      <c r="B177" s="3">
        <v>1995.0</v>
      </c>
      <c r="C177" s="4">
        <v>170.0</v>
      </c>
      <c r="D177" s="4">
        <v>20.0</v>
      </c>
    </row>
    <row r="178" ht="15.0" customHeight="1">
      <c r="A178" s="3" t="s">
        <v>169</v>
      </c>
      <c r="B178" s="3">
        <v>1994.0</v>
      </c>
      <c r="C178" s="4">
        <v>140.0</v>
      </c>
      <c r="D178" s="4">
        <v>15.0</v>
      </c>
    </row>
    <row r="179" ht="15.0" customHeight="1">
      <c r="A179" s="3" t="s">
        <v>170</v>
      </c>
      <c r="B179" s="3">
        <v>2007.0</v>
      </c>
      <c r="C179" s="4">
        <v>971.0</v>
      </c>
      <c r="D179" s="4">
        <v>640.0</v>
      </c>
    </row>
    <row r="180" ht="15.0" customHeight="1">
      <c r="A180" s="3" t="s">
        <v>171</v>
      </c>
      <c r="B180" s="3">
        <v>2002.0</v>
      </c>
      <c r="C180" s="4">
        <v>500.0</v>
      </c>
      <c r="D180" s="4">
        <v>2880.0</v>
      </c>
    </row>
    <row r="181" ht="15.0" customHeight="1">
      <c r="A181" s="3" t="s">
        <v>172</v>
      </c>
      <c r="B181" s="3">
        <v>2005.0</v>
      </c>
      <c r="C181" s="4">
        <v>2005.0</v>
      </c>
      <c r="D181" s="4">
        <v>480.0</v>
      </c>
    </row>
    <row r="182" ht="15.0" customHeight="1">
      <c r="A182" s="3" t="s">
        <v>173</v>
      </c>
      <c r="B182" s="3">
        <v>1996.0</v>
      </c>
      <c r="D182" s="4">
        <v>0.155</v>
      </c>
    </row>
    <row r="183" ht="15.0" customHeight="1">
      <c r="A183" s="3" t="s">
        <v>174</v>
      </c>
      <c r="B183" s="3">
        <v>1990.0</v>
      </c>
      <c r="C183" s="4">
        <v>108.0</v>
      </c>
      <c r="D183" s="4">
        <v>3.39</v>
      </c>
    </row>
    <row r="184" ht="15.0" customHeight="1">
      <c r="A184" s="3" t="s">
        <v>175</v>
      </c>
      <c r="B184" s="3">
        <v>1992.0</v>
      </c>
      <c r="C184" s="4">
        <v>113.0</v>
      </c>
      <c r="D184" s="4">
        <v>3.4</v>
      </c>
    </row>
    <row r="185" ht="15.0" customHeight="1">
      <c r="A185" s="3" t="s">
        <v>176</v>
      </c>
      <c r="B185" s="3">
        <v>1992.0</v>
      </c>
      <c r="C185" s="4">
        <v>67.0</v>
      </c>
      <c r="D185" s="4">
        <v>3.4</v>
      </c>
    </row>
    <row r="186" ht="15.0" customHeight="1">
      <c r="A186" s="3" t="s">
        <v>177</v>
      </c>
      <c r="B186" s="3">
        <v>1999.0</v>
      </c>
      <c r="C186" s="4">
        <v>2620.0</v>
      </c>
      <c r="D186" s="4">
        <v>7.5</v>
      </c>
    </row>
    <row r="187" ht="15.0" customHeight="1">
      <c r="A187" s="3" t="s">
        <v>178</v>
      </c>
      <c r="B187" s="3">
        <v>2011.0</v>
      </c>
      <c r="C187" s="4">
        <v>1750.0</v>
      </c>
      <c r="D187" s="4">
        <v>900.0</v>
      </c>
    </row>
    <row r="188" ht="15.0" customHeight="1">
      <c r="A188" s="3" t="s">
        <v>179</v>
      </c>
      <c r="B188" s="3">
        <v>1993.0</v>
      </c>
      <c r="C188" s="4">
        <v>127.0</v>
      </c>
      <c r="D188" s="4">
        <v>3.39</v>
      </c>
    </row>
    <row r="189" ht="15.0" customHeight="1">
      <c r="A189" s="3" t="s">
        <v>180</v>
      </c>
      <c r="B189" s="3">
        <v>2010.0</v>
      </c>
      <c r="C189" s="4">
        <v>1091.0</v>
      </c>
      <c r="D189" s="4">
        <v>1280.0</v>
      </c>
    </row>
    <row r="190" ht="15.0" customHeight="1">
      <c r="A190" s="3" t="s">
        <v>181</v>
      </c>
      <c r="B190" s="3">
        <v>2012.0</v>
      </c>
      <c r="C190" s="4">
        <v>0.0</v>
      </c>
      <c r="D190" s="4">
        <v>1280.0</v>
      </c>
    </row>
    <row r="191" ht="15.0" customHeight="1">
      <c r="A191" s="3" t="s">
        <v>182</v>
      </c>
      <c r="B191" s="3">
        <v>1991.0</v>
      </c>
      <c r="C191" s="4">
        <v>1995.0</v>
      </c>
      <c r="D191" s="4">
        <v>0.565</v>
      </c>
    </row>
    <row r="192" ht="15.0" customHeight="1">
      <c r="A192" s="3" t="s">
        <v>183</v>
      </c>
      <c r="B192" s="3">
        <v>2010.0</v>
      </c>
      <c r="C192" s="4">
        <v>14000.0</v>
      </c>
      <c r="D192" s="4">
        <v>1920.0</v>
      </c>
    </row>
    <row r="193" ht="15.0" customHeight="1">
      <c r="A193" s="3" t="s">
        <v>184</v>
      </c>
      <c r="B193" s="3">
        <v>1990.0</v>
      </c>
      <c r="C193" s="4">
        <v>16.0</v>
      </c>
      <c r="D193" s="4">
        <v>3.39</v>
      </c>
    </row>
    <row r="194" ht="15.0" customHeight="1">
      <c r="A194" s="3" t="s">
        <v>185</v>
      </c>
      <c r="B194" s="3">
        <v>1995.0</v>
      </c>
      <c r="C194" s="4">
        <v>110.0</v>
      </c>
      <c r="D194" s="4">
        <v>3.12</v>
      </c>
    </row>
    <row r="195" ht="15.0" customHeight="1">
      <c r="A195" s="3" t="s">
        <v>186</v>
      </c>
      <c r="B195" s="3">
        <v>1999.0</v>
      </c>
      <c r="C195" s="4">
        <v>25.0</v>
      </c>
      <c r="D195" s="4">
        <v>7.5</v>
      </c>
    </row>
    <row r="196" ht="15.0" customHeight="1">
      <c r="A196" s="3" t="s">
        <v>187</v>
      </c>
      <c r="B196" s="3">
        <v>1999.0</v>
      </c>
      <c r="C196" s="4">
        <v>16.0</v>
      </c>
      <c r="D196" s="4">
        <v>7.5</v>
      </c>
    </row>
    <row r="197" ht="15.0" customHeight="1">
      <c r="A197" s="3" t="s">
        <v>188</v>
      </c>
      <c r="B197" s="3">
        <v>2008.0</v>
      </c>
      <c r="C197" s="4">
        <v>1000.0</v>
      </c>
      <c r="D197" s="4">
        <v>5120.0</v>
      </c>
    </row>
    <row r="198" ht="15.0" customHeight="1">
      <c r="A198" s="3" t="s">
        <v>189</v>
      </c>
      <c r="B198" s="3">
        <v>2000.0</v>
      </c>
      <c r="C198" s="4">
        <v>4323.0</v>
      </c>
      <c r="D198" s="4">
        <v>20.0</v>
      </c>
    </row>
    <row r="199" ht="15.0" customHeight="1">
      <c r="A199" s="3" t="s">
        <v>190</v>
      </c>
      <c r="B199" s="3">
        <v>1998.0</v>
      </c>
      <c r="C199" s="4">
        <v>108.0</v>
      </c>
      <c r="D199" s="4">
        <v>5.0</v>
      </c>
    </row>
    <row r="200" ht="15.0" customHeight="1">
      <c r="A200" s="3" t="s">
        <v>191</v>
      </c>
      <c r="B200" s="3">
        <v>2005.0</v>
      </c>
      <c r="C200" s="4">
        <v>1215.0</v>
      </c>
      <c r="D200" s="4">
        <v>1280.0</v>
      </c>
    </row>
    <row r="201" ht="15.0" customHeight="1">
      <c r="A201" s="3" t="s">
        <v>192</v>
      </c>
      <c r="B201" s="3">
        <v>2005.0</v>
      </c>
      <c r="C201" s="4">
        <v>1215.0</v>
      </c>
      <c r="D201" s="4">
        <v>20.0</v>
      </c>
    </row>
    <row r="202" ht="15.0" customHeight="1">
      <c r="A202" s="3" t="s">
        <v>193</v>
      </c>
      <c r="B202" s="3">
        <v>2001.0</v>
      </c>
      <c r="C202" s="4">
        <v>5729.0</v>
      </c>
      <c r="D202" s="4">
        <v>3840.0</v>
      </c>
    </row>
    <row r="203" ht="15.0" customHeight="1">
      <c r="A203" s="3" t="s">
        <v>194</v>
      </c>
      <c r="C203" s="4">
        <v>5.729</v>
      </c>
      <c r="D203" s="4">
        <v>3932.0</v>
      </c>
    </row>
    <row r="204" ht="15.0" customHeight="1">
      <c r="A204" s="3" t="s">
        <v>195</v>
      </c>
      <c r="B204" s="3">
        <v>0.0</v>
      </c>
      <c r="C204" s="4">
        <v>100.0</v>
      </c>
      <c r="D204" s="4">
        <v>0.0</v>
      </c>
    </row>
    <row r="205" ht="15.0" customHeight="1">
      <c r="A205" s="3" t="s">
        <v>196</v>
      </c>
      <c r="B205" s="3">
        <v>1990.0</v>
      </c>
      <c r="C205" s="4">
        <v>112.0</v>
      </c>
      <c r="D205" s="4">
        <v>3.3105</v>
      </c>
    </row>
    <row r="206" ht="15.0" customHeight="1">
      <c r="A206" s="3" t="s">
        <v>197</v>
      </c>
      <c r="B206" s="3">
        <v>2000.0</v>
      </c>
      <c r="C206" s="4">
        <v>7500.0</v>
      </c>
      <c r="D206" s="4">
        <v>920.0</v>
      </c>
    </row>
    <row r="207" ht="15.0" customHeight="1">
      <c r="A207" s="3" t="s">
        <v>198</v>
      </c>
      <c r="B207" s="3">
        <v>1998.0</v>
      </c>
      <c r="C207" s="4">
        <v>37.0</v>
      </c>
      <c r="D207" s="4">
        <v>5.0</v>
      </c>
    </row>
    <row r="208" ht="15.0" customHeight="1">
      <c r="A208" s="3" t="s">
        <v>199</v>
      </c>
      <c r="B208" s="3">
        <v>2007.0</v>
      </c>
      <c r="C208" s="4">
        <v>0.0</v>
      </c>
      <c r="D208" s="4">
        <v>80.0</v>
      </c>
    </row>
    <row r="209" ht="15.0" customHeight="1">
      <c r="A209" s="3" t="s">
        <v>200</v>
      </c>
      <c r="B209" s="3">
        <v>2008.0</v>
      </c>
      <c r="C209" s="4">
        <v>70.0</v>
      </c>
      <c r="D209" s="4">
        <v>10.0</v>
      </c>
    </row>
    <row r="210" ht="15.0" customHeight="1">
      <c r="A210" s="3" t="s">
        <v>201</v>
      </c>
      <c r="B210" s="3">
        <v>1991.0</v>
      </c>
      <c r="C210" s="4">
        <v>140.0</v>
      </c>
      <c r="D210" s="4">
        <v>3.3105</v>
      </c>
    </row>
    <row r="211" ht="15.0" customHeight="1">
      <c r="A211" s="3" t="s">
        <v>202</v>
      </c>
      <c r="B211" s="3">
        <v>1999.0</v>
      </c>
      <c r="C211" s="4">
        <v>750.0</v>
      </c>
      <c r="D211" s="4">
        <v>160.0</v>
      </c>
    </row>
    <row r="212" ht="15.0" customHeight="1">
      <c r="A212" s="3" t="s">
        <v>203</v>
      </c>
      <c r="B212" s="3">
        <v>1999.0</v>
      </c>
      <c r="C212" s="4">
        <v>3000.0</v>
      </c>
      <c r="D212" s="4">
        <v>200.0</v>
      </c>
    </row>
    <row r="213" ht="15.0" customHeight="1">
      <c r="A213" s="3" t="s">
        <v>204</v>
      </c>
      <c r="B213" s="3">
        <v>2001.0</v>
      </c>
      <c r="C213" s="4">
        <v>20890.0</v>
      </c>
      <c r="D213" s="4">
        <v>640.0</v>
      </c>
    </row>
    <row r="214" ht="15.0" customHeight="1">
      <c r="A214" s="3" t="s">
        <v>205</v>
      </c>
      <c r="B214" s="3">
        <v>2014.0</v>
      </c>
      <c r="C214" s="4">
        <v>13000.0</v>
      </c>
      <c r="D214" s="4">
        <v>10240.0</v>
      </c>
    </row>
    <row r="215" ht="15.0" customHeight="1">
      <c r="A215" s="3" t="s">
        <v>206</v>
      </c>
      <c r="B215" s="3">
        <v>1998.0</v>
      </c>
      <c r="C215" s="4">
        <v>445.0</v>
      </c>
      <c r="D215" s="4">
        <v>5.0</v>
      </c>
    </row>
    <row r="216" ht="15.0" customHeight="1">
      <c r="A216" s="3" t="s">
        <v>207</v>
      </c>
      <c r="B216" s="3">
        <v>1999.0</v>
      </c>
      <c r="C216" s="4">
        <v>7300.0</v>
      </c>
      <c r="D216" s="4">
        <v>5.0</v>
      </c>
    </row>
    <row r="217" ht="15.0" customHeight="1">
      <c r="A217" s="3" t="s">
        <v>208</v>
      </c>
      <c r="B217" s="3">
        <v>2000.0</v>
      </c>
      <c r="C217" s="4">
        <v>9600.0</v>
      </c>
      <c r="D217" s="4">
        <v>800.0</v>
      </c>
    </row>
    <row r="218" ht="15.0" customHeight="1">
      <c r="A218" s="3" t="s">
        <v>209</v>
      </c>
      <c r="B218" s="3">
        <v>2000.0</v>
      </c>
      <c r="C218" s="4">
        <v>550.0</v>
      </c>
      <c r="D218" s="4">
        <v>1920.0</v>
      </c>
    </row>
    <row r="219" ht="15.0" customHeight="1">
      <c r="A219" s="3" t="s">
        <v>210</v>
      </c>
      <c r="B219" s="3">
        <v>2001.0</v>
      </c>
      <c r="C219" s="4">
        <v>259.0</v>
      </c>
      <c r="D219" s="4">
        <v>7200.0</v>
      </c>
    </row>
    <row r="220" ht="15.0" customHeight="1">
      <c r="A220" s="3" t="s">
        <v>211</v>
      </c>
      <c r="B220" s="3">
        <v>2001.0</v>
      </c>
      <c r="C220" s="4">
        <v>252.0</v>
      </c>
      <c r="D220" s="4">
        <v>7200.0</v>
      </c>
    </row>
    <row r="221" ht="15.0" customHeight="1">
      <c r="A221" s="3" t="s">
        <v>212</v>
      </c>
      <c r="B221" s="3">
        <v>1989.0</v>
      </c>
      <c r="C221" s="4">
        <v>297.0</v>
      </c>
      <c r="D221" s="4">
        <v>0.82</v>
      </c>
    </row>
    <row r="222" ht="15.0" customHeight="1">
      <c r="A222" s="3" t="s">
        <v>213</v>
      </c>
      <c r="B222" s="3">
        <v>1991.0</v>
      </c>
      <c r="C222" s="4">
        <v>317.0</v>
      </c>
      <c r="D222" s="4">
        <v>6.48828</v>
      </c>
    </row>
    <row r="223" ht="15.0" customHeight="1">
      <c r="A223" s="3" t="s">
        <v>214</v>
      </c>
      <c r="B223" s="3">
        <v>1995.0</v>
      </c>
      <c r="C223" s="4">
        <v>309.0</v>
      </c>
      <c r="D223" s="4">
        <v>6.21484</v>
      </c>
    </row>
    <row r="224" ht="15.0" customHeight="1">
      <c r="A224" s="3" t="s">
        <v>215</v>
      </c>
      <c r="B224" s="3">
        <v>1990.0</v>
      </c>
      <c r="C224" s="4">
        <v>11.0</v>
      </c>
      <c r="D224" s="4">
        <v>3.3105</v>
      </c>
    </row>
    <row r="225" ht="15.0" customHeight="1">
      <c r="A225" s="3" t="s">
        <v>216</v>
      </c>
      <c r="B225" s="3">
        <v>2009.0</v>
      </c>
      <c r="C225" s="4">
        <v>6900.0</v>
      </c>
      <c r="D225" s="4">
        <v>1920.0</v>
      </c>
    </row>
    <row r="226" ht="15.0" customHeight="1">
      <c r="A226" s="3" t="s">
        <v>217</v>
      </c>
      <c r="B226" s="3">
        <v>1991.0</v>
      </c>
      <c r="C226" s="4">
        <v>149.0</v>
      </c>
      <c r="D226" s="4">
        <v>3.3105</v>
      </c>
    </row>
    <row r="227" ht="15.0" customHeight="1">
      <c r="A227" s="3" t="s">
        <v>218</v>
      </c>
      <c r="B227" s="3">
        <v>2014.0</v>
      </c>
      <c r="C227" s="4">
        <v>14700.0</v>
      </c>
      <c r="D227" s="4">
        <v>9600.0</v>
      </c>
    </row>
    <row r="228" ht="15.0" customHeight="1">
      <c r="A228" s="3" t="s">
        <v>219</v>
      </c>
      <c r="B228" s="3">
        <v>1991.0</v>
      </c>
      <c r="C228" s="4">
        <v>142.0</v>
      </c>
      <c r="D228" s="4">
        <v>3.3105</v>
      </c>
    </row>
    <row r="229" ht="15.0" customHeight="1">
      <c r="A229" s="3" t="s">
        <v>220</v>
      </c>
      <c r="B229" s="3">
        <v>1991.0</v>
      </c>
      <c r="C229" s="4">
        <v>14.0</v>
      </c>
      <c r="D229" s="4">
        <v>3.3105</v>
      </c>
    </row>
    <row r="230" ht="15.0" customHeight="1">
      <c r="A230" s="3" t="s">
        <v>221</v>
      </c>
      <c r="B230" s="3">
        <v>1990.0</v>
      </c>
      <c r="C230" s="4">
        <v>10.0</v>
      </c>
      <c r="D230" s="4">
        <v>3.3105</v>
      </c>
    </row>
    <row r="231" ht="15.0" customHeight="1">
      <c r="A231" s="3" t="s">
        <v>222</v>
      </c>
      <c r="B231" s="3">
        <v>1991.0</v>
      </c>
      <c r="C231" s="4">
        <v>12.0</v>
      </c>
      <c r="D231" s="4">
        <v>3.3105</v>
      </c>
    </row>
    <row r="232" ht="15.0" customHeight="1">
      <c r="A232" s="3" t="s">
        <v>223</v>
      </c>
      <c r="B232" s="3">
        <v>2005.0</v>
      </c>
      <c r="C232" s="4">
        <v>200.0</v>
      </c>
      <c r="D232" s="4">
        <v>20.0</v>
      </c>
    </row>
    <row r="233" ht="15.0" customHeight="1">
      <c r="A233" s="3" t="s">
        <v>224</v>
      </c>
      <c r="B233" s="3">
        <v>1991.0</v>
      </c>
      <c r="C233" s="4">
        <v>13.0</v>
      </c>
      <c r="D233" s="4">
        <v>1.655</v>
      </c>
    </row>
    <row r="234" ht="15.0" customHeight="1">
      <c r="A234" s="3" t="s">
        <v>225</v>
      </c>
      <c r="B234" s="3">
        <v>1992.0</v>
      </c>
      <c r="C234" s="4">
        <v>13.0</v>
      </c>
      <c r="D234" s="4">
        <v>3.3105</v>
      </c>
    </row>
    <row r="235" ht="15.0" customHeight="1">
      <c r="A235" s="3" t="s">
        <v>226</v>
      </c>
      <c r="B235" s="3">
        <v>1994.0</v>
      </c>
      <c r="C235" s="4">
        <v>13.0</v>
      </c>
      <c r="D235" s="4">
        <v>3.3105</v>
      </c>
    </row>
    <row r="236" ht="15.0" customHeight="1">
      <c r="A236" s="3" t="s">
        <v>227</v>
      </c>
      <c r="B236" s="3">
        <v>1999.0</v>
      </c>
      <c r="C236" s="4">
        <v>0.0</v>
      </c>
      <c r="D236" s="4">
        <v>5.0</v>
      </c>
    </row>
    <row r="237" ht="15.0" customHeight="1">
      <c r="A237" s="3" t="s">
        <v>228</v>
      </c>
      <c r="B237" s="3">
        <v>1995.0</v>
      </c>
      <c r="C237" s="4">
        <v>1715.0</v>
      </c>
      <c r="D237" s="4">
        <v>1.12</v>
      </c>
    </row>
    <row r="238" ht="15.0" customHeight="1">
      <c r="A238" s="3" t="s">
        <v>229</v>
      </c>
      <c r="B238" s="3">
        <v>2002.0</v>
      </c>
      <c r="C238" s="4">
        <v>10000.0</v>
      </c>
      <c r="D238" s="4">
        <v>1920.0</v>
      </c>
    </row>
    <row r="239" ht="15.0" customHeight="1">
      <c r="A239" s="3" t="s">
        <v>230</v>
      </c>
      <c r="B239" s="3">
        <v>1998.0</v>
      </c>
      <c r="C239" s="4">
        <v>300.0</v>
      </c>
      <c r="D239" s="4">
        <v>7.5</v>
      </c>
    </row>
    <row r="240" ht="15.0" customHeight="1">
      <c r="A240" s="3" t="s">
        <v>231</v>
      </c>
      <c r="B240" s="3">
        <v>1995.0</v>
      </c>
    </row>
    <row r="241" ht="15.0" customHeight="1">
      <c r="A241" s="3" t="s">
        <v>232</v>
      </c>
      <c r="B241" s="3">
        <v>2008.0</v>
      </c>
      <c r="C241" s="4">
        <v>1800.0</v>
      </c>
      <c r="D241" s="4">
        <v>640.0</v>
      </c>
    </row>
    <row r="242" ht="15.0" customHeight="1">
      <c r="A242" s="3" t="s">
        <v>233</v>
      </c>
      <c r="B242" s="3">
        <v>1990.0</v>
      </c>
      <c r="C242" s="4">
        <v>116.0</v>
      </c>
      <c r="D242" s="4">
        <v>3.3105</v>
      </c>
    </row>
    <row r="243" ht="15.0" customHeight="1">
      <c r="A243" s="3" t="s">
        <v>234</v>
      </c>
      <c r="B243" s="3">
        <v>2013.0</v>
      </c>
      <c r="C243" s="4">
        <v>0.0</v>
      </c>
      <c r="D243" s="4">
        <v>12800.0</v>
      </c>
    </row>
    <row r="244" ht="15.0" customHeight="1">
      <c r="A244" s="3" t="s">
        <v>235</v>
      </c>
      <c r="B244" s="3">
        <v>1999.0</v>
      </c>
      <c r="C244" s="4">
        <v>13104.0</v>
      </c>
      <c r="D244" s="4">
        <v>130.0</v>
      </c>
    </row>
    <row r="245" ht="15.0" customHeight="1">
      <c r="A245" s="3" t="s">
        <v>236</v>
      </c>
      <c r="B245" s="3">
        <v>2002.0</v>
      </c>
      <c r="C245" s="4">
        <v>11.428</v>
      </c>
      <c r="D245" s="4">
        <v>130.0</v>
      </c>
    </row>
    <row r="246" ht="15.0" customHeight="1">
      <c r="A246" s="3" t="s">
        <v>237</v>
      </c>
      <c r="B246" s="3">
        <v>1991.0</v>
      </c>
      <c r="C246" s="4">
        <v>163.0</v>
      </c>
      <c r="D246" s="4">
        <v>3.3105</v>
      </c>
    </row>
    <row r="247" ht="15.0" customHeight="1">
      <c r="A247" s="3" t="s">
        <v>238</v>
      </c>
      <c r="B247" s="3">
        <v>1994.0</v>
      </c>
      <c r="C247" s="4">
        <v>440.0</v>
      </c>
      <c r="D247" s="4">
        <v>1.655</v>
      </c>
    </row>
    <row r="248" ht="15.0" customHeight="1">
      <c r="A248" s="3" t="s">
        <v>239</v>
      </c>
      <c r="B248" s="3">
        <v>1989.0</v>
      </c>
      <c r="C248" s="4">
        <v>508.0</v>
      </c>
      <c r="D248" s="4">
        <v>0.8203</v>
      </c>
    </row>
    <row r="249" ht="15.0" customHeight="1">
      <c r="A249" s="3" t="s">
        <v>240</v>
      </c>
      <c r="B249" s="3">
        <v>2009.0</v>
      </c>
      <c r="C249" s="4">
        <v>252.0</v>
      </c>
      <c r="D249" s="4">
        <v>1.2</v>
      </c>
    </row>
    <row r="250" ht="15.0" customHeight="1">
      <c r="A250" s="3" t="s">
        <v>241</v>
      </c>
      <c r="B250" s="3">
        <v>1993.0</v>
      </c>
      <c r="C250" s="4">
        <v>9500.0</v>
      </c>
      <c r="D250" s="4">
        <v>0.56</v>
      </c>
    </row>
    <row r="251" ht="15.0" customHeight="1">
      <c r="A251" s="3" t="s">
        <v>242</v>
      </c>
      <c r="B251" s="3">
        <v>2001.0</v>
      </c>
      <c r="C251" s="4">
        <v>13000.0</v>
      </c>
      <c r="D251" s="4">
        <v>20.0</v>
      </c>
    </row>
    <row r="252" ht="15.0" customHeight="1">
      <c r="A252" s="3" t="s">
        <v>243</v>
      </c>
      <c r="B252" s="3">
        <v>2003.0</v>
      </c>
      <c r="C252" s="4">
        <v>333.0</v>
      </c>
      <c r="D252" s="4">
        <v>1280.0</v>
      </c>
    </row>
    <row r="253" ht="15.0" customHeight="1">
      <c r="A253" s="3" t="s">
        <v>244</v>
      </c>
      <c r="B253" s="3">
        <v>1994.0</v>
      </c>
      <c r="C253" s="4">
        <v>463.0</v>
      </c>
      <c r="D253" s="4">
        <v>1.655</v>
      </c>
    </row>
    <row r="254" ht="15.0" customHeight="1">
      <c r="A254" s="3" t="s">
        <v>245</v>
      </c>
      <c r="B254" s="3">
        <v>1991.0</v>
      </c>
      <c r="C254" s="4">
        <v>131.0</v>
      </c>
      <c r="D254" s="4">
        <v>3.3105</v>
      </c>
    </row>
    <row r="255" ht="15.0" customHeight="1">
      <c r="A255" s="3" t="s">
        <v>246</v>
      </c>
      <c r="B255" s="3">
        <v>2000.0</v>
      </c>
      <c r="C255" s="4">
        <v>10.1</v>
      </c>
      <c r="D255" s="4">
        <v>240.0</v>
      </c>
    </row>
    <row r="256" ht="15.0" customHeight="1">
      <c r="A256" s="3" t="s">
        <v>247</v>
      </c>
      <c r="B256" s="3">
        <v>2000.0</v>
      </c>
      <c r="C256" s="4">
        <v>32.4</v>
      </c>
      <c r="D256" s="4">
        <v>240.0</v>
      </c>
    </row>
    <row r="257" ht="15.0" customHeight="1">
      <c r="A257" s="3" t="s">
        <v>248</v>
      </c>
      <c r="B257" s="3">
        <v>2009.0</v>
      </c>
      <c r="D257" s="4">
        <v>5242.0</v>
      </c>
    </row>
    <row r="258" ht="15.0" customHeight="1">
      <c r="A258" s="3" t="s">
        <v>249</v>
      </c>
      <c r="B258" s="3">
        <v>2008.0</v>
      </c>
      <c r="C258" s="4">
        <v>1214.0</v>
      </c>
      <c r="D258" s="4">
        <v>220.0</v>
      </c>
    </row>
    <row r="259" ht="15.0" customHeight="1">
      <c r="A259" s="3" t="s">
        <v>250</v>
      </c>
      <c r="B259" s="3">
        <v>1999.0</v>
      </c>
      <c r="C259" s="4">
        <v>7115.0</v>
      </c>
      <c r="D259" s="4">
        <v>80.0</v>
      </c>
    </row>
    <row r="260" ht="15.0" customHeight="1">
      <c r="A260" s="3" t="s">
        <v>251</v>
      </c>
      <c r="B260" s="3">
        <v>2005.0</v>
      </c>
      <c r="D260" s="4">
        <v>1310.0</v>
      </c>
    </row>
    <row r="261" ht="15.0" customHeight="1">
      <c r="A261" s="3" t="s">
        <v>252</v>
      </c>
      <c r="B261" s="3">
        <v>2012.0</v>
      </c>
      <c r="C261" s="4">
        <v>1900.0</v>
      </c>
      <c r="D261" s="4">
        <v>300.0</v>
      </c>
    </row>
    <row r="262" ht="15.0" customHeight="1">
      <c r="A262" s="3" t="s">
        <v>253</v>
      </c>
      <c r="B262" s="3">
        <v>2008.0</v>
      </c>
      <c r="C262" s="4">
        <v>1000.0</v>
      </c>
      <c r="D262" s="4">
        <v>570.0</v>
      </c>
    </row>
    <row r="263" ht="15.0" customHeight="1">
      <c r="A263" s="3" t="s">
        <v>254</v>
      </c>
      <c r="B263" s="3">
        <v>2012.0</v>
      </c>
      <c r="C263" s="4">
        <v>425.0</v>
      </c>
      <c r="D263" s="4">
        <v>1228.0</v>
      </c>
    </row>
    <row r="264" ht="15.0" customHeight="1">
      <c r="A264" s="3" t="s">
        <v>255</v>
      </c>
      <c r="B264" s="3">
        <v>2000.0</v>
      </c>
      <c r="C264" s="4">
        <v>0.0</v>
      </c>
      <c r="D264" s="4">
        <v>480.0</v>
      </c>
    </row>
    <row r="265" ht="15.0" customHeight="1">
      <c r="A265" s="3" t="s">
        <v>256</v>
      </c>
      <c r="B265" s="3">
        <v>2000.0</v>
      </c>
      <c r="C265" s="4">
        <v>0.0</v>
      </c>
      <c r="D265" s="4">
        <v>480.0</v>
      </c>
    </row>
    <row r="266" ht="15.0" customHeight="1">
      <c r="A266" s="3" t="s">
        <v>257</v>
      </c>
      <c r="C266" s="4">
        <v>850.0</v>
      </c>
      <c r="D266" s="4">
        <v>160.0</v>
      </c>
    </row>
    <row r="267" ht="15.0" customHeight="1">
      <c r="A267" s="3" t="s">
        <v>258</v>
      </c>
      <c r="B267" s="3">
        <v>2004.0</v>
      </c>
      <c r="C267" s="4">
        <v>375.0</v>
      </c>
      <c r="D267" s="4">
        <v>20.0</v>
      </c>
    </row>
    <row r="268" ht="15.0" customHeight="1">
      <c r="A268" s="3" t="s">
        <v>259</v>
      </c>
      <c r="B268" s="3">
        <v>2000.0</v>
      </c>
      <c r="C268" s="4">
        <v>140.0</v>
      </c>
      <c r="D268" s="4">
        <v>5.0</v>
      </c>
    </row>
    <row r="269" ht="15.0" customHeight="1">
      <c r="A269" s="3" t="s">
        <v>260</v>
      </c>
      <c r="B269" s="3">
        <v>2000.0</v>
      </c>
      <c r="C269" s="4">
        <v>25000.0</v>
      </c>
      <c r="D269" s="4">
        <v>1920.0</v>
      </c>
    </row>
    <row r="270" ht="15.0" customHeight="1">
      <c r="A270" s="3" t="s">
        <v>261</v>
      </c>
      <c r="B270" s="3">
        <v>2007.0</v>
      </c>
      <c r="C270" s="4">
        <v>20000.0</v>
      </c>
      <c r="D270" s="4">
        <v>3840.0</v>
      </c>
    </row>
    <row r="271" ht="15.0" customHeight="1">
      <c r="A271" s="3" t="s">
        <v>262</v>
      </c>
      <c r="B271" s="3">
        <v>2000.0</v>
      </c>
      <c r="C271" s="4">
        <v>28900.0</v>
      </c>
      <c r="D271" s="4">
        <v>1200.0</v>
      </c>
    </row>
    <row r="272" ht="15.0" customHeight="1">
      <c r="A272" s="3" t="s">
        <v>262</v>
      </c>
      <c r="B272" s="3">
        <v>2000.0</v>
      </c>
      <c r="C272" s="4">
        <v>28900.0</v>
      </c>
      <c r="D272" s="4">
        <v>1200.0</v>
      </c>
    </row>
    <row r="273" ht="15.0" customHeight="1">
      <c r="A273" s="3" t="s">
        <v>262</v>
      </c>
      <c r="B273" s="3">
        <v>2000.0</v>
      </c>
      <c r="C273" s="4">
        <v>28900.0</v>
      </c>
      <c r="D273" s="4">
        <v>1200.0</v>
      </c>
    </row>
    <row r="274" ht="15.0" customHeight="1">
      <c r="A274" s="3" t="s">
        <v>263</v>
      </c>
      <c r="B274" s="3">
        <v>2010.0</v>
      </c>
      <c r="C274" s="4">
        <v>520.0</v>
      </c>
      <c r="D274" s="4">
        <v>0.0</v>
      </c>
    </row>
    <row r="275" ht="15.0" customHeight="1">
      <c r="A275" s="3" t="s">
        <v>264</v>
      </c>
      <c r="B275" s="3">
        <v>2004.0</v>
      </c>
      <c r="C275" s="4">
        <v>2609.0</v>
      </c>
      <c r="D275" s="4">
        <v>5000.0</v>
      </c>
    </row>
    <row r="276" ht="15.0" customHeight="1">
      <c r="A276" s="3" t="s">
        <v>265</v>
      </c>
      <c r="B276" s="3">
        <v>1989.0</v>
      </c>
      <c r="C276" s="4">
        <v>16.0</v>
      </c>
      <c r="D276" s="4">
        <v>6.0</v>
      </c>
    </row>
    <row r="277" ht="15.0" customHeight="1">
      <c r="A277" s="3" t="s">
        <v>265</v>
      </c>
      <c r="B277" s="3">
        <v>1991.0</v>
      </c>
      <c r="C277" s="4">
        <v>15.0</v>
      </c>
      <c r="D277" s="4">
        <v>6.0</v>
      </c>
    </row>
    <row r="278" ht="15.0" customHeight="1">
      <c r="A278" s="3" t="s">
        <v>266</v>
      </c>
      <c r="B278" s="3">
        <v>1995.0</v>
      </c>
      <c r="C278" s="4">
        <v>240.0</v>
      </c>
      <c r="D278" s="4">
        <v>40.0</v>
      </c>
    </row>
    <row r="279" ht="15.0" customHeight="1">
      <c r="A279" s="3" t="s">
        <v>267</v>
      </c>
      <c r="B279" s="3">
        <v>1993.0</v>
      </c>
      <c r="C279" s="4">
        <v>254.0</v>
      </c>
      <c r="D279" s="4">
        <v>40.0</v>
      </c>
    </row>
    <row r="280" ht="15.0" customHeight="1">
      <c r="A280" s="3" t="s">
        <v>268</v>
      </c>
      <c r="B280" s="3">
        <v>1994.0</v>
      </c>
      <c r="C280" s="4">
        <v>0.0</v>
      </c>
      <c r="D280" s="4">
        <v>5.0</v>
      </c>
    </row>
    <row r="281" ht="15.0" customHeight="1">
      <c r="A281" s="3" t="s">
        <v>269</v>
      </c>
      <c r="B281" s="3">
        <v>2012.0</v>
      </c>
      <c r="C281" s="4">
        <v>3536.0</v>
      </c>
      <c r="D281" s="4">
        <v>42000.0</v>
      </c>
    </row>
    <row r="282" ht="15.0" customHeight="1">
      <c r="A282" s="3" t="s">
        <v>269</v>
      </c>
      <c r="B282" s="3">
        <v>2012.0</v>
      </c>
      <c r="C282" s="4">
        <v>11001.0</v>
      </c>
      <c r="D282" s="4">
        <v>42000.0</v>
      </c>
    </row>
    <row r="283" ht="15.0" customHeight="1">
      <c r="A283" s="3" t="s">
        <v>270</v>
      </c>
      <c r="B283" s="3">
        <v>2000.0</v>
      </c>
      <c r="C283" s="4">
        <v>121.0</v>
      </c>
      <c r="D283" s="4">
        <v>240.0</v>
      </c>
    </row>
    <row r="284" ht="15.0" customHeight="1">
      <c r="A284" s="3" t="s">
        <v>271</v>
      </c>
      <c r="B284" s="3">
        <v>1992.0</v>
      </c>
      <c r="C284" s="4">
        <v>2195.0</v>
      </c>
      <c r="D284" s="4">
        <v>1.2</v>
      </c>
    </row>
    <row r="285" ht="15.0" customHeight="1">
      <c r="A285" s="3" t="s">
        <v>272</v>
      </c>
      <c r="B285" s="3">
        <v>2001.0</v>
      </c>
      <c r="C285" s="4">
        <v>15428.0</v>
      </c>
      <c r="D285" s="4">
        <v>3200.0</v>
      </c>
    </row>
    <row r="286" ht="15.0" customHeight="1">
      <c r="A286" s="3" t="s">
        <v>273</v>
      </c>
      <c r="B286" s="3">
        <v>2004.0</v>
      </c>
      <c r="C286" s="4">
        <v>3175.0</v>
      </c>
      <c r="D286" s="4">
        <v>5120.0</v>
      </c>
    </row>
    <row r="287" ht="15.0" customHeight="1">
      <c r="A287" s="3" t="s">
        <v>274</v>
      </c>
      <c r="B287" s="3">
        <v>2001.0</v>
      </c>
      <c r="C287" s="4">
        <v>12935.0</v>
      </c>
      <c r="D287" s="4">
        <v>5120.0</v>
      </c>
    </row>
    <row r="288" ht="15.0" customHeight="1">
      <c r="A288" s="3" t="s">
        <v>275</v>
      </c>
      <c r="B288" s="3">
        <v>2011.0</v>
      </c>
      <c r="C288" s="4">
        <v>4460.0</v>
      </c>
      <c r="D288" s="4">
        <v>0.0</v>
      </c>
    </row>
    <row r="289" ht="15.0" customHeight="1">
      <c r="A289" s="3" t="s">
        <v>276</v>
      </c>
      <c r="B289" s="3">
        <v>2009.0</v>
      </c>
      <c r="C289" s="4">
        <v>6700.0</v>
      </c>
      <c r="D289" s="4">
        <v>3840.0</v>
      </c>
    </row>
    <row r="290" ht="15.0" customHeight="1">
      <c r="A290" s="3" t="s">
        <v>277</v>
      </c>
      <c r="B290" s="3">
        <v>2002.0</v>
      </c>
      <c r="C290" s="4">
        <v>1407.0</v>
      </c>
      <c r="D290" s="4">
        <v>3840.0</v>
      </c>
    </row>
    <row r="291" ht="15.0" customHeight="1">
      <c r="A291" s="3" t="s">
        <v>278</v>
      </c>
      <c r="B291" s="3">
        <v>2005.0</v>
      </c>
      <c r="C291" s="4">
        <v>12000.0</v>
      </c>
      <c r="D291" s="4">
        <v>7000.0</v>
      </c>
    </row>
    <row r="292" ht="15.0" customHeight="1">
      <c r="A292" s="3" t="s">
        <v>279</v>
      </c>
      <c r="B292" s="3">
        <v>0.0</v>
      </c>
      <c r="C292" s="4">
        <v>0.0</v>
      </c>
      <c r="D292" s="4">
        <v>3840.0</v>
      </c>
    </row>
    <row r="293" ht="15.0" customHeight="1">
      <c r="A293" s="3" t="s">
        <v>280</v>
      </c>
      <c r="B293" s="3">
        <v>2010.0</v>
      </c>
      <c r="C293" s="4">
        <v>3100.0</v>
      </c>
      <c r="D293" s="4">
        <v>1280.0</v>
      </c>
    </row>
    <row r="294" ht="15.0" customHeight="1">
      <c r="A294" s="3" t="s">
        <v>281</v>
      </c>
      <c r="B294" s="3">
        <v>2010.0</v>
      </c>
      <c r="C294" s="4">
        <v>3634.0</v>
      </c>
      <c r="D294" s="4">
        <v>25600.0</v>
      </c>
    </row>
    <row r="295" ht="15.0" customHeight="1">
      <c r="A295" s="3" t="s">
        <v>282</v>
      </c>
      <c r="B295" s="3">
        <v>1995.0</v>
      </c>
      <c r="C295" s="4">
        <v>241.0</v>
      </c>
      <c r="D295" s="4">
        <v>2.5</v>
      </c>
    </row>
    <row r="296" ht="15.0" customHeight="1">
      <c r="A296" s="3" t="s">
        <v>283</v>
      </c>
      <c r="B296" s="3">
        <v>2003.0</v>
      </c>
      <c r="C296" s="4">
        <v>238.0</v>
      </c>
      <c r="D296" s="4">
        <v>2.5</v>
      </c>
    </row>
    <row r="297" ht="15.0" customHeight="1">
      <c r="A297" s="3" t="s">
        <v>284</v>
      </c>
      <c r="B297" s="3">
        <v>2008.0</v>
      </c>
      <c r="C297" s="4">
        <v>9125.0</v>
      </c>
      <c r="D297" s="4">
        <v>1280.0</v>
      </c>
    </row>
    <row r="298" ht="15.0" customHeight="1">
      <c r="A298" s="3" t="s">
        <v>285</v>
      </c>
      <c r="B298" s="3">
        <v>0.0</v>
      </c>
      <c r="C298" s="4">
        <v>0.0</v>
      </c>
      <c r="D298" s="4">
        <v>6000.0</v>
      </c>
    </row>
    <row r="299" ht="15.0" customHeight="1">
      <c r="A299" s="3" t="s">
        <v>286</v>
      </c>
      <c r="B299" s="3">
        <v>2003.0</v>
      </c>
      <c r="C299" s="4">
        <v>1100.0</v>
      </c>
      <c r="D299" s="4">
        <v>320.0</v>
      </c>
    </row>
    <row r="300" ht="15.0" customHeight="1">
      <c r="A300" s="3" t="s">
        <v>287</v>
      </c>
      <c r="B300" s="3">
        <v>1996.0</v>
      </c>
      <c r="C300" s="4">
        <v>3367.0</v>
      </c>
      <c r="D300" s="4">
        <v>1.0</v>
      </c>
    </row>
    <row r="301" ht="15.0" customHeight="1">
      <c r="A301" s="3" t="s">
        <v>288</v>
      </c>
      <c r="B301" s="3">
        <v>2009.0</v>
      </c>
      <c r="C301" s="4">
        <v>4500.0</v>
      </c>
      <c r="D301" s="4">
        <v>40.0</v>
      </c>
    </row>
    <row r="302" ht="15.0" customHeight="1">
      <c r="A302" s="3" t="s">
        <v>289</v>
      </c>
      <c r="B302" s="3">
        <v>1996.0</v>
      </c>
      <c r="C302" s="4">
        <v>0.0</v>
      </c>
      <c r="D302" s="4">
        <v>5.0</v>
      </c>
    </row>
    <row r="303" ht="15.0" customHeight="1">
      <c r="A303" s="3" t="s">
        <v>290</v>
      </c>
      <c r="B303" s="3">
        <v>2008.0</v>
      </c>
      <c r="C303" s="4">
        <v>17700.0</v>
      </c>
      <c r="D303" s="4">
        <v>5120.0</v>
      </c>
    </row>
    <row r="304" ht="15.0" customHeight="1">
      <c r="A304" s="3" t="s">
        <v>291</v>
      </c>
      <c r="B304" s="3">
        <v>2006.0</v>
      </c>
      <c r="C304" s="4">
        <v>1274.0</v>
      </c>
      <c r="D304" s="4">
        <v>1280.0</v>
      </c>
    </row>
    <row r="305" ht="15.0" customHeight="1">
      <c r="A305" s="3" t="s">
        <v>292</v>
      </c>
      <c r="B305" s="3">
        <v>1994.0</v>
      </c>
      <c r="C305" s="4">
        <v>209.0</v>
      </c>
      <c r="D305" s="4">
        <v>20.0</v>
      </c>
    </row>
    <row r="306" ht="15.0" customHeight="1">
      <c r="A306" s="3" t="s">
        <v>293</v>
      </c>
      <c r="B306" s="3">
        <v>2008.0</v>
      </c>
      <c r="C306" s="4">
        <v>1240.0</v>
      </c>
      <c r="D306" s="4">
        <v>1920.0</v>
      </c>
    </row>
    <row r="307" ht="15.0" customHeight="1">
      <c r="A307" s="3" t="s">
        <v>294</v>
      </c>
      <c r="B307" s="3">
        <v>1994.0</v>
      </c>
      <c r="C307" s="4">
        <v>112.0</v>
      </c>
      <c r="D307" s="4">
        <v>0.565</v>
      </c>
    </row>
    <row r="308" ht="15.0" customHeight="1">
      <c r="A308" s="3" t="s">
        <v>295</v>
      </c>
      <c r="B308" s="3">
        <v>2011.0</v>
      </c>
      <c r="C308" s="4">
        <v>213.0</v>
      </c>
      <c r="D308" s="4">
        <v>800.0</v>
      </c>
    </row>
    <row r="309" ht="15.0" customHeight="1">
      <c r="A309" s="3" t="s">
        <v>296</v>
      </c>
      <c r="B309" s="3">
        <v>1994.0</v>
      </c>
      <c r="C309" s="4">
        <v>0.0</v>
      </c>
      <c r="D309" s="4">
        <v>1.695</v>
      </c>
    </row>
    <row r="310" ht="15.0" customHeight="1">
      <c r="A310" s="3" t="s">
        <v>297</v>
      </c>
      <c r="B310" s="3">
        <v>2006.0</v>
      </c>
      <c r="C310" s="4">
        <v>1299.0</v>
      </c>
      <c r="D310" s="4">
        <v>10.0</v>
      </c>
    </row>
    <row r="311" ht="15.0" customHeight="1">
      <c r="A311" s="3" t="s">
        <v>298</v>
      </c>
      <c r="B311" s="3">
        <v>1995.0</v>
      </c>
      <c r="C311" s="4">
        <v>245.0</v>
      </c>
      <c r="D311" s="4">
        <v>1.2</v>
      </c>
    </row>
    <row r="312" ht="15.0" customHeight="1">
      <c r="A312" s="3" t="s">
        <v>299</v>
      </c>
      <c r="B312" s="3">
        <v>1989.0</v>
      </c>
      <c r="C312" s="4">
        <v>124.0</v>
      </c>
      <c r="D312" s="4">
        <v>2.5</v>
      </c>
    </row>
    <row r="313" ht="15.0" customHeight="1">
      <c r="A313" s="3" t="s">
        <v>300</v>
      </c>
      <c r="B313" s="3">
        <v>1998.0</v>
      </c>
      <c r="C313" s="4">
        <v>557.0</v>
      </c>
      <c r="D313" s="4">
        <v>20.0</v>
      </c>
    </row>
    <row r="314" ht="15.0" customHeight="1">
      <c r="A314" s="3" t="s">
        <v>301</v>
      </c>
      <c r="B314" s="3">
        <v>1997.0</v>
      </c>
      <c r="C314" s="4">
        <v>148.0</v>
      </c>
      <c r="D314" s="4">
        <v>120.0</v>
      </c>
    </row>
    <row r="315" ht="15.0" customHeight="1">
      <c r="A315" s="3" t="s">
        <v>302</v>
      </c>
      <c r="B315" s="3">
        <v>1998.0</v>
      </c>
      <c r="C315" s="4">
        <v>199.0</v>
      </c>
      <c r="D315" s="4">
        <v>1200.0</v>
      </c>
    </row>
    <row r="316" ht="15.0" customHeight="1">
      <c r="A316" s="3" t="s">
        <v>303</v>
      </c>
      <c r="B316" s="3">
        <v>1994.0</v>
      </c>
      <c r="C316" s="4">
        <v>1720.0</v>
      </c>
      <c r="D316" s="4">
        <v>1.0</v>
      </c>
    </row>
    <row r="317" ht="15.0" customHeight="1">
      <c r="A317" s="3" t="s">
        <v>304</v>
      </c>
      <c r="B317" s="3">
        <v>2010.0</v>
      </c>
      <c r="C317" s="4">
        <v>9920.0</v>
      </c>
      <c r="D317" s="4">
        <v>7680.0</v>
      </c>
    </row>
    <row r="318" ht="15.0" customHeight="1">
      <c r="A318" s="3" t="s">
        <v>305</v>
      </c>
      <c r="B318" s="3">
        <v>2004.0</v>
      </c>
      <c r="C318" s="4">
        <v>310.0</v>
      </c>
      <c r="D318" s="4">
        <v>240.0</v>
      </c>
    </row>
    <row r="319" ht="15.0" customHeight="1">
      <c r="A319" s="3" t="s">
        <v>306</v>
      </c>
      <c r="B319" s="3">
        <v>1991.0</v>
      </c>
      <c r="C319" s="4">
        <v>12.0</v>
      </c>
      <c r="D319" s="4">
        <v>3.3105</v>
      </c>
    </row>
    <row r="320" ht="15.0" customHeight="1">
      <c r="A320" s="3" t="s">
        <v>307</v>
      </c>
      <c r="B320" s="3">
        <v>1991.0</v>
      </c>
      <c r="C320" s="4">
        <v>8.0</v>
      </c>
      <c r="D320" s="4">
        <v>3.3105</v>
      </c>
    </row>
    <row r="321" ht="15.0" customHeight="1">
      <c r="A321" s="3" t="s">
        <v>308</v>
      </c>
      <c r="B321" s="3">
        <v>2004.0</v>
      </c>
      <c r="C321" s="4">
        <v>250.0</v>
      </c>
      <c r="D321" s="4">
        <v>60.0</v>
      </c>
    </row>
    <row r="322" ht="15.0" customHeight="1">
      <c r="A322" s="3" t="s">
        <v>309</v>
      </c>
      <c r="B322" s="3">
        <v>2014.0</v>
      </c>
      <c r="C322" s="4">
        <v>3578.0</v>
      </c>
      <c r="D322" s="4">
        <v>40000.0</v>
      </c>
    </row>
    <row r="323" ht="15.0" customHeight="1">
      <c r="A323" s="3" t="s">
        <v>310</v>
      </c>
      <c r="B323" s="3">
        <v>2012.0</v>
      </c>
      <c r="C323" s="4">
        <v>14000.0</v>
      </c>
      <c r="D323" s="4">
        <v>5120.0</v>
      </c>
    </row>
    <row r="324" ht="15.0" customHeight="1">
      <c r="A324" s="3" t="s">
        <v>311</v>
      </c>
      <c r="B324" s="3">
        <v>2000.0</v>
      </c>
      <c r="C324" s="4">
        <v>0.0</v>
      </c>
      <c r="D324" s="4">
        <v>640.0</v>
      </c>
    </row>
    <row r="325" ht="15.0" customHeight="1">
      <c r="C325" s="6" t="str">
        <f>SUM(C2:C324) &amp; " Km"</f>
        <v>1046837.926 Km</v>
      </c>
      <c r="D325" s="7" t="str">
        <f>round(SUM(D2:D324),2) &amp; " Gbps"</f>
        <v>578783.51 Gbps</v>
      </c>
      <c r="E32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0.0"/>
    <col customWidth="1" min="2" max="2" width="13.38"/>
    <col customWidth="1" min="3" max="3" width="12.38"/>
    <col customWidth="1" min="4" max="5" width="8.13"/>
  </cols>
  <sheetData>
    <row r="1">
      <c r="A1" s="9" t="s">
        <v>312</v>
      </c>
      <c r="B1" s="10" t="s">
        <v>313</v>
      </c>
      <c r="C1" s="10" t="s">
        <v>314</v>
      </c>
    </row>
    <row r="2">
      <c r="A2" s="11" t="s">
        <v>315</v>
      </c>
      <c r="B2" s="12">
        <v>10.0</v>
      </c>
      <c r="C2" s="12">
        <v>30.0</v>
      </c>
    </row>
    <row r="3">
      <c r="A3" s="11" t="s">
        <v>316</v>
      </c>
      <c r="B3" s="12">
        <v>40.0</v>
      </c>
      <c r="C3" s="12">
        <v>140.0</v>
      </c>
    </row>
    <row r="4">
      <c r="A4" s="11" t="s">
        <v>317</v>
      </c>
      <c r="B4" s="12">
        <v>10.0</v>
      </c>
      <c r="C4" s="12">
        <v>40.0</v>
      </c>
    </row>
    <row r="5">
      <c r="A5" s="11" t="s">
        <v>272</v>
      </c>
      <c r="B5" s="12">
        <v>640.0</v>
      </c>
      <c r="C5" s="12">
        <v>640.0</v>
      </c>
    </row>
    <row r="6">
      <c r="A6" s="11" t="s">
        <v>318</v>
      </c>
      <c r="B6" s="12">
        <v>160.0</v>
      </c>
      <c r="C6" s="12">
        <v>2400.0</v>
      </c>
    </row>
    <row r="7">
      <c r="A7" s="11" t="s">
        <v>319</v>
      </c>
      <c r="B7" s="12">
        <v>160.0</v>
      </c>
      <c r="C7" s="12">
        <v>640.0</v>
      </c>
    </row>
    <row r="8">
      <c r="A8" s="11" t="s">
        <v>320</v>
      </c>
      <c r="B8" s="12">
        <v>160.0</v>
      </c>
      <c r="C8" s="12">
        <v>640.0</v>
      </c>
    </row>
    <row r="9">
      <c r="A9" s="11" t="s">
        <v>142</v>
      </c>
      <c r="B9" s="12">
        <v>160.0</v>
      </c>
      <c r="C9" s="12">
        <v>1280.0</v>
      </c>
    </row>
    <row r="10">
      <c r="A10" s="11" t="s">
        <v>321</v>
      </c>
      <c r="B10" s="12">
        <v>460.0</v>
      </c>
      <c r="C10" s="12">
        <v>2560.0</v>
      </c>
    </row>
    <row r="11">
      <c r="A11" s="11" t="s">
        <v>322</v>
      </c>
      <c r="B11" s="12">
        <v>320.0</v>
      </c>
      <c r="C11" s="12">
        <v>6400.0</v>
      </c>
    </row>
    <row r="12">
      <c r="A12" s="11" t="s">
        <v>323</v>
      </c>
      <c r="B12" s="12">
        <v>50.0</v>
      </c>
      <c r="C12" s="12">
        <v>50.0</v>
      </c>
    </row>
    <row r="13">
      <c r="A13" s="11" t="s">
        <v>324</v>
      </c>
      <c r="B13" s="12">
        <v>20.0</v>
      </c>
      <c r="C13" s="12">
        <v>40.0</v>
      </c>
    </row>
    <row r="14">
      <c r="A14" s="11" t="s">
        <v>325</v>
      </c>
      <c r="B14" s="12">
        <v>20.0</v>
      </c>
      <c r="C14" s="12">
        <v>40.0</v>
      </c>
    </row>
    <row r="15">
      <c r="A15" s="11" t="s">
        <v>189</v>
      </c>
      <c r="B15" s="12">
        <v>7.5</v>
      </c>
      <c r="C15" s="12">
        <v>20.0</v>
      </c>
    </row>
    <row r="16">
      <c r="A16" s="11" t="s">
        <v>133</v>
      </c>
      <c r="B16" s="12">
        <v>20.0</v>
      </c>
      <c r="C16" s="12">
        <v>640.0</v>
      </c>
    </row>
    <row r="17">
      <c r="A17" s="11" t="s">
        <v>326</v>
      </c>
      <c r="B17" s="12">
        <v>40.0</v>
      </c>
      <c r="C17" s="12">
        <v>80.0</v>
      </c>
    </row>
    <row r="18">
      <c r="A18" s="11" t="s">
        <v>32</v>
      </c>
      <c r="B18" s="12">
        <v>15.0</v>
      </c>
      <c r="C18" s="12">
        <v>640.0</v>
      </c>
    </row>
    <row r="19">
      <c r="A19" s="11" t="s">
        <v>327</v>
      </c>
      <c r="B19" s="12">
        <v>40.0</v>
      </c>
      <c r="C19" s="12">
        <v>1920.0</v>
      </c>
    </row>
    <row r="20">
      <c r="A20" s="11" t="s">
        <v>328</v>
      </c>
      <c r="B20" s="12">
        <v>30.0</v>
      </c>
      <c r="C20" s="12">
        <v>75.0</v>
      </c>
    </row>
    <row r="21">
      <c r="A21" s="11" t="s">
        <v>258</v>
      </c>
      <c r="B21" s="12">
        <v>2.5</v>
      </c>
      <c r="C21" s="12">
        <v>20.0</v>
      </c>
    </row>
    <row r="22">
      <c r="A22" s="11" t="s">
        <v>329</v>
      </c>
      <c r="B22" s="12">
        <v>30.0</v>
      </c>
      <c r="C22" s="12">
        <v>180.0</v>
      </c>
    </row>
    <row r="23">
      <c r="A23" s="11" t="s">
        <v>330</v>
      </c>
      <c r="B23" s="12">
        <v>80.0</v>
      </c>
      <c r="C23" s="12">
        <v>640.0</v>
      </c>
    </row>
    <row r="24">
      <c r="A24" s="11" t="s">
        <v>331</v>
      </c>
      <c r="B24" s="12">
        <v>80.0</v>
      </c>
      <c r="C24" s="12">
        <v>80.0</v>
      </c>
    </row>
    <row r="25">
      <c r="A25" s="11" t="s">
        <v>332</v>
      </c>
      <c r="B25" s="12">
        <v>20.0</v>
      </c>
      <c r="C25" s="12">
        <v>480.0</v>
      </c>
    </row>
    <row r="26">
      <c r="A26" s="11" t="s">
        <v>333</v>
      </c>
      <c r="B26" s="12">
        <v>10.0</v>
      </c>
      <c r="C26" s="12">
        <v>10.0</v>
      </c>
    </row>
    <row r="27">
      <c r="A27" s="11" t="s">
        <v>334</v>
      </c>
      <c r="B27" s="12">
        <v>80.0</v>
      </c>
      <c r="C27" s="12">
        <v>640.0</v>
      </c>
    </row>
    <row r="28">
      <c r="A28" s="11" t="s">
        <v>335</v>
      </c>
      <c r="B28" s="12">
        <v>160.0</v>
      </c>
      <c r="C28" s="12">
        <v>5120.0</v>
      </c>
    </row>
    <row r="29">
      <c r="A29" s="11" t="s">
        <v>336</v>
      </c>
      <c r="B29" s="12">
        <v>320.0</v>
      </c>
      <c r="C29" s="12">
        <v>3840.0</v>
      </c>
    </row>
    <row r="30">
      <c r="A30" s="11" t="s">
        <v>337</v>
      </c>
      <c r="B30" s="12">
        <v>80.0</v>
      </c>
      <c r="C30" s="12">
        <v>640.0</v>
      </c>
    </row>
    <row r="31">
      <c r="A31" s="11" t="s">
        <v>338</v>
      </c>
      <c r="B31" s="12">
        <v>460.0</v>
      </c>
      <c r="C31" s="12">
        <v>5120.0</v>
      </c>
    </row>
    <row r="32">
      <c r="B32" s="13">
        <f t="shared" ref="B32:C32" si="1">SUM(B2:B31)</f>
        <v>3685</v>
      </c>
      <c r="C32" s="13">
        <f t="shared" si="1"/>
        <v>35045</v>
      </c>
      <c r="D32" s="14" t="s"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3.88"/>
    <col customWidth="1" min="2" max="6" width="8.63"/>
    <col customWidth="1" min="7" max="7" width="9.63"/>
    <col customWidth="1" min="8" max="8" width="10.5"/>
    <col customWidth="1" min="9" max="15" width="11.5"/>
    <col customWidth="1" min="16" max="16" width="8.13"/>
  </cols>
  <sheetData>
    <row r="1">
      <c r="A1" s="9" t="s">
        <v>339</v>
      </c>
    </row>
    <row r="2">
      <c r="A2" s="9" t="s">
        <v>340</v>
      </c>
      <c r="B2" s="15"/>
      <c r="C2" s="10">
        <v>1995.0</v>
      </c>
      <c r="D2" s="10">
        <v>1996.0</v>
      </c>
      <c r="E2" s="10">
        <v>1997.0</v>
      </c>
      <c r="F2" s="10">
        <v>1998.0</v>
      </c>
      <c r="G2" s="10">
        <v>1999.0</v>
      </c>
      <c r="H2" s="10">
        <v>2000.0</v>
      </c>
      <c r="I2" s="10">
        <v>2001.0</v>
      </c>
      <c r="J2" s="10">
        <v>2002.0</v>
      </c>
      <c r="K2" s="10">
        <v>2003.0</v>
      </c>
      <c r="L2" s="10">
        <v>2004.0</v>
      </c>
      <c r="M2" s="10">
        <v>2005.0</v>
      </c>
      <c r="N2" s="10">
        <v>2006.0</v>
      </c>
      <c r="O2" s="10">
        <v>2007.0</v>
      </c>
    </row>
    <row r="3">
      <c r="A3" s="11" t="s">
        <v>67</v>
      </c>
      <c r="B3" s="16"/>
      <c r="C3" s="12">
        <v>6048.0</v>
      </c>
      <c r="D3" s="12">
        <v>6048.0</v>
      </c>
      <c r="E3" s="12">
        <v>6048.0</v>
      </c>
      <c r="F3" s="12">
        <v>6048.0</v>
      </c>
      <c r="G3" s="12">
        <v>6048.0</v>
      </c>
      <c r="H3" s="12">
        <v>6048.0</v>
      </c>
      <c r="I3" s="12">
        <v>6048.0</v>
      </c>
      <c r="J3" s="12">
        <v>6048.0</v>
      </c>
      <c r="K3" s="12">
        <v>6048.0</v>
      </c>
      <c r="L3" s="12">
        <v>6048.0</v>
      </c>
      <c r="M3" s="12">
        <v>6048.0</v>
      </c>
      <c r="N3" s="12">
        <v>6048.0</v>
      </c>
      <c r="O3" s="12">
        <v>6048.0</v>
      </c>
    </row>
    <row r="4">
      <c r="A4" s="11" t="s">
        <v>341</v>
      </c>
      <c r="B4" s="16"/>
      <c r="C4" s="12">
        <v>6048.0</v>
      </c>
      <c r="D4" s="12">
        <v>6048.0</v>
      </c>
      <c r="E4" s="12">
        <v>6048.0</v>
      </c>
      <c r="F4" s="12">
        <v>6048.0</v>
      </c>
      <c r="G4" s="12">
        <v>6048.0</v>
      </c>
      <c r="H4" s="12">
        <v>6048.0</v>
      </c>
      <c r="I4" s="12">
        <v>6048.0</v>
      </c>
      <c r="J4" s="12">
        <v>6048.0</v>
      </c>
      <c r="K4" s="12">
        <v>6048.0</v>
      </c>
      <c r="L4" s="12">
        <v>6048.0</v>
      </c>
      <c r="M4" s="12">
        <v>6048.0</v>
      </c>
      <c r="N4" s="12">
        <v>6048.0</v>
      </c>
      <c r="O4" s="12">
        <v>6048.0</v>
      </c>
    </row>
    <row r="5">
      <c r="A5" s="11" t="s">
        <v>342</v>
      </c>
      <c r="B5" s="16"/>
      <c r="C5" s="12">
        <v>1512.0</v>
      </c>
      <c r="D5" s="12">
        <v>1512.0</v>
      </c>
      <c r="E5" s="12">
        <v>1512.0</v>
      </c>
      <c r="F5" s="12">
        <v>1512.0</v>
      </c>
      <c r="G5" s="12">
        <v>1512.0</v>
      </c>
      <c r="H5" s="12">
        <v>1512.0</v>
      </c>
      <c r="I5" s="12">
        <v>1512.0</v>
      </c>
      <c r="J5" s="12">
        <v>1512.0</v>
      </c>
      <c r="K5" s="12">
        <v>1512.0</v>
      </c>
      <c r="L5" s="12">
        <v>1512.0</v>
      </c>
      <c r="M5" s="12">
        <v>1512.0</v>
      </c>
      <c r="N5" s="12">
        <v>1512.0</v>
      </c>
      <c r="O5" s="12">
        <v>1512.0</v>
      </c>
    </row>
    <row r="6">
      <c r="A6" s="11" t="s">
        <v>343</v>
      </c>
      <c r="B6" s="11">
        <v>2004.0</v>
      </c>
      <c r="C6" s="12">
        <v>1701.0</v>
      </c>
      <c r="D6" s="12">
        <v>1701.0</v>
      </c>
      <c r="E6" s="12">
        <v>1701.0</v>
      </c>
      <c r="F6" s="12">
        <v>1701.0</v>
      </c>
      <c r="G6" s="12">
        <v>1701.0</v>
      </c>
      <c r="H6" s="12">
        <v>1701.0</v>
      </c>
      <c r="I6" s="12">
        <v>1701.0</v>
      </c>
      <c r="J6" s="12">
        <v>1701.0</v>
      </c>
      <c r="K6" s="12">
        <v>1701.0</v>
      </c>
      <c r="L6" s="12">
        <v>0.0</v>
      </c>
      <c r="M6" s="12">
        <v>0.0</v>
      </c>
      <c r="N6" s="12">
        <v>0.0</v>
      </c>
      <c r="O6" s="12">
        <v>0.0</v>
      </c>
    </row>
    <row r="7">
      <c r="A7" s="11" t="s">
        <v>344</v>
      </c>
      <c r="B7" s="11">
        <v>2002.0</v>
      </c>
      <c r="C7" s="12">
        <v>756.0</v>
      </c>
      <c r="D7" s="12">
        <v>756.0</v>
      </c>
      <c r="E7" s="12">
        <v>756.0</v>
      </c>
      <c r="F7" s="12">
        <v>756.0</v>
      </c>
      <c r="G7" s="12">
        <v>756.0</v>
      </c>
      <c r="H7" s="12">
        <v>756.0</v>
      </c>
      <c r="I7" s="12">
        <v>756.0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</row>
    <row r="8">
      <c r="A8" s="11" t="s">
        <v>345</v>
      </c>
      <c r="B8" s="11">
        <v>2003.0</v>
      </c>
      <c r="C8" s="12">
        <v>1512.0</v>
      </c>
      <c r="D8" s="12">
        <v>1512.0</v>
      </c>
      <c r="E8" s="12">
        <v>1512.0</v>
      </c>
      <c r="F8" s="12">
        <v>1512.0</v>
      </c>
      <c r="G8" s="12">
        <v>1512.0</v>
      </c>
      <c r="H8" s="12">
        <v>1512.0</v>
      </c>
      <c r="I8" s="12">
        <v>1512.0</v>
      </c>
      <c r="J8" s="12">
        <v>1512.0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</row>
    <row r="9">
      <c r="A9" s="11" t="s">
        <v>346</v>
      </c>
      <c r="B9" s="11">
        <v>2003.0</v>
      </c>
      <c r="C9" s="12">
        <v>2268.0</v>
      </c>
      <c r="D9" s="12">
        <v>2268.0</v>
      </c>
      <c r="E9" s="12">
        <v>2268.0</v>
      </c>
      <c r="F9" s="12">
        <v>2268.0</v>
      </c>
      <c r="G9" s="12">
        <v>2268.0</v>
      </c>
      <c r="H9" s="12">
        <v>2268.0</v>
      </c>
      <c r="I9" s="12">
        <v>2268.0</v>
      </c>
      <c r="J9" s="12">
        <v>2268.0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</row>
    <row r="10">
      <c r="A10" s="11" t="s">
        <v>347</v>
      </c>
      <c r="B10" s="11">
        <v>2003.0</v>
      </c>
      <c r="C10" s="12">
        <v>2268.0</v>
      </c>
      <c r="D10" s="12">
        <v>2268.0</v>
      </c>
      <c r="E10" s="12">
        <v>2268.0</v>
      </c>
      <c r="F10" s="12">
        <v>2268.0</v>
      </c>
      <c r="G10" s="12">
        <v>2268.0</v>
      </c>
      <c r="H10" s="12">
        <v>2268.0</v>
      </c>
      <c r="I10" s="12">
        <v>2268.0</v>
      </c>
      <c r="J10" s="12">
        <v>2268.0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</row>
    <row r="11">
      <c r="A11" s="11" t="s">
        <v>348</v>
      </c>
      <c r="B11" s="17"/>
      <c r="C11" s="12">
        <v>6048.0</v>
      </c>
      <c r="D11" s="12">
        <v>12096.0</v>
      </c>
      <c r="E11" s="12">
        <v>12096.0</v>
      </c>
      <c r="F11" s="12">
        <v>24192.0</v>
      </c>
      <c r="G11" s="12">
        <v>36288.0</v>
      </c>
      <c r="H11" s="12">
        <v>36288.0</v>
      </c>
      <c r="I11" s="12">
        <v>36288.0</v>
      </c>
      <c r="J11" s="12">
        <v>36288.0</v>
      </c>
      <c r="K11" s="12">
        <v>36288.0</v>
      </c>
      <c r="L11" s="12">
        <v>36288.0</v>
      </c>
      <c r="M11" s="12">
        <v>36288.0</v>
      </c>
      <c r="N11" s="12">
        <v>36288.0</v>
      </c>
      <c r="O11" s="12">
        <v>36288.0</v>
      </c>
    </row>
    <row r="12">
      <c r="A12" s="11" t="s">
        <v>349</v>
      </c>
      <c r="B12" s="11">
        <v>2004.0</v>
      </c>
      <c r="C12" s="16"/>
      <c r="D12" s="16"/>
      <c r="E12" s="12">
        <v>6048.0</v>
      </c>
      <c r="F12" s="12">
        <v>12096.0</v>
      </c>
      <c r="G12" s="12">
        <v>36288.0</v>
      </c>
      <c r="H12" s="12">
        <v>36288.0</v>
      </c>
      <c r="I12" s="12">
        <v>36288.0</v>
      </c>
      <c r="J12" s="12">
        <v>36288.0</v>
      </c>
      <c r="K12" s="12">
        <v>36288.0</v>
      </c>
      <c r="L12" s="12">
        <v>0.0</v>
      </c>
      <c r="M12" s="12">
        <v>0.0</v>
      </c>
      <c r="N12" s="12">
        <v>0.0</v>
      </c>
      <c r="O12" s="12">
        <v>0.0</v>
      </c>
    </row>
    <row r="13">
      <c r="A13" s="11" t="s">
        <v>350</v>
      </c>
      <c r="B13" s="17"/>
      <c r="C13" s="16"/>
      <c r="D13" s="16"/>
      <c r="E13" s="16"/>
      <c r="F13" s="12">
        <v>24192.0</v>
      </c>
      <c r="G13" s="12">
        <v>96768.0</v>
      </c>
      <c r="H13" s="12">
        <v>1693440.0</v>
      </c>
      <c r="I13" s="12">
        <v>1693440.0</v>
      </c>
      <c r="J13" s="12">
        <v>1693440.0</v>
      </c>
      <c r="K13" s="12">
        <v>1693440.0</v>
      </c>
      <c r="L13" s="12">
        <v>1693440.0</v>
      </c>
      <c r="M13" s="12">
        <v>1693440.0</v>
      </c>
      <c r="N13" s="12">
        <v>1693440.0</v>
      </c>
      <c r="O13" s="12">
        <v>1693440.0</v>
      </c>
    </row>
    <row r="14">
      <c r="A14" s="11" t="s">
        <v>317</v>
      </c>
      <c r="B14" s="17"/>
      <c r="C14" s="16"/>
      <c r="D14" s="16"/>
      <c r="E14" s="16"/>
      <c r="F14" s="16"/>
      <c r="G14" s="12">
        <v>12096.0</v>
      </c>
      <c r="H14" s="12">
        <v>12096.0</v>
      </c>
      <c r="I14" s="12">
        <v>12096.0</v>
      </c>
      <c r="J14" s="12">
        <v>12096.0</v>
      </c>
      <c r="K14" s="12">
        <v>12096.0</v>
      </c>
      <c r="L14" s="12">
        <v>12096.0</v>
      </c>
      <c r="M14" s="12">
        <v>12096.0</v>
      </c>
      <c r="N14" s="12">
        <v>12096.0</v>
      </c>
      <c r="O14" s="12">
        <v>12096.0</v>
      </c>
    </row>
    <row r="15">
      <c r="A15" s="11" t="s">
        <v>319</v>
      </c>
      <c r="B15" s="17"/>
      <c r="C15" s="16"/>
      <c r="D15" s="16"/>
      <c r="E15" s="16"/>
      <c r="F15" s="16"/>
      <c r="G15" s="16"/>
      <c r="H15" s="12">
        <v>1935360.0</v>
      </c>
      <c r="I15" s="12">
        <v>3870720.0</v>
      </c>
      <c r="J15" s="12">
        <v>3870720.0</v>
      </c>
      <c r="K15" s="12">
        <v>3870720.0</v>
      </c>
      <c r="L15" s="12">
        <v>3870720.0</v>
      </c>
      <c r="M15" s="12">
        <v>3870720.0</v>
      </c>
      <c r="N15" s="12">
        <v>3870720.0</v>
      </c>
      <c r="O15" s="12">
        <v>3870720.0</v>
      </c>
    </row>
    <row r="16">
      <c r="A16" s="11" t="s">
        <v>320</v>
      </c>
      <c r="B16" s="17"/>
      <c r="C16" s="16"/>
      <c r="D16" s="16"/>
      <c r="E16" s="16"/>
      <c r="F16" s="16"/>
      <c r="G16" s="16"/>
      <c r="H16" s="12">
        <v>1935360.0</v>
      </c>
      <c r="I16" s="12">
        <v>1935360.0</v>
      </c>
      <c r="J16" s="12">
        <v>3870720.0</v>
      </c>
      <c r="K16" s="12">
        <v>3870720.0</v>
      </c>
      <c r="L16" s="12">
        <v>3870720.0</v>
      </c>
      <c r="M16" s="12">
        <v>4838400.0</v>
      </c>
      <c r="N16" s="12">
        <v>4838400.0</v>
      </c>
      <c r="O16" s="12">
        <v>4838400.0</v>
      </c>
    </row>
    <row r="17">
      <c r="A17" s="11" t="s">
        <v>272</v>
      </c>
      <c r="B17" s="17"/>
      <c r="C17" s="16"/>
      <c r="D17" s="16"/>
      <c r="E17" s="16"/>
      <c r="F17" s="16"/>
      <c r="G17" s="16"/>
      <c r="H17" s="16"/>
      <c r="I17" s="12">
        <v>7741440.0</v>
      </c>
      <c r="J17" s="12">
        <v>7741440.0</v>
      </c>
      <c r="K17" s="12">
        <v>7741440.0</v>
      </c>
      <c r="L17" s="12">
        <v>7741440.0</v>
      </c>
      <c r="M17" s="12">
        <v>7741440.0</v>
      </c>
      <c r="N17" s="12">
        <v>7741440.0</v>
      </c>
      <c r="O17" s="12">
        <v>7741440.0</v>
      </c>
    </row>
    <row r="18">
      <c r="A18" s="11" t="s">
        <v>351</v>
      </c>
      <c r="B18" s="17"/>
      <c r="C18" s="16"/>
      <c r="D18" s="16"/>
      <c r="E18" s="16"/>
      <c r="F18" s="16"/>
      <c r="G18" s="16"/>
      <c r="H18" s="16"/>
      <c r="I18" s="12">
        <v>1935360.0</v>
      </c>
      <c r="J18" s="12">
        <v>1935360.0</v>
      </c>
      <c r="K18" s="12">
        <v>1935360.0</v>
      </c>
      <c r="L18" s="12">
        <v>7741440.0</v>
      </c>
      <c r="M18" s="12">
        <v>7741440.0</v>
      </c>
      <c r="N18" s="12">
        <v>1.064448E7</v>
      </c>
      <c r="O18" s="12">
        <v>1.282176E7</v>
      </c>
    </row>
    <row r="19">
      <c r="A19" s="11" t="s">
        <v>352</v>
      </c>
      <c r="B19" s="17"/>
      <c r="C19" s="16"/>
      <c r="D19" s="16"/>
      <c r="E19" s="16"/>
      <c r="F19" s="16"/>
      <c r="G19" s="16"/>
      <c r="H19" s="16"/>
      <c r="I19" s="16"/>
      <c r="J19" s="16"/>
      <c r="K19" s="12">
        <v>1935360.0</v>
      </c>
      <c r="L19" s="12">
        <v>1935360.0</v>
      </c>
      <c r="M19" s="12">
        <v>1935360.0</v>
      </c>
      <c r="N19" s="12">
        <v>4354560.0</v>
      </c>
      <c r="O19" s="12">
        <v>4354560.0</v>
      </c>
    </row>
    <row r="20">
      <c r="A20" s="11" t="s">
        <v>353</v>
      </c>
      <c r="B20" s="17"/>
      <c r="C20" s="16"/>
      <c r="D20" s="16"/>
      <c r="E20" s="16"/>
      <c r="F20" s="16"/>
      <c r="G20" s="16"/>
      <c r="H20" s="16"/>
      <c r="I20" s="12">
        <v>5564160.0</v>
      </c>
      <c r="J20" s="12">
        <v>5564160.0</v>
      </c>
      <c r="K20" s="12">
        <v>5564160.0</v>
      </c>
      <c r="L20" s="12">
        <v>5564160.0</v>
      </c>
      <c r="M20" s="12">
        <v>5564160.0</v>
      </c>
      <c r="N20" s="12">
        <v>5564160.0</v>
      </c>
      <c r="O20" s="12">
        <v>5564160.0</v>
      </c>
    </row>
    <row r="21">
      <c r="A21" s="11" t="s">
        <v>322</v>
      </c>
      <c r="B21" s="17"/>
      <c r="C21" s="16"/>
      <c r="D21" s="16"/>
      <c r="E21" s="16"/>
      <c r="F21" s="16"/>
      <c r="G21" s="16"/>
      <c r="H21" s="16"/>
      <c r="I21" s="16"/>
      <c r="J21" s="16"/>
      <c r="K21" s="12">
        <v>3870720.0</v>
      </c>
      <c r="L21" s="12">
        <v>3870720.0</v>
      </c>
      <c r="M21" s="12">
        <v>1.548288E7</v>
      </c>
      <c r="N21" s="12">
        <v>1.548288E7</v>
      </c>
      <c r="O21" s="12">
        <v>1.548288E7</v>
      </c>
    </row>
    <row r="22">
      <c r="A22" s="11" t="s">
        <v>354</v>
      </c>
      <c r="B22" s="17"/>
      <c r="C22" s="12">
        <v>2268.0</v>
      </c>
      <c r="D22" s="12">
        <v>2268.0</v>
      </c>
      <c r="E22" s="12">
        <v>2268.0</v>
      </c>
      <c r="F22" s="12">
        <v>2268.0</v>
      </c>
      <c r="G22" s="12">
        <v>2268.0</v>
      </c>
      <c r="H22" s="12">
        <v>2268.0</v>
      </c>
      <c r="I22" s="12">
        <v>2268.0</v>
      </c>
      <c r="J22" s="12">
        <v>2268.0</v>
      </c>
      <c r="K22" s="12">
        <v>2268.0</v>
      </c>
      <c r="L22" s="12">
        <v>2268.0</v>
      </c>
      <c r="M22" s="12">
        <v>2268.0</v>
      </c>
      <c r="N22" s="12">
        <v>2268.0</v>
      </c>
      <c r="O22" s="12">
        <v>2268.0</v>
      </c>
    </row>
    <row r="23">
      <c r="A23" s="11" t="s">
        <v>355</v>
      </c>
      <c r="B23" s="11">
        <v>2003.0</v>
      </c>
      <c r="C23" s="12">
        <v>189.0</v>
      </c>
      <c r="D23" s="12">
        <v>189.0</v>
      </c>
      <c r="E23" s="12">
        <v>189.0</v>
      </c>
      <c r="F23" s="12">
        <v>189.0</v>
      </c>
      <c r="G23" s="12">
        <v>189.0</v>
      </c>
      <c r="H23" s="12">
        <v>189.0</v>
      </c>
      <c r="I23" s="12">
        <v>189.0</v>
      </c>
      <c r="J23" s="12">
        <v>189.0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</row>
    <row r="24">
      <c r="A24" s="11" t="s">
        <v>356</v>
      </c>
      <c r="B24" s="17"/>
      <c r="C24" s="12">
        <v>4536.0</v>
      </c>
      <c r="D24" s="12">
        <v>4536.0</v>
      </c>
      <c r="E24" s="12">
        <v>4536.0</v>
      </c>
      <c r="F24" s="12">
        <v>4536.0</v>
      </c>
      <c r="G24" s="12">
        <v>4536.0</v>
      </c>
      <c r="H24" s="12">
        <v>4536.0</v>
      </c>
      <c r="I24" s="12">
        <v>4536.0</v>
      </c>
      <c r="J24" s="12">
        <v>4536.0</v>
      </c>
      <c r="K24" s="12">
        <v>4536.0</v>
      </c>
      <c r="L24" s="12">
        <v>4536.0</v>
      </c>
      <c r="M24" s="12">
        <v>4536.0</v>
      </c>
      <c r="N24" s="12">
        <v>4536.0</v>
      </c>
      <c r="O24" s="12">
        <v>4536.0</v>
      </c>
    </row>
    <row r="25">
      <c r="A25" s="11" t="s">
        <v>25</v>
      </c>
      <c r="B25" s="17"/>
      <c r="C25" s="16"/>
      <c r="D25" s="16"/>
      <c r="E25" s="12">
        <v>1512.0</v>
      </c>
      <c r="F25" s="12">
        <v>1512.0</v>
      </c>
      <c r="G25" s="12">
        <v>1512.0</v>
      </c>
      <c r="H25" s="12">
        <v>1512.0</v>
      </c>
      <c r="I25" s="12">
        <v>1512.0</v>
      </c>
      <c r="J25" s="12">
        <v>1512.0</v>
      </c>
      <c r="K25" s="12">
        <v>1512.0</v>
      </c>
      <c r="L25" s="12">
        <v>1512.0</v>
      </c>
      <c r="M25" s="12">
        <v>1512.0</v>
      </c>
      <c r="N25" s="12">
        <v>1512.0</v>
      </c>
      <c r="O25" s="12">
        <v>1512.0</v>
      </c>
    </row>
    <row r="26">
      <c r="A26" s="11" t="s">
        <v>357</v>
      </c>
      <c r="B26" s="17"/>
      <c r="C26" s="16"/>
      <c r="D26" s="16"/>
      <c r="E26" s="12">
        <v>3024.0</v>
      </c>
      <c r="F26" s="12">
        <v>3024.0</v>
      </c>
      <c r="G26" s="12">
        <v>3024.0</v>
      </c>
      <c r="H26" s="12">
        <v>3024.0</v>
      </c>
      <c r="I26" s="12">
        <v>3024.0</v>
      </c>
      <c r="J26" s="12">
        <v>3024.0</v>
      </c>
      <c r="K26" s="12">
        <v>3024.0</v>
      </c>
      <c r="L26" s="12">
        <v>3024.0</v>
      </c>
      <c r="M26" s="12">
        <v>3024.0</v>
      </c>
      <c r="N26" s="12">
        <v>3024.0</v>
      </c>
      <c r="O26" s="12">
        <v>3024.0</v>
      </c>
    </row>
    <row r="27">
      <c r="A27" s="11" t="s">
        <v>358</v>
      </c>
      <c r="B27" s="17"/>
      <c r="C27" s="16"/>
      <c r="D27" s="16"/>
      <c r="E27" s="16"/>
      <c r="F27" s="12">
        <v>6048.0</v>
      </c>
      <c r="G27" s="12">
        <v>6048.0</v>
      </c>
      <c r="H27" s="12">
        <v>6048.0</v>
      </c>
      <c r="I27" s="12">
        <v>6048.0</v>
      </c>
      <c r="J27" s="12">
        <v>6048.0</v>
      </c>
      <c r="K27" s="12">
        <v>6048.0</v>
      </c>
      <c r="L27" s="12">
        <v>6048.0</v>
      </c>
      <c r="M27" s="12">
        <v>6048.0</v>
      </c>
      <c r="N27" s="12">
        <v>6048.0</v>
      </c>
      <c r="O27" s="12">
        <v>6048.0</v>
      </c>
    </row>
    <row r="28">
      <c r="A28" s="11" t="s">
        <v>359</v>
      </c>
      <c r="B28" s="17"/>
      <c r="C28" s="16"/>
      <c r="D28" s="16"/>
      <c r="E28" s="16"/>
      <c r="F28" s="16"/>
      <c r="G28" s="12">
        <v>36288.0</v>
      </c>
      <c r="H28" s="12">
        <v>36288.0</v>
      </c>
      <c r="I28" s="12">
        <v>36288.0</v>
      </c>
      <c r="J28" s="12">
        <v>36288.0</v>
      </c>
      <c r="K28" s="12">
        <v>36288.0</v>
      </c>
      <c r="L28" s="12">
        <v>6048.0</v>
      </c>
      <c r="M28" s="12">
        <v>1926409.0</v>
      </c>
      <c r="N28" s="12">
        <v>1926409.0</v>
      </c>
      <c r="O28" s="12">
        <v>1926409.0</v>
      </c>
    </row>
    <row r="29">
      <c r="A29" s="11" t="s">
        <v>323</v>
      </c>
      <c r="B29" s="17"/>
      <c r="C29" s="16"/>
      <c r="D29" s="16"/>
      <c r="E29" s="16"/>
      <c r="F29" s="16"/>
      <c r="G29" s="16"/>
      <c r="H29" s="12">
        <v>6048.0</v>
      </c>
      <c r="I29" s="12">
        <v>6048.0</v>
      </c>
      <c r="J29" s="12">
        <v>6048.0</v>
      </c>
      <c r="K29" s="12">
        <v>6048.0</v>
      </c>
      <c r="L29" s="12">
        <v>6048.0</v>
      </c>
      <c r="M29" s="12">
        <v>6048.0</v>
      </c>
      <c r="N29" s="12">
        <v>6048.0</v>
      </c>
      <c r="O29" s="12">
        <v>6048.0</v>
      </c>
    </row>
    <row r="30">
      <c r="A30" s="11" t="s">
        <v>324</v>
      </c>
      <c r="B30" s="17"/>
      <c r="C30" s="16"/>
      <c r="D30" s="16"/>
      <c r="E30" s="16"/>
      <c r="F30" s="16"/>
      <c r="G30" s="16"/>
      <c r="H30" s="12">
        <v>24192.0</v>
      </c>
      <c r="I30" s="12">
        <v>24192.0</v>
      </c>
      <c r="J30" s="12">
        <v>24192.0</v>
      </c>
      <c r="K30" s="12">
        <v>24192.0</v>
      </c>
      <c r="L30" s="12">
        <v>24192.0</v>
      </c>
      <c r="M30" s="12">
        <v>1209600.0</v>
      </c>
      <c r="N30" s="12">
        <v>1209600.0</v>
      </c>
      <c r="O30" s="12">
        <v>1209600.0</v>
      </c>
    </row>
    <row r="31">
      <c r="A31" s="11" t="s">
        <v>325</v>
      </c>
      <c r="B31" s="17"/>
      <c r="C31" s="16"/>
      <c r="D31" s="16"/>
      <c r="E31" s="16"/>
      <c r="F31" s="16"/>
      <c r="G31" s="16"/>
      <c r="H31" s="12">
        <v>24192.0</v>
      </c>
      <c r="I31" s="12">
        <v>24192.0</v>
      </c>
      <c r="J31" s="12">
        <v>24192.0</v>
      </c>
      <c r="K31" s="12">
        <v>24192.0</v>
      </c>
      <c r="L31" s="12">
        <v>6048.0</v>
      </c>
      <c r="M31" s="12">
        <v>6048.0</v>
      </c>
      <c r="N31" s="12">
        <v>6048.0</v>
      </c>
      <c r="O31" s="12">
        <v>6048.0</v>
      </c>
    </row>
    <row r="32">
      <c r="A32" s="11" t="s">
        <v>189</v>
      </c>
      <c r="B32" s="17"/>
      <c r="C32" s="16"/>
      <c r="D32" s="16"/>
      <c r="E32" s="16"/>
      <c r="F32" s="16"/>
      <c r="G32" s="16"/>
      <c r="H32" s="12">
        <v>9072.0</v>
      </c>
      <c r="I32" s="12">
        <v>9072.0</v>
      </c>
      <c r="J32" s="12">
        <v>9072.0</v>
      </c>
      <c r="K32" s="12">
        <v>9072.0</v>
      </c>
      <c r="L32" s="12">
        <v>9072.0</v>
      </c>
      <c r="M32" s="12">
        <v>9072.0</v>
      </c>
      <c r="N32" s="12">
        <v>9072.0</v>
      </c>
      <c r="O32" s="12">
        <v>9072.0</v>
      </c>
    </row>
    <row r="33">
      <c r="A33" s="11" t="s">
        <v>133</v>
      </c>
      <c r="B33" s="17"/>
      <c r="C33" s="16"/>
      <c r="D33" s="16"/>
      <c r="E33" s="16"/>
      <c r="F33" s="16"/>
      <c r="G33" s="16"/>
      <c r="H33" s="12">
        <v>24192.0</v>
      </c>
      <c r="I33" s="12">
        <v>24192.0</v>
      </c>
      <c r="J33" s="12">
        <v>96768.0</v>
      </c>
      <c r="K33" s="12">
        <v>96768.0</v>
      </c>
      <c r="L33" s="12">
        <v>96768.0</v>
      </c>
      <c r="M33" s="12">
        <v>96768.0</v>
      </c>
      <c r="N33" s="12">
        <v>96768.0</v>
      </c>
      <c r="O33" s="12">
        <v>96768.0</v>
      </c>
    </row>
    <row r="34">
      <c r="A34" s="11" t="s">
        <v>326</v>
      </c>
      <c r="B34" s="17"/>
      <c r="C34" s="16"/>
      <c r="D34" s="16"/>
      <c r="E34" s="16"/>
      <c r="F34" s="16"/>
      <c r="G34" s="16"/>
      <c r="H34" s="12">
        <v>48384.0</v>
      </c>
      <c r="I34" s="12">
        <v>1451520.0</v>
      </c>
      <c r="J34" s="12">
        <v>1451520.0</v>
      </c>
      <c r="K34" s="12">
        <v>1451520.0</v>
      </c>
      <c r="L34" s="12">
        <v>1451520.0</v>
      </c>
      <c r="M34" s="12">
        <v>1693440.0</v>
      </c>
      <c r="N34" s="12">
        <v>1693440.0</v>
      </c>
      <c r="O34" s="12">
        <v>1693440.0</v>
      </c>
    </row>
    <row r="35">
      <c r="A35" s="11" t="s">
        <v>32</v>
      </c>
      <c r="B35" s="17"/>
      <c r="C35" s="16"/>
      <c r="D35" s="16"/>
      <c r="E35" s="16"/>
      <c r="F35" s="16"/>
      <c r="G35" s="16"/>
      <c r="H35" s="16"/>
      <c r="I35" s="12">
        <v>18144.0</v>
      </c>
      <c r="J35" s="12">
        <v>18144.0</v>
      </c>
      <c r="K35" s="12">
        <v>18144.0</v>
      </c>
      <c r="L35" s="12">
        <v>18144.0</v>
      </c>
      <c r="M35" s="12">
        <v>18144.0</v>
      </c>
      <c r="N35" s="12">
        <v>42336.0</v>
      </c>
      <c r="O35" s="12">
        <v>6048.0</v>
      </c>
    </row>
    <row r="36">
      <c r="A36" s="11" t="s">
        <v>360</v>
      </c>
      <c r="B36" s="17"/>
      <c r="C36" s="16"/>
      <c r="D36" s="16"/>
      <c r="E36" s="16"/>
      <c r="F36" s="16"/>
      <c r="G36" s="16"/>
      <c r="H36" s="16"/>
      <c r="I36" s="12">
        <v>48384.0</v>
      </c>
      <c r="J36" s="12">
        <v>48384.0</v>
      </c>
      <c r="K36" s="12">
        <v>48384.0</v>
      </c>
      <c r="L36" s="12">
        <v>96768.0</v>
      </c>
      <c r="M36" s="12">
        <v>96768.0</v>
      </c>
      <c r="N36" s="12">
        <v>96768.0</v>
      </c>
      <c r="O36" s="12">
        <v>96768.0</v>
      </c>
    </row>
    <row r="37">
      <c r="A37" s="11" t="s">
        <v>328</v>
      </c>
      <c r="B37" s="17"/>
      <c r="C37" s="16"/>
      <c r="D37" s="16"/>
      <c r="E37" s="16"/>
      <c r="F37" s="16"/>
      <c r="G37" s="16"/>
      <c r="H37" s="16"/>
      <c r="I37" s="12">
        <v>36288.0</v>
      </c>
      <c r="J37" s="12">
        <v>36288.0</v>
      </c>
      <c r="K37" s="12">
        <v>36288.0</v>
      </c>
      <c r="L37" s="12">
        <v>36288.0</v>
      </c>
      <c r="M37" s="12">
        <v>36288.0</v>
      </c>
      <c r="N37" s="12">
        <v>36288.0</v>
      </c>
      <c r="O37" s="12">
        <v>36288.0</v>
      </c>
    </row>
    <row r="38">
      <c r="A38" s="11" t="s">
        <v>258</v>
      </c>
      <c r="B38" s="17"/>
      <c r="C38" s="16"/>
      <c r="D38" s="16"/>
      <c r="E38" s="16"/>
      <c r="F38" s="16"/>
      <c r="G38" s="16"/>
      <c r="H38" s="16"/>
      <c r="I38" s="16"/>
      <c r="J38" s="16"/>
      <c r="K38" s="16"/>
      <c r="L38" s="12">
        <v>3024.0</v>
      </c>
      <c r="M38" s="12">
        <v>3024.0</v>
      </c>
      <c r="N38" s="12">
        <v>3024.0</v>
      </c>
      <c r="O38" s="12">
        <v>3024.0</v>
      </c>
    </row>
    <row r="39">
      <c r="A39" s="11" t="s">
        <v>361</v>
      </c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2">
        <v>36288.0</v>
      </c>
      <c r="O39" s="12">
        <v>36288.0</v>
      </c>
    </row>
    <row r="40">
      <c r="A40" s="11" t="s">
        <v>362</v>
      </c>
      <c r="B40" s="11">
        <v>2003.0</v>
      </c>
      <c r="C40" s="12">
        <v>756.0</v>
      </c>
      <c r="D40" s="12">
        <v>756.0</v>
      </c>
      <c r="E40" s="12">
        <v>756.0</v>
      </c>
      <c r="F40" s="12">
        <v>756.0</v>
      </c>
      <c r="G40" s="12">
        <v>756.0</v>
      </c>
      <c r="H40" s="12">
        <v>756.0</v>
      </c>
      <c r="I40" s="12">
        <v>756.0</v>
      </c>
      <c r="J40" s="12">
        <v>756.0</v>
      </c>
      <c r="K40" s="12">
        <v>0.0</v>
      </c>
      <c r="L40" s="12">
        <v>0.0</v>
      </c>
      <c r="M40" s="12">
        <v>0.0</v>
      </c>
      <c r="N40" s="12">
        <v>0.0</v>
      </c>
      <c r="O40" s="12">
        <v>0.0</v>
      </c>
    </row>
    <row r="41">
      <c r="A41" s="11" t="s">
        <v>363</v>
      </c>
      <c r="B41" s="17"/>
      <c r="C41" s="12">
        <v>1701.0</v>
      </c>
      <c r="D41" s="12">
        <v>1701.0</v>
      </c>
      <c r="E41" s="12">
        <v>1701.0</v>
      </c>
      <c r="F41" s="12">
        <v>1701.0</v>
      </c>
      <c r="G41" s="12">
        <v>1701.0</v>
      </c>
      <c r="H41" s="12">
        <v>1701.0</v>
      </c>
      <c r="I41" s="12">
        <v>1701.0</v>
      </c>
      <c r="J41" s="12">
        <v>1701.0</v>
      </c>
      <c r="K41" s="12">
        <v>1701.0</v>
      </c>
      <c r="L41" s="12">
        <v>1701.0</v>
      </c>
      <c r="M41" s="12">
        <v>1701.0</v>
      </c>
      <c r="N41" s="12">
        <v>1701.0</v>
      </c>
      <c r="O41" s="12">
        <v>1701.0</v>
      </c>
    </row>
    <row r="42">
      <c r="A42" s="11" t="s">
        <v>364</v>
      </c>
      <c r="B42" s="11">
        <v>2004.0</v>
      </c>
      <c r="C42" s="12">
        <v>1512.0</v>
      </c>
      <c r="D42" s="12">
        <v>1512.0</v>
      </c>
      <c r="E42" s="12">
        <v>1512.0</v>
      </c>
      <c r="F42" s="12">
        <v>1512.0</v>
      </c>
      <c r="G42" s="12">
        <v>1512.0</v>
      </c>
      <c r="H42" s="12">
        <v>1512.0</v>
      </c>
      <c r="I42" s="12">
        <v>1512.0</v>
      </c>
      <c r="J42" s="12">
        <v>1512.0</v>
      </c>
      <c r="K42" s="12">
        <v>1512.0</v>
      </c>
      <c r="L42" s="12">
        <v>0.0</v>
      </c>
      <c r="M42" s="12">
        <v>0.0</v>
      </c>
      <c r="N42" s="12">
        <v>0.0</v>
      </c>
      <c r="O42" s="12">
        <v>0.0</v>
      </c>
    </row>
    <row r="43">
      <c r="A43" s="11" t="s">
        <v>365</v>
      </c>
      <c r="B43" s="11">
        <v>2004.0</v>
      </c>
      <c r="C43" s="12">
        <v>1512.0</v>
      </c>
      <c r="D43" s="12">
        <v>1512.0</v>
      </c>
      <c r="E43" s="12">
        <v>1512.0</v>
      </c>
      <c r="F43" s="12">
        <v>1512.0</v>
      </c>
      <c r="G43" s="12">
        <v>1512.0</v>
      </c>
      <c r="H43" s="12">
        <v>1512.0</v>
      </c>
      <c r="I43" s="12">
        <v>1512.0</v>
      </c>
      <c r="J43" s="12">
        <v>1512.0</v>
      </c>
      <c r="K43" s="12">
        <v>1512.0</v>
      </c>
      <c r="L43" s="12">
        <v>0.0</v>
      </c>
      <c r="M43" s="12">
        <v>0.0</v>
      </c>
      <c r="N43" s="12">
        <v>0.0</v>
      </c>
      <c r="O43" s="12">
        <v>0.0</v>
      </c>
    </row>
    <row r="44">
      <c r="A44" s="11" t="s">
        <v>366</v>
      </c>
      <c r="B44" s="17"/>
      <c r="C44" s="12">
        <v>756.0</v>
      </c>
      <c r="D44" s="12">
        <v>756.0</v>
      </c>
      <c r="E44" s="12">
        <v>756.0</v>
      </c>
      <c r="F44" s="12">
        <v>756.0</v>
      </c>
      <c r="G44" s="12">
        <v>756.0</v>
      </c>
      <c r="H44" s="12">
        <v>756.0</v>
      </c>
      <c r="I44" s="12">
        <v>756.0</v>
      </c>
      <c r="J44" s="12">
        <v>756.0</v>
      </c>
      <c r="K44" s="12">
        <v>756.0</v>
      </c>
      <c r="L44" s="12">
        <v>756.0</v>
      </c>
      <c r="M44" s="12">
        <v>756.0</v>
      </c>
      <c r="N44" s="12">
        <v>756.0</v>
      </c>
      <c r="O44" s="12">
        <v>756.0</v>
      </c>
    </row>
    <row r="45">
      <c r="A45" s="11" t="s">
        <v>367</v>
      </c>
      <c r="B45" s="11">
        <v>2004.0</v>
      </c>
      <c r="C45" s="12">
        <v>756.0</v>
      </c>
      <c r="D45" s="12">
        <v>756.0</v>
      </c>
      <c r="E45" s="12">
        <v>756.0</v>
      </c>
      <c r="F45" s="12">
        <v>756.0</v>
      </c>
      <c r="G45" s="12">
        <v>756.0</v>
      </c>
      <c r="H45" s="12">
        <v>756.0</v>
      </c>
      <c r="I45" s="12">
        <v>756.0</v>
      </c>
      <c r="J45" s="12">
        <v>756.0</v>
      </c>
      <c r="K45" s="12">
        <v>756.0</v>
      </c>
      <c r="L45" s="12">
        <v>0.0</v>
      </c>
      <c r="M45" s="12">
        <v>0.0</v>
      </c>
      <c r="N45" s="12">
        <v>0.0</v>
      </c>
      <c r="O45" s="12">
        <v>0.0</v>
      </c>
    </row>
    <row r="46">
      <c r="A46" s="11" t="s">
        <v>368</v>
      </c>
      <c r="B46" s="17"/>
      <c r="C46" s="12">
        <v>0.0</v>
      </c>
      <c r="D46" s="12">
        <v>12096.0</v>
      </c>
      <c r="E46" s="12">
        <v>12096.0</v>
      </c>
      <c r="F46" s="12">
        <v>24192.0</v>
      </c>
      <c r="G46" s="12">
        <v>24192.0</v>
      </c>
      <c r="H46" s="12">
        <v>24192.0</v>
      </c>
      <c r="I46" s="12">
        <v>24192.0</v>
      </c>
      <c r="J46" s="12">
        <v>24192.0</v>
      </c>
      <c r="K46" s="12">
        <v>24192.0</v>
      </c>
      <c r="L46" s="12">
        <v>24192.0</v>
      </c>
      <c r="M46" s="12">
        <v>24192.0</v>
      </c>
      <c r="N46" s="12">
        <v>24192.0</v>
      </c>
      <c r="O46" s="12">
        <v>24192.0</v>
      </c>
    </row>
    <row r="47">
      <c r="A47" s="11" t="s">
        <v>330</v>
      </c>
      <c r="B47" s="17"/>
      <c r="C47" s="16"/>
      <c r="D47" s="16"/>
      <c r="E47" s="16"/>
      <c r="F47" s="16"/>
      <c r="G47" s="12">
        <v>96768.0</v>
      </c>
      <c r="H47" s="12">
        <v>96768.0</v>
      </c>
      <c r="I47" s="12">
        <v>2177280.0</v>
      </c>
      <c r="J47" s="12">
        <v>2177280.0</v>
      </c>
      <c r="K47" s="12">
        <v>2177280.0</v>
      </c>
      <c r="L47" s="12">
        <v>2177280.0</v>
      </c>
      <c r="M47" s="12">
        <v>2177280.0</v>
      </c>
      <c r="N47" s="12">
        <v>2177280.0</v>
      </c>
      <c r="O47" s="12">
        <v>2177280.0</v>
      </c>
    </row>
    <row r="48">
      <c r="A48" s="11" t="s">
        <v>333</v>
      </c>
      <c r="B48" s="17"/>
      <c r="C48" s="16"/>
      <c r="D48" s="16"/>
      <c r="E48" s="16"/>
      <c r="F48" s="16"/>
      <c r="G48" s="12">
        <v>12096.0</v>
      </c>
      <c r="H48" s="12">
        <v>12096.0</v>
      </c>
      <c r="I48" s="12">
        <v>12096.0</v>
      </c>
      <c r="J48" s="12">
        <v>12096.0</v>
      </c>
      <c r="K48" s="12">
        <v>12096.0</v>
      </c>
      <c r="L48" s="12">
        <v>12096.0</v>
      </c>
      <c r="M48" s="12">
        <v>12096.0</v>
      </c>
      <c r="N48" s="12">
        <v>12096.0</v>
      </c>
      <c r="O48" s="12">
        <v>12096.0</v>
      </c>
    </row>
    <row r="49">
      <c r="A49" s="11" t="s">
        <v>331</v>
      </c>
      <c r="B49" s="17"/>
      <c r="C49" s="16"/>
      <c r="D49" s="16"/>
      <c r="E49" s="16"/>
      <c r="F49" s="16"/>
      <c r="G49" s="16"/>
      <c r="H49" s="12">
        <v>96768.0</v>
      </c>
      <c r="I49" s="12">
        <v>96768.0</v>
      </c>
      <c r="J49" s="12">
        <v>96768.0</v>
      </c>
      <c r="K49" s="12">
        <v>96768.0</v>
      </c>
      <c r="L49" s="12">
        <v>96768.0</v>
      </c>
      <c r="M49" s="12">
        <v>96768.0</v>
      </c>
      <c r="N49" s="12">
        <v>96768.0</v>
      </c>
      <c r="O49" s="12">
        <v>96768.0</v>
      </c>
    </row>
    <row r="50">
      <c r="A50" s="11" t="s">
        <v>332</v>
      </c>
      <c r="B50" s="17"/>
      <c r="C50" s="16"/>
      <c r="D50" s="16"/>
      <c r="E50" s="16"/>
      <c r="F50" s="16"/>
      <c r="G50" s="16"/>
      <c r="H50" s="12">
        <v>24192.0</v>
      </c>
      <c r="I50" s="12">
        <v>96768.0</v>
      </c>
      <c r="J50" s="12">
        <v>1814400.0</v>
      </c>
      <c r="K50" s="12">
        <v>2903040.0</v>
      </c>
      <c r="L50" s="12">
        <v>2903040.0</v>
      </c>
      <c r="M50" s="12">
        <v>2903040.0</v>
      </c>
      <c r="N50" s="12">
        <v>2903040.0</v>
      </c>
      <c r="O50" s="12">
        <v>2903040.0</v>
      </c>
    </row>
    <row r="51">
      <c r="A51" s="11" t="s">
        <v>334</v>
      </c>
      <c r="B51" s="17"/>
      <c r="C51" s="16"/>
      <c r="D51" s="16"/>
      <c r="E51" s="16"/>
      <c r="F51" s="16"/>
      <c r="G51" s="16"/>
      <c r="H51" s="16"/>
      <c r="I51" s="12">
        <v>96768.0</v>
      </c>
      <c r="J51" s="12">
        <v>96768.0</v>
      </c>
      <c r="K51" s="12">
        <v>96768.0</v>
      </c>
      <c r="L51" s="12">
        <v>4838400.0</v>
      </c>
      <c r="M51" s="12">
        <v>4838400.0</v>
      </c>
      <c r="N51" s="12">
        <v>4838400.0</v>
      </c>
      <c r="O51" s="12">
        <v>4838400.0</v>
      </c>
    </row>
    <row r="52">
      <c r="A52" s="11" t="s">
        <v>337</v>
      </c>
      <c r="B52" s="17"/>
      <c r="C52" s="16"/>
      <c r="D52" s="16"/>
      <c r="E52" s="16"/>
      <c r="F52" s="16"/>
      <c r="G52" s="16"/>
      <c r="H52" s="16"/>
      <c r="I52" s="12">
        <v>96768.0</v>
      </c>
      <c r="J52" s="12">
        <v>96768.0</v>
      </c>
      <c r="K52" s="12">
        <v>96768.0</v>
      </c>
      <c r="L52" s="12">
        <v>96768.0</v>
      </c>
      <c r="M52" s="12">
        <v>96768.0</v>
      </c>
      <c r="N52" s="12">
        <v>96768.0</v>
      </c>
      <c r="O52" s="12">
        <v>96768.0</v>
      </c>
    </row>
    <row r="53">
      <c r="A53" s="11" t="s">
        <v>369</v>
      </c>
      <c r="B53" s="17"/>
      <c r="C53" s="16"/>
      <c r="D53" s="16"/>
      <c r="E53" s="16"/>
      <c r="F53" s="16"/>
      <c r="G53" s="16"/>
      <c r="H53" s="16"/>
      <c r="I53" s="16"/>
      <c r="J53" s="16"/>
      <c r="K53" s="12">
        <v>5564160.0</v>
      </c>
      <c r="L53" s="12">
        <v>5564160.0</v>
      </c>
      <c r="M53" s="12">
        <v>5564160.0</v>
      </c>
      <c r="N53" s="12">
        <v>7499520.0</v>
      </c>
      <c r="O53" s="12">
        <v>7499520.0</v>
      </c>
    </row>
    <row r="54">
      <c r="A54" s="9" t="s">
        <v>370</v>
      </c>
      <c r="B54" s="18"/>
      <c r="C54" s="13">
        <f t="shared" ref="C54:O54" si="1">SUM(C3:C53)</f>
        <v>42147</v>
      </c>
      <c r="D54" s="13">
        <f t="shared" si="1"/>
        <v>60291</v>
      </c>
      <c r="E54" s="13">
        <f t="shared" si="1"/>
        <v>70875</v>
      </c>
      <c r="F54" s="13">
        <f t="shared" si="1"/>
        <v>131355</v>
      </c>
      <c r="G54" s="13">
        <f t="shared" si="1"/>
        <v>397467</v>
      </c>
      <c r="H54" s="13">
        <f t="shared" si="1"/>
        <v>6121899</v>
      </c>
      <c r="I54" s="13">
        <f t="shared" si="1"/>
        <v>27150795</v>
      </c>
      <c r="J54" s="13">
        <f t="shared" si="1"/>
        <v>30875607</v>
      </c>
      <c r="K54" s="13">
        <f t="shared" si="1"/>
        <v>43327494</v>
      </c>
      <c r="L54" s="13">
        <f t="shared" si="1"/>
        <v>53836461</v>
      </c>
      <c r="M54" s="13">
        <f t="shared" si="1"/>
        <v>69763990</v>
      </c>
      <c r="N54" s="13">
        <f t="shared" si="1"/>
        <v>77082070</v>
      </c>
      <c r="O54" s="13">
        <f t="shared" si="1"/>
        <v>79223062</v>
      </c>
    </row>
    <row r="55">
      <c r="A55" s="19"/>
      <c r="B55" s="9" t="s">
        <v>371</v>
      </c>
      <c r="C55" s="13">
        <f t="shared" ref="C55:O55" si="2">C54*64</f>
        <v>2697408</v>
      </c>
      <c r="D55" s="13">
        <f t="shared" si="2"/>
        <v>3858624</v>
      </c>
      <c r="E55" s="13">
        <f t="shared" si="2"/>
        <v>4536000</v>
      </c>
      <c r="F55" s="13">
        <f t="shared" si="2"/>
        <v>8406720</v>
      </c>
      <c r="G55" s="13">
        <f t="shared" si="2"/>
        <v>25437888</v>
      </c>
      <c r="H55" s="13">
        <f t="shared" si="2"/>
        <v>391801536</v>
      </c>
      <c r="I55" s="13">
        <f t="shared" si="2"/>
        <v>1737650880</v>
      </c>
      <c r="J55" s="13">
        <f t="shared" si="2"/>
        <v>1976038848</v>
      </c>
      <c r="K55" s="13">
        <f t="shared" si="2"/>
        <v>2772959616</v>
      </c>
      <c r="L55" s="13">
        <f t="shared" si="2"/>
        <v>3445533504</v>
      </c>
      <c r="M55" s="13">
        <f t="shared" si="2"/>
        <v>4464895360</v>
      </c>
      <c r="N55" s="13">
        <f t="shared" si="2"/>
        <v>4933252480</v>
      </c>
      <c r="O55" s="13">
        <f t="shared" si="2"/>
        <v>5070275968</v>
      </c>
    </row>
    <row r="56"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</row>
    <row r="57"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.88"/>
    <col customWidth="1" min="2" max="2" width="25.75"/>
    <col customWidth="1" min="3" max="3" width="15.25"/>
    <col customWidth="1" min="4" max="7" width="10.5"/>
    <col customWidth="1" min="8" max="8" width="9.63"/>
    <col customWidth="1" min="9" max="9" width="10.5"/>
    <col customWidth="1" min="10" max="10" width="9.63"/>
    <col customWidth="1" min="11" max="12" width="10.5"/>
    <col customWidth="1" min="13" max="13" width="9.63"/>
    <col customWidth="1" min="14" max="14" width="10.5"/>
    <col customWidth="1" min="15" max="15" width="9.63"/>
    <col customWidth="1" min="16" max="17" width="10.5"/>
    <col customWidth="1" min="18" max="18" width="9.63"/>
    <col customWidth="1" min="19" max="19" width="10.5"/>
    <col customWidth="1" min="20" max="20" width="9.63"/>
    <col customWidth="1" min="21" max="22" width="10.5"/>
    <col customWidth="1" min="23" max="23" width="8.13"/>
  </cols>
  <sheetData>
    <row r="1">
      <c r="C1" s="21">
        <v>2005.0</v>
      </c>
      <c r="H1" s="21">
        <v>2004.0</v>
      </c>
      <c r="M1" s="21">
        <v>2003.0</v>
      </c>
      <c r="R1" s="21">
        <v>2002.0</v>
      </c>
    </row>
    <row r="2">
      <c r="C2" s="9" t="s">
        <v>372</v>
      </c>
      <c r="D2" s="9" t="s">
        <v>373</v>
      </c>
      <c r="E2" s="9" t="s">
        <v>374</v>
      </c>
      <c r="F2" s="9" t="s">
        <v>375</v>
      </c>
      <c r="G2" s="9" t="s">
        <v>376</v>
      </c>
      <c r="H2" s="22" t="s">
        <v>372</v>
      </c>
      <c r="I2" s="22" t="s">
        <v>373</v>
      </c>
      <c r="J2" s="22" t="s">
        <v>374</v>
      </c>
      <c r="K2" s="22" t="s">
        <v>375</v>
      </c>
      <c r="L2" s="22" t="s">
        <v>376</v>
      </c>
      <c r="M2" s="9" t="s">
        <v>372</v>
      </c>
      <c r="N2" s="9" t="s">
        <v>373</v>
      </c>
      <c r="O2" s="9" t="s">
        <v>374</v>
      </c>
      <c r="P2" s="9" t="s">
        <v>375</v>
      </c>
      <c r="Q2" s="9" t="s">
        <v>376</v>
      </c>
      <c r="R2" s="22" t="s">
        <v>372</v>
      </c>
      <c r="S2" s="22" t="s">
        <v>373</v>
      </c>
      <c r="T2" s="22" t="s">
        <v>374</v>
      </c>
      <c r="U2" s="22" t="s">
        <v>375</v>
      </c>
      <c r="V2" s="22" t="s">
        <v>376</v>
      </c>
    </row>
    <row r="3">
      <c r="A3" s="11">
        <v>1.0</v>
      </c>
      <c r="B3" s="11" t="s">
        <v>377</v>
      </c>
      <c r="C3" s="12">
        <v>569.0</v>
      </c>
      <c r="D3" s="12">
        <v>189.0</v>
      </c>
      <c r="E3" s="12">
        <v>17.0</v>
      </c>
      <c r="F3" s="12">
        <v>2476.0</v>
      </c>
      <c r="G3" s="12">
        <v>31.0</v>
      </c>
      <c r="H3" s="12">
        <v>953.0</v>
      </c>
      <c r="I3" s="12">
        <v>25.0</v>
      </c>
      <c r="J3" s="12">
        <v>7.0</v>
      </c>
      <c r="K3" s="12">
        <v>985.0</v>
      </c>
      <c r="L3" s="12">
        <v>34.0</v>
      </c>
      <c r="M3" s="12">
        <v>956.0</v>
      </c>
      <c r="N3" s="12">
        <v>34.0</v>
      </c>
      <c r="O3" s="12">
        <v>0.0</v>
      </c>
      <c r="P3" s="12">
        <v>990.0</v>
      </c>
      <c r="Q3" s="12">
        <v>26.0</v>
      </c>
      <c r="R3" s="12">
        <v>580.0</v>
      </c>
      <c r="S3" s="12">
        <v>34.0</v>
      </c>
      <c r="T3" s="12">
        <v>0.0</v>
      </c>
      <c r="U3" s="12">
        <v>614.0</v>
      </c>
      <c r="V3" s="12">
        <v>196.0</v>
      </c>
    </row>
    <row r="4">
      <c r="A4" s="11">
        <v>1.0</v>
      </c>
      <c r="B4" s="11" t="s">
        <v>378</v>
      </c>
      <c r="C4" s="12">
        <v>347.0</v>
      </c>
      <c r="D4" s="12">
        <v>8207.0</v>
      </c>
      <c r="E4" s="12">
        <v>0.0</v>
      </c>
      <c r="F4" s="12">
        <v>8554.0</v>
      </c>
      <c r="G4" s="12">
        <v>29.0</v>
      </c>
      <c r="H4" s="12">
        <v>251.0</v>
      </c>
      <c r="I4" s="12">
        <v>5596.0</v>
      </c>
      <c r="J4" s="12">
        <v>221.0</v>
      </c>
      <c r="K4" s="12">
        <v>6068.0</v>
      </c>
      <c r="L4" s="12">
        <v>1193.0</v>
      </c>
      <c r="M4" s="12">
        <v>250.0</v>
      </c>
      <c r="N4" s="12">
        <v>109.0</v>
      </c>
      <c r="O4" s="12">
        <v>0.0</v>
      </c>
      <c r="P4" s="12">
        <v>359.0</v>
      </c>
      <c r="Q4" s="12">
        <v>57.0</v>
      </c>
      <c r="R4" s="12">
        <v>309.0</v>
      </c>
      <c r="S4" s="12">
        <v>696.0</v>
      </c>
      <c r="T4" s="12">
        <v>0.0</v>
      </c>
      <c r="U4" s="12">
        <v>1005.0</v>
      </c>
      <c r="V4" s="12">
        <v>54.0</v>
      </c>
    </row>
    <row r="5">
      <c r="A5" s="11">
        <v>1.0</v>
      </c>
      <c r="B5" s="11" t="s">
        <v>379</v>
      </c>
      <c r="C5" s="12">
        <v>321.0</v>
      </c>
      <c r="D5" s="12">
        <v>66.0</v>
      </c>
      <c r="E5" s="12">
        <v>2.0</v>
      </c>
      <c r="F5" s="12">
        <v>389.0</v>
      </c>
      <c r="G5" s="12">
        <v>235.0</v>
      </c>
      <c r="H5" s="12">
        <v>322.0</v>
      </c>
      <c r="I5" s="12">
        <v>39.0</v>
      </c>
      <c r="J5" s="12">
        <v>2.0</v>
      </c>
      <c r="K5" s="12">
        <v>363.0</v>
      </c>
      <c r="L5" s="12">
        <v>261.0</v>
      </c>
      <c r="M5" s="12">
        <v>381.0</v>
      </c>
      <c r="N5" s="12">
        <v>103.0</v>
      </c>
      <c r="O5" s="12">
        <v>0.0</v>
      </c>
      <c r="P5" s="12">
        <v>484.0</v>
      </c>
      <c r="Q5" s="12">
        <v>53.0</v>
      </c>
      <c r="R5" s="12">
        <v>351.0</v>
      </c>
      <c r="S5" s="12">
        <v>1402.0</v>
      </c>
      <c r="T5" s="12">
        <v>0.0</v>
      </c>
      <c r="U5" s="12">
        <v>1753.0</v>
      </c>
      <c r="V5" s="12">
        <v>259.0</v>
      </c>
    </row>
    <row r="6">
      <c r="A6" s="11">
        <v>1.0</v>
      </c>
      <c r="B6" s="11" t="s">
        <v>380</v>
      </c>
      <c r="C6" s="12">
        <v>268.0</v>
      </c>
      <c r="D6" s="12">
        <v>1.0</v>
      </c>
      <c r="E6" s="12">
        <v>1.0</v>
      </c>
      <c r="F6" s="12">
        <v>270.0</v>
      </c>
      <c r="G6" s="12">
        <v>61.0</v>
      </c>
      <c r="H6" s="12">
        <v>291.0</v>
      </c>
      <c r="I6" s="12">
        <v>5.0</v>
      </c>
      <c r="J6" s="12">
        <v>1.0</v>
      </c>
      <c r="K6" s="12">
        <v>297.0</v>
      </c>
      <c r="L6" s="12">
        <v>64.0</v>
      </c>
      <c r="M6" s="12">
        <v>111.0</v>
      </c>
      <c r="N6" s="12">
        <v>7.0</v>
      </c>
      <c r="O6" s="12">
        <v>0.0</v>
      </c>
      <c r="P6" s="12">
        <v>118.0</v>
      </c>
      <c r="Q6" s="12">
        <v>92.0</v>
      </c>
      <c r="R6" s="12">
        <v>111.0</v>
      </c>
      <c r="S6" s="12">
        <v>22.0</v>
      </c>
      <c r="T6" s="12">
        <v>0.0</v>
      </c>
      <c r="U6" s="12">
        <v>133.0</v>
      </c>
      <c r="V6" s="12">
        <v>90.0</v>
      </c>
    </row>
    <row r="7">
      <c r="A7" s="11">
        <v>1.0</v>
      </c>
      <c r="B7" s="11" t="s">
        <v>381</v>
      </c>
      <c r="C7" s="12">
        <v>149.0</v>
      </c>
      <c r="D7" s="12">
        <v>4.0</v>
      </c>
      <c r="E7" s="12">
        <v>10.0</v>
      </c>
      <c r="F7" s="12">
        <v>163.0</v>
      </c>
      <c r="G7" s="12">
        <v>22.0</v>
      </c>
      <c r="H7" s="12">
        <v>149.0</v>
      </c>
      <c r="I7" s="12">
        <v>0.0</v>
      </c>
      <c r="J7" s="12">
        <v>11.0</v>
      </c>
      <c r="K7" s="12">
        <v>160.0</v>
      </c>
      <c r="L7" s="12">
        <v>21.0</v>
      </c>
      <c r="M7" s="12">
        <v>149.0</v>
      </c>
      <c r="N7" s="12">
        <v>92.0</v>
      </c>
      <c r="O7" s="12">
        <v>0.0</v>
      </c>
      <c r="P7" s="12">
        <v>241.0</v>
      </c>
      <c r="Q7" s="12">
        <v>0.0</v>
      </c>
      <c r="R7" s="12">
        <v>149.0</v>
      </c>
      <c r="S7" s="12">
        <v>95.0</v>
      </c>
      <c r="T7" s="12">
        <v>0.0</v>
      </c>
      <c r="U7" s="12">
        <v>244.0</v>
      </c>
      <c r="V7" s="12">
        <v>60.0</v>
      </c>
    </row>
    <row r="8">
      <c r="A8" s="11">
        <v>1.0</v>
      </c>
      <c r="B8" s="11" t="s">
        <v>382</v>
      </c>
      <c r="C8" s="12">
        <v>112112.0</v>
      </c>
      <c r="D8" s="12">
        <v>492837.0</v>
      </c>
      <c r="E8" s="12">
        <v>1152319.0</v>
      </c>
      <c r="F8" s="12">
        <v>1757268.0</v>
      </c>
      <c r="G8" s="12">
        <v>1871086.0</v>
      </c>
      <c r="H8" s="12">
        <v>74815.0</v>
      </c>
      <c r="I8" s="12">
        <v>457653.0</v>
      </c>
      <c r="J8" s="12">
        <v>526266.0</v>
      </c>
      <c r="K8" s="12">
        <v>1058734.0</v>
      </c>
      <c r="L8" s="12">
        <v>1034609.0</v>
      </c>
      <c r="M8" s="12">
        <v>52112.0</v>
      </c>
      <c r="N8" s="12">
        <v>642945.0</v>
      </c>
      <c r="O8" s="12">
        <v>336899.0</v>
      </c>
      <c r="P8" s="12">
        <v>1031956.0</v>
      </c>
      <c r="Q8" s="12">
        <v>953323.0</v>
      </c>
      <c r="R8" s="12">
        <v>50163.0</v>
      </c>
      <c r="S8" s="12">
        <v>583867.0</v>
      </c>
      <c r="T8" s="12">
        <v>59989.0</v>
      </c>
      <c r="U8" s="12">
        <v>694019.0</v>
      </c>
      <c r="V8" s="12">
        <v>1818293.0</v>
      </c>
    </row>
    <row r="9">
      <c r="A9" s="11">
        <v>1.0</v>
      </c>
      <c r="B9" s="11" t="s">
        <v>383</v>
      </c>
      <c r="C9" s="12">
        <v>41.0</v>
      </c>
      <c r="D9" s="12">
        <v>0.0</v>
      </c>
      <c r="E9" s="12">
        <v>0.0</v>
      </c>
      <c r="F9" s="12">
        <v>41.0</v>
      </c>
      <c r="G9" s="12">
        <v>0.0</v>
      </c>
      <c r="H9" s="12">
        <v>41.0</v>
      </c>
      <c r="I9" s="12">
        <v>0.0</v>
      </c>
      <c r="J9" s="12">
        <v>0.0</v>
      </c>
      <c r="K9" s="12">
        <v>41.0</v>
      </c>
      <c r="L9" s="12">
        <v>0.0</v>
      </c>
      <c r="M9" s="12">
        <v>41.0</v>
      </c>
      <c r="N9" s="12">
        <v>0.0</v>
      </c>
      <c r="O9" s="12">
        <v>0.0</v>
      </c>
      <c r="P9" s="12">
        <v>41.0</v>
      </c>
      <c r="Q9" s="12">
        <v>0.0</v>
      </c>
      <c r="R9" s="12">
        <v>28.0</v>
      </c>
      <c r="S9" s="12">
        <v>0.0</v>
      </c>
      <c r="T9" s="12">
        <v>0.0</v>
      </c>
      <c r="U9" s="12">
        <v>28.0</v>
      </c>
      <c r="V9" s="12">
        <v>0.0</v>
      </c>
    </row>
    <row r="10">
      <c r="A10" s="11">
        <v>1.0</v>
      </c>
      <c r="B10" s="11" t="s">
        <v>384</v>
      </c>
      <c r="C10" s="12">
        <v>31811.0</v>
      </c>
      <c r="D10" s="12">
        <v>169.0</v>
      </c>
      <c r="E10" s="12">
        <v>1234.0</v>
      </c>
      <c r="F10" s="12">
        <v>33214.0</v>
      </c>
      <c r="G10" s="12">
        <v>14701.0</v>
      </c>
      <c r="H10" s="12">
        <v>26777.0</v>
      </c>
      <c r="I10" s="12">
        <v>154.0</v>
      </c>
      <c r="J10" s="12">
        <v>284.0</v>
      </c>
      <c r="K10" s="12">
        <v>27215.0</v>
      </c>
      <c r="L10" s="12">
        <v>4625.0</v>
      </c>
      <c r="M10" s="12">
        <v>20067.0</v>
      </c>
      <c r="N10" s="12">
        <v>165.0</v>
      </c>
      <c r="O10" s="12">
        <v>1.0</v>
      </c>
      <c r="P10" s="12">
        <v>20233.0</v>
      </c>
      <c r="Q10" s="12">
        <v>3184.0</v>
      </c>
      <c r="R10" s="12">
        <v>15613.0</v>
      </c>
      <c r="S10" s="12">
        <v>18834.0</v>
      </c>
      <c r="T10" s="12">
        <v>0.0</v>
      </c>
      <c r="U10" s="12">
        <v>34447.0</v>
      </c>
      <c r="V10" s="12">
        <v>7151.0</v>
      </c>
    </row>
    <row r="11">
      <c r="A11" s="11">
        <v>1.0</v>
      </c>
      <c r="B11" s="11" t="s">
        <v>385</v>
      </c>
      <c r="C11" s="12">
        <v>30.0</v>
      </c>
      <c r="D11" s="12">
        <v>0.0</v>
      </c>
      <c r="E11" s="12">
        <v>0.0</v>
      </c>
      <c r="F11" s="12">
        <v>30.0</v>
      </c>
      <c r="G11" s="12">
        <v>0.0</v>
      </c>
      <c r="H11" s="12">
        <v>30.0</v>
      </c>
      <c r="I11" s="12">
        <v>0.0</v>
      </c>
      <c r="J11" s="12">
        <v>0.0</v>
      </c>
      <c r="K11" s="12">
        <v>30.0</v>
      </c>
      <c r="L11" s="12">
        <v>0.0</v>
      </c>
      <c r="M11" s="12">
        <v>32.0</v>
      </c>
      <c r="N11" s="12">
        <v>25.0</v>
      </c>
      <c r="O11" s="12">
        <v>0.0</v>
      </c>
      <c r="P11" s="12">
        <v>57.0</v>
      </c>
      <c r="Q11" s="12">
        <v>0.0</v>
      </c>
      <c r="R11" s="12">
        <v>30.0</v>
      </c>
      <c r="S11" s="12">
        <v>24.0</v>
      </c>
      <c r="T11" s="12">
        <v>0.0</v>
      </c>
      <c r="U11" s="12">
        <v>54.0</v>
      </c>
      <c r="V11" s="12">
        <v>0.0</v>
      </c>
    </row>
    <row r="12">
      <c r="A12" s="11">
        <v>1.0</v>
      </c>
      <c r="B12" s="11" t="s">
        <v>386</v>
      </c>
      <c r="C12" s="12">
        <v>26533.0</v>
      </c>
      <c r="D12" s="12">
        <v>178489.0</v>
      </c>
      <c r="E12" s="12">
        <v>378508.0</v>
      </c>
      <c r="F12" s="12">
        <v>58353.0</v>
      </c>
      <c r="G12" s="12">
        <v>149274.0</v>
      </c>
      <c r="H12" s="12">
        <v>2224.0</v>
      </c>
      <c r="I12" s="12">
        <v>174698.0</v>
      </c>
      <c r="J12" s="12">
        <v>64224.0</v>
      </c>
      <c r="K12" s="12">
        <v>261162.0</v>
      </c>
      <c r="L12" s="12">
        <v>64956.0</v>
      </c>
      <c r="M12" s="12">
        <v>18447.0</v>
      </c>
      <c r="N12" s="12">
        <v>219537.0</v>
      </c>
      <c r="O12" s="12">
        <v>35885.0</v>
      </c>
      <c r="P12" s="12">
        <v>273869.0</v>
      </c>
      <c r="Q12" s="12">
        <v>2929.0</v>
      </c>
      <c r="R12" s="12">
        <v>2088.0</v>
      </c>
      <c r="S12" s="12">
        <v>99538.0</v>
      </c>
      <c r="T12" s="12">
        <v>4504.0</v>
      </c>
      <c r="U12" s="12">
        <v>124922.0</v>
      </c>
      <c r="V12" s="12">
        <v>22637.0</v>
      </c>
    </row>
    <row r="13">
      <c r="A13" s="11">
        <v>1.0</v>
      </c>
      <c r="B13" s="11" t="s">
        <v>387</v>
      </c>
      <c r="C13" s="12">
        <v>13841.0</v>
      </c>
      <c r="D13" s="12">
        <v>27509.0</v>
      </c>
      <c r="E13" s="12">
        <v>12313.0</v>
      </c>
      <c r="F13" s="12">
        <v>16448.0</v>
      </c>
      <c r="G13" s="12">
        <v>120691.0</v>
      </c>
      <c r="H13" s="12">
        <v>12161.0</v>
      </c>
      <c r="I13" s="12">
        <v>23828.0</v>
      </c>
      <c r="J13" s="12">
        <v>11192.0</v>
      </c>
      <c r="K13" s="12">
        <v>47181.0</v>
      </c>
      <c r="L13" s="12">
        <v>150135.0</v>
      </c>
      <c r="M13" s="12">
        <v>2205.0</v>
      </c>
      <c r="N13" s="12">
        <v>27027.0</v>
      </c>
      <c r="O13" s="12">
        <v>945.0</v>
      </c>
      <c r="P13" s="12">
        <v>58527.0</v>
      </c>
      <c r="Q13" s="12">
        <v>59335.0</v>
      </c>
      <c r="R13" s="12">
        <v>13738.0</v>
      </c>
      <c r="S13" s="12">
        <v>5778.0</v>
      </c>
      <c r="T13" s="12">
        <v>7561.0</v>
      </c>
      <c r="U13" s="12">
        <v>27077.0</v>
      </c>
      <c r="V13" s="12">
        <v>6581.0</v>
      </c>
    </row>
    <row r="14">
      <c r="A14" s="11">
        <v>1.0</v>
      </c>
      <c r="B14" s="11" t="s">
        <v>388</v>
      </c>
      <c r="C14" s="12">
        <v>8524.0</v>
      </c>
      <c r="D14" s="12">
        <v>563.0</v>
      </c>
      <c r="E14" s="12">
        <v>3179.0</v>
      </c>
      <c r="F14" s="12">
        <v>12266.0</v>
      </c>
      <c r="G14" s="12">
        <v>173.0</v>
      </c>
      <c r="H14" s="12">
        <v>4014.0</v>
      </c>
      <c r="I14" s="12">
        <v>6274.0</v>
      </c>
      <c r="J14" s="12">
        <v>600.0</v>
      </c>
      <c r="K14" s="12">
        <v>10888.0</v>
      </c>
      <c r="L14" s="12">
        <v>241.0</v>
      </c>
      <c r="M14" s="12">
        <v>3685.0</v>
      </c>
      <c r="N14" s="12">
        <v>24728.0</v>
      </c>
      <c r="O14" s="12">
        <v>32.0</v>
      </c>
      <c r="P14" s="12">
        <v>28445.0</v>
      </c>
      <c r="Q14" s="12">
        <v>122.0</v>
      </c>
      <c r="R14" s="12">
        <v>4887.0</v>
      </c>
      <c r="S14" s="12">
        <v>29207.0</v>
      </c>
      <c r="T14" s="12">
        <v>32.0</v>
      </c>
      <c r="U14" s="12">
        <v>34126.0</v>
      </c>
      <c r="V14" s="12">
        <v>208.0</v>
      </c>
    </row>
    <row r="15">
      <c r="A15" s="11">
        <v>1.0</v>
      </c>
      <c r="B15" s="11" t="s">
        <v>389</v>
      </c>
      <c r="C15" s="12">
        <v>8166.0</v>
      </c>
      <c r="D15" s="12">
        <v>1363.0</v>
      </c>
      <c r="E15" s="12">
        <v>800.0</v>
      </c>
      <c r="F15" s="12">
        <v>10329.0</v>
      </c>
      <c r="G15" s="12">
        <v>603.0</v>
      </c>
      <c r="H15" s="12">
        <v>4627.0</v>
      </c>
      <c r="I15" s="12">
        <v>10243.0</v>
      </c>
      <c r="J15" s="12">
        <v>135.0</v>
      </c>
      <c r="K15" s="12">
        <v>1622.0</v>
      </c>
      <c r="L15" s="12">
        <v>446.0</v>
      </c>
      <c r="M15" s="12">
        <v>3982.0</v>
      </c>
      <c r="N15" s="12">
        <v>1411.0</v>
      </c>
      <c r="O15" s="12">
        <v>3.0</v>
      </c>
      <c r="P15" s="12">
        <v>5396.0</v>
      </c>
      <c r="Q15" s="12">
        <v>1625.0</v>
      </c>
      <c r="R15" s="12">
        <v>3939.0</v>
      </c>
      <c r="S15" s="12">
        <v>807.0</v>
      </c>
      <c r="T15" s="12">
        <v>2.0</v>
      </c>
      <c r="U15" s="12">
        <v>4748.0</v>
      </c>
      <c r="V15" s="12">
        <v>2115.0</v>
      </c>
    </row>
    <row r="16">
      <c r="A16" s="11">
        <v>1.0</v>
      </c>
      <c r="B16" s="11" t="s">
        <v>390</v>
      </c>
      <c r="C16" s="12">
        <v>6956.0</v>
      </c>
      <c r="D16" s="12">
        <v>51047.0</v>
      </c>
      <c r="E16" s="12">
        <v>233.0</v>
      </c>
      <c r="F16" s="12">
        <v>58236.0</v>
      </c>
      <c r="G16" s="12">
        <v>1429.0</v>
      </c>
      <c r="H16" s="12">
        <v>7494.0</v>
      </c>
      <c r="I16" s="12">
        <v>27649.0</v>
      </c>
      <c r="J16" s="12">
        <v>129268.0</v>
      </c>
      <c r="K16" s="12">
        <v>164411.0</v>
      </c>
      <c r="L16" s="12">
        <v>3662.0</v>
      </c>
      <c r="M16" s="12">
        <v>4944.0</v>
      </c>
      <c r="N16" s="12">
        <v>26114.0</v>
      </c>
      <c r="O16" s="12">
        <v>137088.0</v>
      </c>
      <c r="P16" s="12">
        <v>168146.0</v>
      </c>
      <c r="Q16" s="12">
        <v>1497.0</v>
      </c>
      <c r="R16" s="12">
        <v>3912.0</v>
      </c>
      <c r="S16" s="12">
        <v>72353.0</v>
      </c>
      <c r="T16" s="12">
        <v>0.0</v>
      </c>
      <c r="U16" s="12">
        <v>76265.0</v>
      </c>
      <c r="V16" s="12">
        <v>2125.0</v>
      </c>
    </row>
    <row r="17">
      <c r="A17" s="11">
        <v>1.0</v>
      </c>
      <c r="B17" s="11" t="s">
        <v>391</v>
      </c>
      <c r="C17" s="12">
        <v>6777.0</v>
      </c>
      <c r="D17" s="12">
        <v>38293.0</v>
      </c>
      <c r="E17" s="12">
        <v>9815.0</v>
      </c>
      <c r="F17" s="12">
        <v>54885.0</v>
      </c>
      <c r="G17" s="12">
        <v>235948.0</v>
      </c>
      <c r="H17" s="12">
        <v>5937.0</v>
      </c>
      <c r="I17" s="12">
        <v>8771.0</v>
      </c>
      <c r="J17" s="12">
        <v>12811.0</v>
      </c>
      <c r="K17" s="12">
        <v>106458.0</v>
      </c>
      <c r="L17" s="12">
        <v>219857.0</v>
      </c>
      <c r="M17" s="12">
        <v>5247.0</v>
      </c>
      <c r="N17" s="12">
        <v>8581.0</v>
      </c>
      <c r="O17" s="12">
        <v>134726.0</v>
      </c>
      <c r="P17" s="12">
        <v>225783.0</v>
      </c>
      <c r="Q17" s="12">
        <v>218582.0</v>
      </c>
      <c r="R17" s="12">
        <v>3012.0</v>
      </c>
      <c r="S17" s="12">
        <v>217032.0</v>
      </c>
      <c r="T17" s="12">
        <v>378.0</v>
      </c>
      <c r="U17" s="12">
        <v>223824.0</v>
      </c>
      <c r="V17" s="12">
        <v>3129.0</v>
      </c>
    </row>
    <row r="18">
      <c r="A18" s="11">
        <v>1.0</v>
      </c>
      <c r="B18" s="11" t="s">
        <v>392</v>
      </c>
      <c r="C18" s="12">
        <v>5068.0</v>
      </c>
      <c r="D18" s="12">
        <v>451.0</v>
      </c>
      <c r="E18" s="12">
        <v>973.0</v>
      </c>
      <c r="F18" s="12">
        <v>10551.0</v>
      </c>
      <c r="G18" s="12">
        <v>1132.0</v>
      </c>
      <c r="H18" s="12">
        <v>5697.0</v>
      </c>
      <c r="I18" s="12">
        <v>391.0</v>
      </c>
      <c r="J18" s="12">
        <v>854.0</v>
      </c>
      <c r="K18" s="12">
        <v>10461.0</v>
      </c>
      <c r="L18" s="12">
        <v>903.0</v>
      </c>
      <c r="M18" s="12">
        <v>5458.0</v>
      </c>
      <c r="N18" s="12">
        <v>2072.0</v>
      </c>
      <c r="O18" s="12">
        <v>0.0</v>
      </c>
      <c r="P18" s="12">
        <v>753.0</v>
      </c>
      <c r="Q18" s="12">
        <v>625.0</v>
      </c>
      <c r="R18" s="12">
        <v>5174.0</v>
      </c>
      <c r="S18" s="12">
        <v>1688.0</v>
      </c>
      <c r="T18" s="12">
        <v>0.0</v>
      </c>
      <c r="U18" s="12">
        <v>6862.0</v>
      </c>
      <c r="V18" s="12">
        <v>524.0</v>
      </c>
    </row>
    <row r="19">
      <c r="A19" s="11">
        <v>1.0</v>
      </c>
      <c r="B19" s="11" t="s">
        <v>393</v>
      </c>
      <c r="C19" s="12">
        <v>4843.0</v>
      </c>
      <c r="D19" s="12">
        <v>0.0</v>
      </c>
      <c r="E19" s="12">
        <v>56.0</v>
      </c>
      <c r="F19" s="12">
        <v>4899.0</v>
      </c>
      <c r="G19" s="12">
        <v>4575.0</v>
      </c>
      <c r="H19" s="12">
        <v>5023.0</v>
      </c>
      <c r="I19" s="12">
        <v>90.0</v>
      </c>
      <c r="J19" s="12">
        <v>9.0</v>
      </c>
      <c r="K19" s="12">
        <v>5122.0</v>
      </c>
      <c r="L19" s="12">
        <v>4671.0</v>
      </c>
      <c r="M19" s="12">
        <v>2209.0</v>
      </c>
      <c r="N19" s="12">
        <v>741.0</v>
      </c>
      <c r="O19" s="12">
        <v>0.0</v>
      </c>
      <c r="P19" s="12">
        <v>295.0</v>
      </c>
      <c r="Q19" s="12">
        <v>1341.0</v>
      </c>
      <c r="R19" s="12">
        <v>1002.0</v>
      </c>
      <c r="S19" s="12">
        <v>959.0</v>
      </c>
      <c r="T19" s="12">
        <v>0.0</v>
      </c>
      <c r="U19" s="12">
        <v>1961.0</v>
      </c>
      <c r="V19" s="12">
        <v>1461.0</v>
      </c>
    </row>
    <row r="20">
      <c r="A20" s="11">
        <v>1.0</v>
      </c>
      <c r="B20" s="11" t="s">
        <v>394</v>
      </c>
      <c r="C20" s="12">
        <v>2876.0</v>
      </c>
      <c r="D20" s="12">
        <v>224.0</v>
      </c>
      <c r="E20" s="12">
        <v>1185.0</v>
      </c>
      <c r="F20" s="12">
        <v>16966.0</v>
      </c>
      <c r="G20" s="12">
        <v>993.0</v>
      </c>
      <c r="H20" s="12">
        <v>2277.0</v>
      </c>
      <c r="I20" s="12">
        <v>2239.0</v>
      </c>
      <c r="J20" s="12">
        <v>1216.0</v>
      </c>
      <c r="K20" s="12">
        <v>5732.0</v>
      </c>
      <c r="L20" s="12">
        <v>7.0</v>
      </c>
      <c r="M20" s="12">
        <v>2007.0</v>
      </c>
      <c r="N20" s="12">
        <v>1573.0</v>
      </c>
      <c r="O20" s="12">
        <v>0.0</v>
      </c>
      <c r="P20" s="12">
        <v>358.0</v>
      </c>
      <c r="Q20" s="12">
        <v>190.0</v>
      </c>
      <c r="R20" s="12">
        <v>2527.0</v>
      </c>
      <c r="S20" s="12">
        <v>2721.0</v>
      </c>
      <c r="T20" s="12">
        <v>0.0</v>
      </c>
      <c r="U20" s="12">
        <v>5248.0</v>
      </c>
      <c r="V20" s="12">
        <v>1086.0</v>
      </c>
    </row>
    <row r="21">
      <c r="A21" s="11">
        <v>1.0</v>
      </c>
      <c r="B21" s="11" t="s">
        <v>395</v>
      </c>
      <c r="C21" s="12">
        <v>1885.0</v>
      </c>
      <c r="D21" s="12">
        <v>39.0</v>
      </c>
      <c r="E21" s="12">
        <v>3787.0</v>
      </c>
      <c r="F21" s="12">
        <v>5711.0</v>
      </c>
      <c r="G21" s="12">
        <v>993.0</v>
      </c>
      <c r="H21" s="12">
        <v>1645.0</v>
      </c>
      <c r="I21" s="12">
        <v>69.0</v>
      </c>
      <c r="J21" s="12">
        <v>634.0</v>
      </c>
      <c r="K21" s="12">
        <v>2348.0</v>
      </c>
      <c r="L21" s="12">
        <v>996.0</v>
      </c>
      <c r="M21" s="12">
        <v>1645.0</v>
      </c>
      <c r="N21" s="12">
        <v>198.0</v>
      </c>
      <c r="O21" s="12">
        <v>0.0</v>
      </c>
      <c r="P21" s="12">
        <v>1843.0</v>
      </c>
      <c r="Q21" s="12">
        <v>898.0</v>
      </c>
      <c r="R21" s="12">
        <v>1405.0</v>
      </c>
      <c r="S21" s="12">
        <v>205.0</v>
      </c>
      <c r="T21" s="12">
        <v>0.0</v>
      </c>
      <c r="U21" s="12">
        <v>161.0</v>
      </c>
      <c r="V21" s="12">
        <v>809.0</v>
      </c>
    </row>
    <row r="22">
      <c r="A22" s="11">
        <v>1.0</v>
      </c>
      <c r="B22" s="11" t="s">
        <v>396</v>
      </c>
      <c r="C22" s="12">
        <v>1559.0</v>
      </c>
      <c r="D22" s="12">
        <v>36.0</v>
      </c>
      <c r="E22" s="12">
        <v>32309.0</v>
      </c>
      <c r="F22" s="12">
        <v>33904.0</v>
      </c>
      <c r="G22" s="12">
        <v>186.0</v>
      </c>
      <c r="H22" s="12">
        <v>1709.0</v>
      </c>
      <c r="I22" s="12">
        <v>48.0</v>
      </c>
      <c r="J22" s="12">
        <v>32308.0</v>
      </c>
      <c r="K22" s="12">
        <v>34065.0</v>
      </c>
      <c r="L22" s="12">
        <v>146.0</v>
      </c>
      <c r="M22" s="12">
        <v>959.0</v>
      </c>
      <c r="N22" s="12">
        <v>2092.0</v>
      </c>
      <c r="O22" s="12">
        <v>32256.0</v>
      </c>
      <c r="P22" s="12">
        <v>35307.0</v>
      </c>
      <c r="Q22" s="12">
        <v>76.0</v>
      </c>
      <c r="R22" s="12">
        <v>387.0</v>
      </c>
      <c r="S22" s="12">
        <v>39021.0</v>
      </c>
      <c r="T22" s="12">
        <v>0.0</v>
      </c>
      <c r="U22" s="12">
        <v>39408.0</v>
      </c>
      <c r="V22" s="12">
        <v>229.0</v>
      </c>
    </row>
    <row r="23">
      <c r="A23" s="11">
        <v>1.0</v>
      </c>
      <c r="B23" s="11" t="s">
        <v>397</v>
      </c>
      <c r="C23" s="12">
        <v>1439.0</v>
      </c>
      <c r="D23" s="12">
        <v>119346.0</v>
      </c>
      <c r="E23" s="12">
        <v>35976.0</v>
      </c>
      <c r="F23" s="12">
        <v>156761.0</v>
      </c>
      <c r="G23" s="12">
        <v>4539.0</v>
      </c>
      <c r="H23" s="12">
        <v>135.0</v>
      </c>
      <c r="I23" s="12">
        <v>4883.0</v>
      </c>
      <c r="J23" s="12">
        <v>35951.0</v>
      </c>
      <c r="K23" s="12">
        <v>86131.0</v>
      </c>
      <c r="L23" s="12">
        <v>45391.0</v>
      </c>
      <c r="M23" s="12">
        <v>5519.0</v>
      </c>
      <c r="N23" s="12">
        <v>662.0</v>
      </c>
      <c r="O23" s="12">
        <v>8001.0</v>
      </c>
      <c r="P23" s="12">
        <v>86191.0</v>
      </c>
      <c r="Q23" s="12">
        <v>5676.0</v>
      </c>
      <c r="R23" s="12">
        <v>4979.0</v>
      </c>
      <c r="S23" s="12">
        <v>831.0</v>
      </c>
      <c r="T23" s="12">
        <v>89309.0</v>
      </c>
      <c r="U23" s="12">
        <v>95119.0</v>
      </c>
      <c r="V23" s="12">
        <v>87501.0</v>
      </c>
    </row>
    <row r="24">
      <c r="A24" s="11">
        <v>1.0</v>
      </c>
      <c r="B24" s="11" t="s">
        <v>398</v>
      </c>
      <c r="C24" s="12">
        <v>1316.0</v>
      </c>
      <c r="D24" s="12">
        <v>3.0</v>
      </c>
      <c r="E24" s="12">
        <v>459.0</v>
      </c>
      <c r="F24" s="12">
        <v>1778.0</v>
      </c>
      <c r="G24" s="12">
        <v>58.0</v>
      </c>
      <c r="H24" s="12">
        <v>1374.0</v>
      </c>
      <c r="I24" s="12">
        <v>712.0</v>
      </c>
      <c r="J24" s="12">
        <v>8.0</v>
      </c>
      <c r="K24" s="12">
        <v>2094.0</v>
      </c>
      <c r="L24" s="12">
        <v>1675.0</v>
      </c>
      <c r="M24" s="12">
        <v>475.0</v>
      </c>
      <c r="N24" s="12">
        <v>266.0</v>
      </c>
      <c r="O24" s="12">
        <v>0.0</v>
      </c>
      <c r="P24" s="12">
        <v>741.0</v>
      </c>
      <c r="Q24" s="12">
        <v>89.0</v>
      </c>
      <c r="R24" s="12">
        <v>507.0</v>
      </c>
      <c r="S24" s="12">
        <v>832.0</v>
      </c>
      <c r="T24" s="12">
        <v>0.0</v>
      </c>
      <c r="U24" s="12">
        <v>1339.0</v>
      </c>
      <c r="V24" s="12">
        <v>118.0</v>
      </c>
    </row>
    <row r="25">
      <c r="A25" s="11">
        <v>1.0</v>
      </c>
      <c r="B25" s="11" t="s">
        <v>399</v>
      </c>
      <c r="C25" s="12">
        <v>0.0</v>
      </c>
      <c r="D25" s="12">
        <v>2.0</v>
      </c>
      <c r="E25" s="12">
        <v>0.0</v>
      </c>
      <c r="F25" s="12">
        <v>2.0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218.0</v>
      </c>
      <c r="T25" s="12">
        <v>0.0</v>
      </c>
      <c r="U25" s="12">
        <v>218.0</v>
      </c>
      <c r="V25" s="12">
        <v>0.0</v>
      </c>
    </row>
    <row r="26">
      <c r="A26" s="11">
        <v>1.0</v>
      </c>
      <c r="B26" s="11" t="s">
        <v>400</v>
      </c>
      <c r="C26" s="12">
        <v>0.0</v>
      </c>
      <c r="D26" s="12">
        <v>1.0</v>
      </c>
      <c r="E26" s="12">
        <v>0.0</v>
      </c>
      <c r="F26" s="12">
        <v>1.0</v>
      </c>
      <c r="G26" s="12">
        <v>0.0</v>
      </c>
      <c r="H26" s="12">
        <v>0.0</v>
      </c>
      <c r="I26" s="12">
        <v>1.0</v>
      </c>
      <c r="J26" s="12">
        <v>0.0</v>
      </c>
      <c r="K26" s="12">
        <v>1.0</v>
      </c>
      <c r="L26" s="12">
        <v>0.0</v>
      </c>
      <c r="M26" s="12">
        <v>0.0</v>
      </c>
      <c r="N26" s="12">
        <v>951.0</v>
      </c>
      <c r="O26" s="12">
        <v>0.0</v>
      </c>
      <c r="P26" s="12">
        <v>951.0</v>
      </c>
      <c r="Q26" s="12">
        <v>0.0</v>
      </c>
      <c r="R26" s="12">
        <v>0.0</v>
      </c>
      <c r="S26" s="12">
        <v>951.0</v>
      </c>
      <c r="T26" s="12">
        <v>0.0</v>
      </c>
      <c r="U26" s="12">
        <v>951.0</v>
      </c>
      <c r="V26" s="12">
        <v>0.0</v>
      </c>
    </row>
    <row r="27">
      <c r="A27" s="11">
        <v>1.0</v>
      </c>
      <c r="B27" s="11" t="s">
        <v>401</v>
      </c>
      <c r="C27" s="12">
        <v>0.0</v>
      </c>
      <c r="D27" s="12">
        <v>0.0</v>
      </c>
      <c r="E27" s="12">
        <v>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</row>
    <row r="28">
      <c r="A28" s="11">
        <v>2.0</v>
      </c>
      <c r="B28" s="11" t="s">
        <v>402</v>
      </c>
      <c r="C28" s="12">
        <v>506.0</v>
      </c>
      <c r="D28" s="12">
        <v>31.0</v>
      </c>
      <c r="E28" s="12">
        <v>0.0</v>
      </c>
      <c r="F28" s="12">
        <v>537.0</v>
      </c>
      <c r="G28" s="12">
        <v>31.0</v>
      </c>
      <c r="H28" s="12">
        <v>484.0</v>
      </c>
      <c r="I28" s="12">
        <v>20.0</v>
      </c>
      <c r="J28" s="12">
        <v>3.0</v>
      </c>
      <c r="K28" s="12">
        <v>507.0</v>
      </c>
      <c r="L28" s="12">
        <v>31.0</v>
      </c>
      <c r="M28" s="12">
        <v>454.0</v>
      </c>
      <c r="N28" s="12">
        <v>296.0</v>
      </c>
      <c r="O28" s="12">
        <v>3.0</v>
      </c>
      <c r="P28" s="12">
        <v>753.0</v>
      </c>
      <c r="Q28" s="12">
        <v>31.0</v>
      </c>
      <c r="R28" s="12">
        <v>333.0</v>
      </c>
      <c r="S28" s="12">
        <v>839.0</v>
      </c>
      <c r="T28" s="12">
        <v>0.0</v>
      </c>
      <c r="U28" s="12">
        <v>1172.0</v>
      </c>
      <c r="V28" s="12">
        <v>16.0</v>
      </c>
    </row>
    <row r="29">
      <c r="A29" s="11">
        <v>2.0</v>
      </c>
      <c r="B29" s="11" t="s">
        <v>403</v>
      </c>
      <c r="C29" s="12">
        <v>502.0</v>
      </c>
      <c r="D29" s="12">
        <v>7116.0</v>
      </c>
      <c r="E29" s="12">
        <v>95.0</v>
      </c>
      <c r="F29" s="12">
        <v>7713.0</v>
      </c>
      <c r="G29" s="12">
        <v>114.0</v>
      </c>
      <c r="H29" s="12">
        <v>502.0</v>
      </c>
      <c r="I29" s="12">
        <v>1978.0</v>
      </c>
      <c r="J29" s="12">
        <v>19.0</v>
      </c>
      <c r="K29" s="12">
        <v>2499.0</v>
      </c>
      <c r="L29" s="12">
        <v>113.0</v>
      </c>
      <c r="M29" s="12">
        <v>592.0</v>
      </c>
      <c r="N29" s="12">
        <v>1647.0</v>
      </c>
      <c r="O29" s="12">
        <v>0.0</v>
      </c>
      <c r="P29" s="12">
        <v>2239.0</v>
      </c>
      <c r="Q29" s="12">
        <v>81.0</v>
      </c>
      <c r="R29" s="12">
        <v>656.0</v>
      </c>
      <c r="S29" s="12">
        <v>5664.0</v>
      </c>
      <c r="T29" s="12">
        <v>0.0</v>
      </c>
      <c r="U29" s="12">
        <v>632.0</v>
      </c>
      <c r="V29" s="12">
        <v>990.0</v>
      </c>
    </row>
    <row r="30">
      <c r="A30" s="11">
        <v>2.0</v>
      </c>
      <c r="B30" s="11" t="s">
        <v>404</v>
      </c>
      <c r="C30" s="12">
        <v>352.0</v>
      </c>
      <c r="D30" s="12">
        <v>4.0</v>
      </c>
      <c r="E30" s="12">
        <v>0.0</v>
      </c>
      <c r="F30" s="12">
        <v>356.0</v>
      </c>
      <c r="G30" s="12">
        <v>4.0</v>
      </c>
      <c r="H30" s="12">
        <v>112.0</v>
      </c>
      <c r="I30" s="12">
        <v>4.0</v>
      </c>
      <c r="J30" s="12">
        <v>0.0</v>
      </c>
      <c r="K30" s="12">
        <v>116.0</v>
      </c>
      <c r="L30" s="12">
        <v>4.0</v>
      </c>
      <c r="M30" s="12">
        <v>128.0</v>
      </c>
      <c r="N30" s="12">
        <v>5.0</v>
      </c>
      <c r="O30" s="12">
        <v>0.0</v>
      </c>
      <c r="P30" s="12">
        <v>133.0</v>
      </c>
      <c r="Q30" s="12">
        <v>4.0</v>
      </c>
      <c r="R30" s="12">
        <v>70.0</v>
      </c>
      <c r="S30" s="12">
        <v>9.0</v>
      </c>
      <c r="T30" s="12">
        <v>0.0</v>
      </c>
      <c r="U30" s="12">
        <v>79.0</v>
      </c>
      <c r="V30" s="12">
        <v>0.0</v>
      </c>
    </row>
    <row r="31">
      <c r="A31" s="11">
        <v>2.0</v>
      </c>
      <c r="B31" s="11" t="s">
        <v>405</v>
      </c>
      <c r="C31" s="12">
        <v>238.0</v>
      </c>
      <c r="D31" s="12">
        <v>125.0</v>
      </c>
      <c r="E31" s="12">
        <v>0.0</v>
      </c>
      <c r="F31" s="12">
        <v>363.0</v>
      </c>
      <c r="G31" s="12">
        <v>120.0</v>
      </c>
      <c r="H31" s="12">
        <v>238.0</v>
      </c>
      <c r="I31" s="12">
        <v>246.0</v>
      </c>
      <c r="J31" s="12">
        <v>0.0</v>
      </c>
      <c r="K31" s="12">
        <v>484.0</v>
      </c>
      <c r="L31" s="12">
        <v>30.0</v>
      </c>
      <c r="M31" s="12">
        <v>178.0</v>
      </c>
      <c r="N31" s="12">
        <v>335.0</v>
      </c>
      <c r="O31" s="12">
        <v>0.0</v>
      </c>
      <c r="P31" s="12">
        <v>513.0</v>
      </c>
      <c r="Q31" s="12">
        <v>0.0</v>
      </c>
      <c r="R31" s="12">
        <v>178.0</v>
      </c>
      <c r="S31" s="12">
        <v>411.0</v>
      </c>
      <c r="T31" s="12">
        <v>0.0</v>
      </c>
      <c r="U31" s="12">
        <v>589.0</v>
      </c>
      <c r="V31" s="12">
        <v>0.0</v>
      </c>
    </row>
    <row r="32">
      <c r="A32" s="11">
        <v>2.0</v>
      </c>
      <c r="B32" s="11" t="s">
        <v>406</v>
      </c>
      <c r="C32" s="12">
        <v>179.0</v>
      </c>
      <c r="D32" s="12">
        <v>9.0</v>
      </c>
      <c r="E32" s="12">
        <v>0.0</v>
      </c>
      <c r="F32" s="12">
        <v>188.0</v>
      </c>
      <c r="G32" s="12">
        <v>0.0</v>
      </c>
      <c r="H32" s="12">
        <v>179.0</v>
      </c>
      <c r="I32" s="12">
        <v>9.0</v>
      </c>
      <c r="J32" s="12">
        <v>0.0</v>
      </c>
      <c r="K32" s="12">
        <v>188.0</v>
      </c>
      <c r="L32" s="12">
        <v>2.0</v>
      </c>
      <c r="M32" s="12">
        <v>133.0</v>
      </c>
      <c r="N32" s="12">
        <v>86.0</v>
      </c>
      <c r="O32" s="12">
        <v>0.0</v>
      </c>
      <c r="P32" s="12">
        <v>219.0</v>
      </c>
      <c r="Q32" s="12">
        <v>2.0</v>
      </c>
      <c r="R32" s="12">
        <v>134.0</v>
      </c>
      <c r="S32" s="12">
        <v>208.0</v>
      </c>
      <c r="T32" s="12">
        <v>0.0</v>
      </c>
      <c r="U32" s="12">
        <v>342.0</v>
      </c>
      <c r="V32" s="12">
        <v>1.0</v>
      </c>
    </row>
    <row r="33">
      <c r="A33" s="11">
        <v>2.0</v>
      </c>
      <c r="B33" s="11" t="s">
        <v>407</v>
      </c>
      <c r="C33" s="12">
        <v>150.0</v>
      </c>
      <c r="D33" s="12">
        <v>1.0</v>
      </c>
      <c r="E33" s="12">
        <v>0.0</v>
      </c>
      <c r="F33" s="12">
        <v>151.0</v>
      </c>
      <c r="G33" s="12">
        <v>0.0</v>
      </c>
      <c r="H33" s="12">
        <v>180.0</v>
      </c>
      <c r="I33" s="12">
        <v>32.0</v>
      </c>
      <c r="J33" s="12">
        <v>0.0</v>
      </c>
      <c r="K33" s="12">
        <v>212.0</v>
      </c>
      <c r="L33" s="12">
        <v>0.0</v>
      </c>
      <c r="M33" s="12">
        <v>90.0</v>
      </c>
      <c r="N33" s="12">
        <v>32.0</v>
      </c>
      <c r="O33" s="12">
        <v>0.0</v>
      </c>
      <c r="P33" s="12">
        <v>122.0</v>
      </c>
      <c r="Q33" s="12">
        <v>0.0</v>
      </c>
      <c r="R33" s="12">
        <v>90.0</v>
      </c>
      <c r="S33" s="12">
        <v>181.0</v>
      </c>
      <c r="T33" s="12">
        <v>0.0</v>
      </c>
      <c r="U33" s="12">
        <v>271.0</v>
      </c>
      <c r="V33" s="12">
        <v>0.0</v>
      </c>
    </row>
    <row r="34">
      <c r="A34" s="11">
        <v>2.0</v>
      </c>
      <c r="B34" s="11" t="s">
        <v>408</v>
      </c>
      <c r="C34" s="12">
        <v>146.0</v>
      </c>
      <c r="D34" s="12">
        <v>1.0</v>
      </c>
      <c r="E34" s="12">
        <v>189.0</v>
      </c>
      <c r="F34" s="12">
        <v>2037.0</v>
      </c>
      <c r="G34" s="12">
        <v>1.0</v>
      </c>
      <c r="H34" s="12">
        <v>148.0</v>
      </c>
      <c r="I34" s="12">
        <v>0.0</v>
      </c>
      <c r="J34" s="12">
        <v>0.0</v>
      </c>
      <c r="K34" s="12">
        <v>148.0</v>
      </c>
      <c r="L34" s="12">
        <v>0.0</v>
      </c>
      <c r="M34" s="12">
        <v>88.0</v>
      </c>
      <c r="N34" s="12">
        <v>0.0</v>
      </c>
      <c r="O34" s="12">
        <v>0.0</v>
      </c>
      <c r="P34" s="12">
        <v>88.0</v>
      </c>
      <c r="Q34" s="12">
        <v>0.0</v>
      </c>
      <c r="R34" s="12">
        <v>81.0</v>
      </c>
      <c r="S34" s="12">
        <v>248.0</v>
      </c>
      <c r="T34" s="12">
        <v>0.0</v>
      </c>
      <c r="U34" s="12">
        <v>329.0</v>
      </c>
      <c r="V34" s="12">
        <v>3.0</v>
      </c>
    </row>
    <row r="35">
      <c r="A35" s="11">
        <v>2.0</v>
      </c>
      <c r="B35" s="11" t="s">
        <v>409</v>
      </c>
      <c r="C35" s="12">
        <v>143.0</v>
      </c>
      <c r="D35" s="12">
        <v>5.0</v>
      </c>
      <c r="E35" s="12">
        <v>1.0</v>
      </c>
      <c r="F35" s="12">
        <v>149.0</v>
      </c>
      <c r="G35" s="12">
        <v>0.0</v>
      </c>
      <c r="H35" s="12">
        <v>113.0</v>
      </c>
      <c r="I35" s="12">
        <v>7.0</v>
      </c>
      <c r="J35" s="12">
        <v>1.0</v>
      </c>
      <c r="K35" s="12">
        <v>121.0</v>
      </c>
      <c r="L35" s="12">
        <v>0.0</v>
      </c>
      <c r="M35" s="12">
        <v>142.0</v>
      </c>
      <c r="N35" s="12">
        <v>6.0</v>
      </c>
      <c r="O35" s="12">
        <v>0.0</v>
      </c>
      <c r="P35" s="12">
        <v>148.0</v>
      </c>
      <c r="Q35" s="12">
        <v>0.0</v>
      </c>
      <c r="R35" s="12">
        <v>113.0</v>
      </c>
      <c r="S35" s="12">
        <v>31.0</v>
      </c>
      <c r="T35" s="12">
        <v>0.0</v>
      </c>
      <c r="U35" s="12">
        <v>144.0</v>
      </c>
      <c r="V35" s="12">
        <v>0.0</v>
      </c>
    </row>
    <row r="36">
      <c r="A36" s="11">
        <v>2.0</v>
      </c>
      <c r="B36" s="11" t="s">
        <v>410</v>
      </c>
      <c r="C36" s="12">
        <v>90.0</v>
      </c>
      <c r="D36" s="12">
        <v>0.0</v>
      </c>
      <c r="E36" s="12">
        <v>0.0</v>
      </c>
      <c r="F36" s="12">
        <v>90.0</v>
      </c>
      <c r="G36" s="12">
        <v>0.0</v>
      </c>
      <c r="H36" s="12">
        <v>82.0</v>
      </c>
      <c r="I36" s="12">
        <v>2.0</v>
      </c>
      <c r="J36" s="12">
        <v>0.0</v>
      </c>
      <c r="K36" s="12">
        <v>84.0</v>
      </c>
      <c r="L36" s="12">
        <v>0.0</v>
      </c>
      <c r="M36" s="12">
        <v>52.0</v>
      </c>
      <c r="N36" s="12">
        <v>2.0</v>
      </c>
      <c r="O36" s="12">
        <v>0.0</v>
      </c>
      <c r="P36" s="12">
        <v>54.0</v>
      </c>
      <c r="Q36" s="12">
        <v>0.0</v>
      </c>
      <c r="R36" s="12">
        <v>52.0</v>
      </c>
      <c r="S36" s="12">
        <v>2.0</v>
      </c>
      <c r="T36" s="12">
        <v>0.0</v>
      </c>
      <c r="U36" s="12">
        <v>54.0</v>
      </c>
      <c r="V36" s="12">
        <v>0.0</v>
      </c>
    </row>
    <row r="37">
      <c r="A37" s="11">
        <v>2.0</v>
      </c>
      <c r="B37" s="11" t="s">
        <v>411</v>
      </c>
      <c r="C37" s="12">
        <v>89.0</v>
      </c>
      <c r="D37" s="12">
        <v>0.0</v>
      </c>
      <c r="E37" s="12">
        <v>0.0</v>
      </c>
      <c r="F37" s="12">
        <v>89.0</v>
      </c>
      <c r="G37" s="12">
        <v>0.0</v>
      </c>
      <c r="H37" s="12">
        <v>89.0</v>
      </c>
      <c r="I37" s="12">
        <v>0.0</v>
      </c>
      <c r="J37" s="12">
        <v>0.0</v>
      </c>
      <c r="K37" s="12">
        <v>89.0</v>
      </c>
      <c r="L37" s="12">
        <v>0.0</v>
      </c>
      <c r="M37" s="12">
        <v>74.0</v>
      </c>
      <c r="N37" s="12">
        <v>30.0</v>
      </c>
      <c r="O37" s="12">
        <v>0.0</v>
      </c>
      <c r="P37" s="12">
        <v>104.0</v>
      </c>
      <c r="Q37" s="12">
        <v>15.0</v>
      </c>
      <c r="R37" s="12">
        <v>74.0</v>
      </c>
      <c r="S37" s="12">
        <v>46.0</v>
      </c>
      <c r="T37" s="12">
        <v>0.0</v>
      </c>
      <c r="U37" s="12">
        <v>120.0</v>
      </c>
      <c r="V37" s="12">
        <v>15.0</v>
      </c>
    </row>
    <row r="38">
      <c r="A38" s="11">
        <v>2.0</v>
      </c>
      <c r="B38" s="11" t="s">
        <v>412</v>
      </c>
      <c r="C38" s="12">
        <v>74.0</v>
      </c>
      <c r="D38" s="12">
        <v>2.0</v>
      </c>
      <c r="E38" s="12">
        <v>0.0</v>
      </c>
      <c r="F38" s="12">
        <v>76.0</v>
      </c>
      <c r="G38" s="12">
        <v>14.0</v>
      </c>
      <c r="H38" s="12">
        <v>74.0</v>
      </c>
      <c r="I38" s="12">
        <v>3.0</v>
      </c>
      <c r="J38" s="12">
        <v>1.0</v>
      </c>
      <c r="K38" s="12">
        <v>78.0</v>
      </c>
      <c r="L38" s="12">
        <v>13.0</v>
      </c>
      <c r="M38" s="12">
        <v>74.0</v>
      </c>
      <c r="N38" s="12">
        <v>5.0</v>
      </c>
      <c r="O38" s="12">
        <v>0.0</v>
      </c>
      <c r="P38" s="12">
        <v>79.0</v>
      </c>
      <c r="Q38" s="12">
        <v>13.0</v>
      </c>
      <c r="R38" s="12">
        <v>74.0</v>
      </c>
      <c r="S38" s="12">
        <v>61.0</v>
      </c>
      <c r="T38" s="12">
        <v>0.0</v>
      </c>
      <c r="U38" s="12">
        <v>135.0</v>
      </c>
      <c r="V38" s="12">
        <v>13.0</v>
      </c>
    </row>
    <row r="39">
      <c r="A39" s="11">
        <v>2.0</v>
      </c>
      <c r="B39" s="11" t="s">
        <v>413</v>
      </c>
      <c r="C39" s="12">
        <v>73.0</v>
      </c>
      <c r="D39" s="12">
        <v>2.0</v>
      </c>
      <c r="E39" s="12">
        <v>1.0</v>
      </c>
      <c r="F39" s="12">
        <v>76.0</v>
      </c>
      <c r="G39" s="12">
        <v>0.0</v>
      </c>
      <c r="H39" s="12">
        <v>79.0</v>
      </c>
      <c r="I39" s="12">
        <v>3.0</v>
      </c>
      <c r="J39" s="12">
        <v>1.0</v>
      </c>
      <c r="K39" s="12">
        <v>83.0</v>
      </c>
      <c r="L39" s="12">
        <v>1.0</v>
      </c>
      <c r="M39" s="12">
        <v>43.0</v>
      </c>
      <c r="N39" s="12">
        <v>97.0</v>
      </c>
      <c r="O39" s="12">
        <v>0.0</v>
      </c>
      <c r="P39" s="12">
        <v>140.0</v>
      </c>
      <c r="Q39" s="12">
        <v>0.0</v>
      </c>
      <c r="R39" s="12">
        <v>56.0</v>
      </c>
      <c r="S39" s="12">
        <v>103.0</v>
      </c>
      <c r="T39" s="12">
        <v>0.0</v>
      </c>
      <c r="U39" s="12">
        <v>159.0</v>
      </c>
      <c r="V39" s="12">
        <v>0.0</v>
      </c>
    </row>
    <row r="40">
      <c r="A40" s="11">
        <v>2.0</v>
      </c>
      <c r="B40" s="11" t="s">
        <v>414</v>
      </c>
      <c r="C40" s="12">
        <v>71.0</v>
      </c>
      <c r="D40" s="12">
        <v>24.0</v>
      </c>
      <c r="E40" s="12">
        <v>1.0</v>
      </c>
      <c r="F40" s="12">
        <v>96.0</v>
      </c>
      <c r="G40" s="12">
        <v>0.0</v>
      </c>
      <c r="H40" s="12">
        <v>69.0</v>
      </c>
      <c r="I40" s="12">
        <v>9.0</v>
      </c>
      <c r="J40" s="12">
        <v>1.0</v>
      </c>
      <c r="K40" s="12">
        <v>79.0</v>
      </c>
      <c r="L40" s="12">
        <v>2.0</v>
      </c>
      <c r="M40" s="12">
        <v>84.0</v>
      </c>
      <c r="N40" s="12">
        <v>5.0</v>
      </c>
      <c r="O40" s="12">
        <v>0.0</v>
      </c>
      <c r="P40" s="12">
        <v>89.0</v>
      </c>
      <c r="Q40" s="12">
        <v>2.0</v>
      </c>
      <c r="R40" s="12">
        <v>84.0</v>
      </c>
      <c r="S40" s="12">
        <v>21.0</v>
      </c>
      <c r="T40" s="12">
        <v>0.0</v>
      </c>
      <c r="U40" s="12">
        <v>105.0</v>
      </c>
      <c r="V40" s="12">
        <v>2.0</v>
      </c>
    </row>
    <row r="41">
      <c r="A41" s="11">
        <v>2.0</v>
      </c>
      <c r="B41" s="11" t="s">
        <v>415</v>
      </c>
      <c r="C41" s="12">
        <v>61.0</v>
      </c>
      <c r="D41" s="12">
        <v>0.0</v>
      </c>
      <c r="E41" s="12">
        <v>0.0</v>
      </c>
      <c r="F41" s="12">
        <v>61.0</v>
      </c>
      <c r="G41" s="12">
        <v>0.0</v>
      </c>
      <c r="H41" s="12">
        <v>61.0</v>
      </c>
      <c r="I41" s="12">
        <v>0.0</v>
      </c>
      <c r="J41" s="12">
        <v>0.0</v>
      </c>
      <c r="K41" s="12">
        <v>61.0</v>
      </c>
      <c r="L41" s="12">
        <v>0.0</v>
      </c>
      <c r="M41" s="12">
        <v>46.0</v>
      </c>
      <c r="N41" s="12">
        <v>19.0</v>
      </c>
      <c r="O41" s="12">
        <v>0.0</v>
      </c>
      <c r="P41" s="12">
        <v>65.0</v>
      </c>
      <c r="Q41" s="12">
        <v>0.0</v>
      </c>
      <c r="R41" s="12">
        <v>76.0</v>
      </c>
      <c r="S41" s="12">
        <v>11.0</v>
      </c>
      <c r="T41" s="12">
        <v>0.0</v>
      </c>
      <c r="U41" s="12">
        <v>87.0</v>
      </c>
      <c r="V41" s="12">
        <v>0.0</v>
      </c>
    </row>
    <row r="42">
      <c r="A42" s="11">
        <v>2.0</v>
      </c>
      <c r="B42" s="11" t="s">
        <v>416</v>
      </c>
      <c r="C42" s="12">
        <v>60.0</v>
      </c>
      <c r="D42" s="12">
        <v>12.0</v>
      </c>
      <c r="E42" s="12">
        <v>0.0</v>
      </c>
      <c r="F42" s="12">
        <v>72.0</v>
      </c>
      <c r="G42" s="12">
        <v>13.0</v>
      </c>
      <c r="H42" s="12">
        <v>60.0</v>
      </c>
      <c r="I42" s="12">
        <v>35.0</v>
      </c>
      <c r="J42" s="12">
        <v>0.0</v>
      </c>
      <c r="K42" s="12">
        <v>95.0</v>
      </c>
      <c r="L42" s="12">
        <v>15.0</v>
      </c>
      <c r="M42" s="12">
        <v>60.0</v>
      </c>
      <c r="N42" s="12">
        <v>35.0</v>
      </c>
      <c r="O42" s="12">
        <v>0.0</v>
      </c>
      <c r="P42" s="12">
        <v>95.0</v>
      </c>
      <c r="Q42" s="12">
        <v>15.0</v>
      </c>
      <c r="R42" s="12">
        <v>89.0</v>
      </c>
      <c r="S42" s="12">
        <v>29.0</v>
      </c>
      <c r="T42" s="12">
        <v>0.0</v>
      </c>
      <c r="U42" s="12">
        <v>118.0</v>
      </c>
      <c r="V42" s="12">
        <v>15.0</v>
      </c>
    </row>
    <row r="43">
      <c r="A43" s="11">
        <v>2.0</v>
      </c>
      <c r="B43" s="11" t="s">
        <v>417</v>
      </c>
      <c r="C43" s="12">
        <v>59.0</v>
      </c>
      <c r="D43" s="12">
        <v>0.0</v>
      </c>
      <c r="E43" s="12">
        <v>0.0</v>
      </c>
      <c r="F43" s="12">
        <v>59.0</v>
      </c>
      <c r="G43" s="12">
        <v>0.0</v>
      </c>
      <c r="H43" s="12">
        <v>60.0</v>
      </c>
      <c r="I43" s="12">
        <v>0.0</v>
      </c>
      <c r="J43" s="12">
        <v>0.0</v>
      </c>
      <c r="K43" s="12">
        <v>60.0</v>
      </c>
      <c r="L43" s="12">
        <v>0.0</v>
      </c>
      <c r="M43" s="12">
        <v>60.0</v>
      </c>
      <c r="N43" s="12">
        <v>0.0</v>
      </c>
      <c r="O43" s="12">
        <v>0.0</v>
      </c>
      <c r="P43" s="12">
        <v>60.0</v>
      </c>
      <c r="Q43" s="12">
        <v>0.0</v>
      </c>
      <c r="R43" s="12">
        <v>60.0</v>
      </c>
      <c r="S43" s="12">
        <v>0.0</v>
      </c>
      <c r="T43" s="12">
        <v>0.0</v>
      </c>
      <c r="U43" s="12">
        <v>60.0</v>
      </c>
      <c r="V43" s="12">
        <v>0.0</v>
      </c>
    </row>
    <row r="44">
      <c r="A44" s="11">
        <v>2.0</v>
      </c>
      <c r="B44" s="11" t="s">
        <v>418</v>
      </c>
      <c r="C44" s="12">
        <v>58.0</v>
      </c>
      <c r="D44" s="12">
        <v>11.0</v>
      </c>
      <c r="E44" s="12">
        <v>0.0</v>
      </c>
      <c r="F44" s="12">
        <v>69.0</v>
      </c>
      <c r="G44" s="12">
        <v>0.0</v>
      </c>
      <c r="H44" s="12">
        <v>58.0</v>
      </c>
      <c r="I44" s="12">
        <v>9.0</v>
      </c>
      <c r="J44" s="12">
        <v>630.0</v>
      </c>
      <c r="K44" s="12">
        <v>697.0</v>
      </c>
      <c r="L44" s="12">
        <v>0.0</v>
      </c>
      <c r="M44" s="12">
        <v>28.0</v>
      </c>
      <c r="N44" s="12">
        <v>9.0</v>
      </c>
      <c r="O44" s="12">
        <v>0.0</v>
      </c>
      <c r="P44" s="12">
        <v>37.0</v>
      </c>
      <c r="Q44" s="12">
        <v>60.0</v>
      </c>
      <c r="R44" s="12">
        <v>58.0</v>
      </c>
      <c r="S44" s="12">
        <v>20.0</v>
      </c>
      <c r="T44" s="12">
        <v>0.0</v>
      </c>
      <c r="U44" s="12">
        <v>78.0</v>
      </c>
      <c r="V44" s="12">
        <v>2.0</v>
      </c>
    </row>
    <row r="45">
      <c r="A45" s="11">
        <v>2.0</v>
      </c>
      <c r="B45" s="11" t="s">
        <v>419</v>
      </c>
      <c r="C45" s="12">
        <v>58.0</v>
      </c>
      <c r="D45" s="12">
        <v>0.0</v>
      </c>
      <c r="E45" s="12">
        <v>0.0</v>
      </c>
      <c r="F45" s="12">
        <v>58.0</v>
      </c>
      <c r="G45" s="12">
        <v>0.0</v>
      </c>
      <c r="H45" s="12">
        <v>74.0</v>
      </c>
      <c r="I45" s="12">
        <v>1.0</v>
      </c>
      <c r="J45" s="12">
        <v>0.0</v>
      </c>
      <c r="K45" s="12">
        <v>75.0</v>
      </c>
      <c r="L45" s="12">
        <v>1.0</v>
      </c>
      <c r="M45" s="12">
        <v>44.0</v>
      </c>
      <c r="N45" s="12">
        <v>1.0</v>
      </c>
      <c r="O45" s="12">
        <v>0.0</v>
      </c>
      <c r="P45" s="12">
        <v>45.0</v>
      </c>
      <c r="Q45" s="12">
        <v>1.0</v>
      </c>
      <c r="R45" s="12">
        <v>44.0</v>
      </c>
      <c r="S45" s="12">
        <v>21.0</v>
      </c>
      <c r="T45" s="12">
        <v>0.0</v>
      </c>
      <c r="U45" s="12">
        <v>65.0</v>
      </c>
      <c r="V45" s="12">
        <v>0.0</v>
      </c>
    </row>
    <row r="46">
      <c r="A46" s="11">
        <v>2.0</v>
      </c>
      <c r="B46" s="11" t="s">
        <v>420</v>
      </c>
      <c r="C46" s="12">
        <v>58.0</v>
      </c>
      <c r="D46" s="12">
        <v>1.0</v>
      </c>
      <c r="E46" s="12">
        <v>1.0</v>
      </c>
      <c r="F46" s="12">
        <v>60.0</v>
      </c>
      <c r="G46" s="12">
        <v>0.0</v>
      </c>
      <c r="H46" s="12">
        <v>59.0</v>
      </c>
      <c r="I46" s="12">
        <v>1.0</v>
      </c>
      <c r="J46" s="12">
        <v>1.0</v>
      </c>
      <c r="K46" s="12">
        <v>61.0</v>
      </c>
      <c r="L46" s="12">
        <v>0.0</v>
      </c>
      <c r="M46" s="12">
        <v>59.0</v>
      </c>
      <c r="N46" s="12">
        <v>0.0</v>
      </c>
      <c r="O46" s="12">
        <v>0.0</v>
      </c>
      <c r="P46" s="12">
        <v>59.0</v>
      </c>
      <c r="Q46" s="12">
        <v>0.0</v>
      </c>
      <c r="R46" s="12">
        <v>59.0</v>
      </c>
      <c r="S46" s="12">
        <v>12.0</v>
      </c>
      <c r="T46" s="12">
        <v>0.0</v>
      </c>
      <c r="U46" s="12">
        <v>71.0</v>
      </c>
      <c r="V46" s="12">
        <v>0.0</v>
      </c>
    </row>
    <row r="47">
      <c r="A47" s="11">
        <v>2.0</v>
      </c>
      <c r="B47" s="11" t="s">
        <v>421</v>
      </c>
      <c r="C47" s="12">
        <v>57.0</v>
      </c>
      <c r="D47" s="12">
        <v>0.0</v>
      </c>
      <c r="E47" s="12">
        <v>0.0</v>
      </c>
      <c r="F47" s="12">
        <v>57.0</v>
      </c>
      <c r="G47" s="12">
        <v>1.0</v>
      </c>
      <c r="H47" s="12">
        <v>57.0</v>
      </c>
      <c r="I47" s="12">
        <v>0.0</v>
      </c>
      <c r="J47" s="12">
        <v>1.0</v>
      </c>
      <c r="K47" s="12">
        <v>58.0</v>
      </c>
      <c r="L47" s="12">
        <v>16.0</v>
      </c>
      <c r="M47" s="12">
        <v>57.0</v>
      </c>
      <c r="N47" s="12">
        <v>20.0</v>
      </c>
      <c r="O47" s="12">
        <v>0.0</v>
      </c>
      <c r="P47" s="12">
        <v>77.0</v>
      </c>
      <c r="Q47" s="12">
        <v>0.0</v>
      </c>
      <c r="R47" s="12">
        <v>57.0</v>
      </c>
      <c r="S47" s="12">
        <v>160.0</v>
      </c>
      <c r="T47" s="12">
        <v>0.0</v>
      </c>
      <c r="U47" s="12">
        <v>217.0</v>
      </c>
      <c r="V47" s="12">
        <v>0.0</v>
      </c>
    </row>
    <row r="48">
      <c r="A48" s="11">
        <v>2.0</v>
      </c>
      <c r="B48" s="11" t="s">
        <v>422</v>
      </c>
      <c r="C48" s="12">
        <v>53.0</v>
      </c>
      <c r="D48" s="12">
        <v>2.0</v>
      </c>
      <c r="E48" s="12">
        <v>189.0</v>
      </c>
      <c r="F48" s="12">
        <v>1945.0</v>
      </c>
      <c r="G48" s="12">
        <v>0.0</v>
      </c>
      <c r="H48" s="12">
        <v>53.0</v>
      </c>
      <c r="I48" s="12">
        <v>2432.0</v>
      </c>
      <c r="J48" s="12">
        <v>0.0</v>
      </c>
      <c r="K48" s="12">
        <v>2485.0</v>
      </c>
      <c r="L48" s="12">
        <v>1.0</v>
      </c>
      <c r="M48" s="12">
        <v>41.0</v>
      </c>
      <c r="N48" s="12">
        <v>2432.0</v>
      </c>
      <c r="O48" s="12">
        <v>0.0</v>
      </c>
      <c r="P48" s="12">
        <v>2473.0</v>
      </c>
      <c r="Q48" s="12">
        <v>0.0</v>
      </c>
      <c r="R48" s="12">
        <v>41.0</v>
      </c>
      <c r="S48" s="12">
        <v>7.0</v>
      </c>
      <c r="T48" s="12">
        <v>0.0</v>
      </c>
      <c r="U48" s="12">
        <v>48.0</v>
      </c>
      <c r="V48" s="12">
        <v>3.0</v>
      </c>
    </row>
    <row r="49">
      <c r="A49" s="11">
        <v>2.0</v>
      </c>
      <c r="B49" s="11" t="s">
        <v>423</v>
      </c>
      <c r="C49" s="12">
        <v>52.0</v>
      </c>
      <c r="D49" s="12">
        <v>1.0</v>
      </c>
      <c r="E49" s="12">
        <v>0.0</v>
      </c>
      <c r="F49" s="12">
        <v>53.0</v>
      </c>
      <c r="G49" s="12">
        <v>0.0</v>
      </c>
      <c r="H49" s="12">
        <v>52.0</v>
      </c>
      <c r="I49" s="12">
        <v>0.0</v>
      </c>
      <c r="J49" s="12">
        <v>0.0</v>
      </c>
      <c r="K49" s="12">
        <v>52.0</v>
      </c>
      <c r="L49" s="12">
        <v>1.0</v>
      </c>
      <c r="M49" s="12">
        <v>56.0</v>
      </c>
      <c r="N49" s="12">
        <v>0.0</v>
      </c>
      <c r="O49" s="12">
        <v>0.0</v>
      </c>
      <c r="P49" s="12">
        <v>56.0</v>
      </c>
      <c r="Q49" s="12">
        <v>0.0</v>
      </c>
      <c r="R49" s="12">
        <v>40.0</v>
      </c>
      <c r="S49" s="12">
        <v>28.0</v>
      </c>
      <c r="T49" s="12">
        <v>0.0</v>
      </c>
      <c r="U49" s="12">
        <v>68.0</v>
      </c>
      <c r="V49" s="12">
        <v>0.0</v>
      </c>
    </row>
    <row r="50">
      <c r="A50" s="11">
        <v>2.0</v>
      </c>
      <c r="B50" s="11" t="s">
        <v>424</v>
      </c>
      <c r="C50" s="12">
        <v>50.0</v>
      </c>
      <c r="D50" s="12">
        <v>1.0</v>
      </c>
      <c r="E50" s="12">
        <v>1.0</v>
      </c>
      <c r="F50" s="12">
        <v>52.0</v>
      </c>
      <c r="G50" s="12">
        <v>0.0</v>
      </c>
      <c r="H50" s="12">
        <v>50.0</v>
      </c>
      <c r="I50" s="12">
        <v>1.0</v>
      </c>
      <c r="J50" s="12">
        <v>1.0</v>
      </c>
      <c r="K50" s="12">
        <v>52.0</v>
      </c>
      <c r="L50" s="12">
        <v>0.0</v>
      </c>
      <c r="M50" s="12">
        <v>50.0</v>
      </c>
      <c r="N50" s="12">
        <v>1.0</v>
      </c>
      <c r="O50" s="12">
        <v>0.0</v>
      </c>
      <c r="P50" s="12">
        <v>51.0</v>
      </c>
      <c r="Q50" s="12">
        <v>0.0</v>
      </c>
      <c r="R50" s="12">
        <v>52.0</v>
      </c>
      <c r="S50" s="12">
        <v>12.0</v>
      </c>
      <c r="T50" s="12">
        <v>0.0</v>
      </c>
      <c r="U50" s="12">
        <v>64.0</v>
      </c>
      <c r="V50" s="12">
        <v>0.0</v>
      </c>
    </row>
    <row r="51">
      <c r="A51" s="11">
        <v>2.0</v>
      </c>
      <c r="B51" s="11" t="s">
        <v>425</v>
      </c>
      <c r="C51" s="12">
        <v>46.0</v>
      </c>
      <c r="D51" s="12">
        <v>0.0</v>
      </c>
      <c r="E51" s="12">
        <v>0.0</v>
      </c>
      <c r="F51" s="12">
        <v>46.0</v>
      </c>
      <c r="G51" s="12">
        <v>0.0</v>
      </c>
      <c r="H51" s="12">
        <v>46.0</v>
      </c>
      <c r="I51" s="12">
        <v>0.0</v>
      </c>
      <c r="J51" s="12">
        <v>0.0</v>
      </c>
      <c r="K51" s="12">
        <v>46.0</v>
      </c>
      <c r="L51" s="12">
        <v>0.0</v>
      </c>
      <c r="M51" s="12">
        <v>46.0</v>
      </c>
      <c r="N51" s="12">
        <v>16.0</v>
      </c>
      <c r="O51" s="12">
        <v>0.0</v>
      </c>
      <c r="P51" s="12">
        <v>62.0</v>
      </c>
      <c r="Q51" s="12">
        <v>0.0</v>
      </c>
      <c r="R51" s="12">
        <v>46.0</v>
      </c>
      <c r="S51" s="12">
        <v>84.0</v>
      </c>
      <c r="T51" s="12">
        <v>0.0</v>
      </c>
      <c r="U51" s="12">
        <v>130.0</v>
      </c>
      <c r="V51" s="12">
        <v>0.0</v>
      </c>
    </row>
    <row r="52">
      <c r="A52" s="11">
        <v>2.0</v>
      </c>
      <c r="B52" s="11" t="s">
        <v>426</v>
      </c>
      <c r="C52" s="12">
        <v>32.0</v>
      </c>
      <c r="D52" s="12">
        <v>15.0</v>
      </c>
      <c r="E52" s="12">
        <v>0.0</v>
      </c>
      <c r="F52" s="12">
        <v>47.0</v>
      </c>
      <c r="G52" s="12">
        <v>0.0</v>
      </c>
      <c r="H52" s="12">
        <v>46.0</v>
      </c>
      <c r="I52" s="12">
        <v>23.0</v>
      </c>
      <c r="J52" s="12">
        <v>0.0</v>
      </c>
      <c r="K52" s="12">
        <v>69.0</v>
      </c>
      <c r="L52" s="12">
        <v>0.0</v>
      </c>
      <c r="M52" s="12">
        <v>46.0</v>
      </c>
      <c r="N52" s="12">
        <v>15.0</v>
      </c>
      <c r="O52" s="12">
        <v>0.0</v>
      </c>
      <c r="P52" s="12">
        <v>61.0</v>
      </c>
      <c r="Q52" s="12">
        <v>0.0</v>
      </c>
      <c r="R52" s="12">
        <v>38.0</v>
      </c>
      <c r="S52" s="12">
        <v>35.0</v>
      </c>
      <c r="T52" s="12">
        <v>0.0</v>
      </c>
      <c r="U52" s="12">
        <v>73.0</v>
      </c>
      <c r="V52" s="12">
        <v>7.0</v>
      </c>
    </row>
    <row r="53">
      <c r="A53" s="11">
        <v>2.0</v>
      </c>
      <c r="B53" s="11" t="s">
        <v>427</v>
      </c>
      <c r="C53" s="12">
        <v>30.0</v>
      </c>
      <c r="D53" s="12">
        <v>26.0</v>
      </c>
      <c r="E53" s="12">
        <v>480.0</v>
      </c>
      <c r="F53" s="12">
        <v>536.0</v>
      </c>
      <c r="G53" s="12">
        <v>35.0</v>
      </c>
      <c r="H53" s="12">
        <v>16.0</v>
      </c>
      <c r="I53" s="12">
        <v>197.0</v>
      </c>
      <c r="J53" s="12">
        <v>0.0</v>
      </c>
      <c r="K53" s="12">
        <v>213.0</v>
      </c>
      <c r="L53" s="12">
        <v>20.0</v>
      </c>
      <c r="M53" s="12">
        <v>15.0</v>
      </c>
      <c r="N53" s="12">
        <v>159.0</v>
      </c>
      <c r="O53" s="12">
        <v>0.0</v>
      </c>
      <c r="P53" s="12">
        <v>174.0</v>
      </c>
      <c r="Q53" s="12">
        <v>12.0</v>
      </c>
      <c r="R53" s="12">
        <v>15.0</v>
      </c>
      <c r="S53" s="12">
        <v>58.0</v>
      </c>
      <c r="T53" s="12">
        <v>0.0</v>
      </c>
      <c r="U53" s="12">
        <v>73.0</v>
      </c>
      <c r="V53" s="12">
        <v>8.0</v>
      </c>
    </row>
    <row r="54">
      <c r="A54" s="11">
        <v>2.0</v>
      </c>
      <c r="B54" s="11" t="s">
        <v>428</v>
      </c>
      <c r="C54" s="12">
        <v>30.0</v>
      </c>
      <c r="D54" s="12">
        <v>0.0</v>
      </c>
      <c r="E54" s="12">
        <v>0.0</v>
      </c>
      <c r="F54" s="12">
        <v>30.0</v>
      </c>
      <c r="G54" s="12">
        <v>0.0</v>
      </c>
      <c r="H54" s="12">
        <v>30.0</v>
      </c>
      <c r="I54" s="12">
        <v>50.0</v>
      </c>
      <c r="J54" s="12">
        <v>0.0</v>
      </c>
      <c r="K54" s="12">
        <v>80.0</v>
      </c>
      <c r="L54" s="12">
        <v>0.0</v>
      </c>
      <c r="M54" s="12">
        <v>30.0</v>
      </c>
      <c r="N54" s="12">
        <v>50.0</v>
      </c>
      <c r="O54" s="12">
        <v>0.0</v>
      </c>
      <c r="P54" s="12">
        <v>80.0</v>
      </c>
      <c r="Q54" s="12">
        <v>0.0</v>
      </c>
      <c r="R54" s="12">
        <v>21.0</v>
      </c>
      <c r="S54" s="12">
        <v>58.0</v>
      </c>
      <c r="T54" s="12">
        <v>0.0</v>
      </c>
      <c r="U54" s="12">
        <v>79.0</v>
      </c>
      <c r="V54" s="12">
        <v>2.0</v>
      </c>
    </row>
    <row r="55">
      <c r="A55" s="11">
        <v>2.0</v>
      </c>
      <c r="B55" s="11" t="s">
        <v>429</v>
      </c>
      <c r="C55" s="12">
        <v>30.0</v>
      </c>
      <c r="D55" s="12">
        <v>0.0</v>
      </c>
      <c r="E55" s="12">
        <v>0.0</v>
      </c>
      <c r="F55" s="12">
        <v>30.0</v>
      </c>
      <c r="G55" s="12">
        <v>0.0</v>
      </c>
      <c r="H55" s="12">
        <v>32.0</v>
      </c>
      <c r="I55" s="12">
        <v>0.0</v>
      </c>
      <c r="J55" s="12">
        <v>0.0</v>
      </c>
      <c r="K55" s="12">
        <v>32.0</v>
      </c>
      <c r="L55" s="12">
        <v>0.0</v>
      </c>
      <c r="M55" s="12">
        <v>4.0</v>
      </c>
      <c r="N55" s="12">
        <v>0.0</v>
      </c>
      <c r="O55" s="12">
        <v>0.0</v>
      </c>
      <c r="P55" s="12">
        <v>4.0</v>
      </c>
      <c r="Q55" s="12">
        <v>0.0</v>
      </c>
      <c r="R55" s="12">
        <v>4.0</v>
      </c>
      <c r="S55" s="12">
        <v>0.0</v>
      </c>
      <c r="T55" s="12">
        <v>0.0</v>
      </c>
      <c r="U55" s="12">
        <v>4.0</v>
      </c>
      <c r="V55" s="12">
        <v>0.0</v>
      </c>
    </row>
    <row r="56">
      <c r="A56" s="11">
        <v>2.0</v>
      </c>
      <c r="B56" s="11" t="s">
        <v>430</v>
      </c>
      <c r="C56" s="12">
        <v>30.0</v>
      </c>
      <c r="D56" s="12">
        <v>0.0</v>
      </c>
      <c r="E56" s="12">
        <v>0.0</v>
      </c>
      <c r="F56" s="12">
        <v>30.0</v>
      </c>
      <c r="G56" s="12">
        <v>0.0</v>
      </c>
      <c r="H56" s="12">
        <v>30.0</v>
      </c>
      <c r="I56" s="12">
        <v>0.0</v>
      </c>
      <c r="J56" s="12">
        <v>0.0</v>
      </c>
      <c r="K56" s="12">
        <v>30.0</v>
      </c>
      <c r="L56" s="12">
        <v>0.0</v>
      </c>
      <c r="M56" s="12">
        <v>30.0</v>
      </c>
      <c r="N56" s="12">
        <v>0.0</v>
      </c>
      <c r="O56" s="12">
        <v>0.0</v>
      </c>
      <c r="P56" s="12">
        <v>30.0</v>
      </c>
      <c r="Q56" s="12">
        <v>0.0</v>
      </c>
      <c r="R56" s="12">
        <v>30.0</v>
      </c>
      <c r="S56" s="12">
        <v>8.0</v>
      </c>
      <c r="T56" s="12">
        <v>0.0</v>
      </c>
      <c r="U56" s="12">
        <v>38.0</v>
      </c>
      <c r="V56" s="12">
        <v>0.0</v>
      </c>
    </row>
    <row r="57">
      <c r="A57" s="11">
        <v>2.0</v>
      </c>
      <c r="B57" s="11" t="s">
        <v>431</v>
      </c>
      <c r="C57" s="12">
        <v>30.0</v>
      </c>
      <c r="D57" s="12">
        <v>32.0</v>
      </c>
      <c r="E57" s="12">
        <v>0.0</v>
      </c>
      <c r="F57" s="12">
        <v>62.0</v>
      </c>
      <c r="G57" s="12">
        <v>0.0</v>
      </c>
      <c r="H57" s="12">
        <v>30.0</v>
      </c>
      <c r="I57" s="12">
        <v>1.0</v>
      </c>
      <c r="J57" s="12">
        <v>0.0</v>
      </c>
      <c r="K57" s="12">
        <v>31.0</v>
      </c>
      <c r="L57" s="12">
        <v>0.0</v>
      </c>
      <c r="M57" s="12">
        <v>30.0</v>
      </c>
      <c r="N57" s="12">
        <v>1.0</v>
      </c>
      <c r="O57" s="12">
        <v>0.0</v>
      </c>
      <c r="P57" s="12">
        <v>31.0</v>
      </c>
      <c r="Q57" s="12">
        <v>0.0</v>
      </c>
      <c r="R57" s="12">
        <v>30.0</v>
      </c>
      <c r="S57" s="12">
        <v>1.0</v>
      </c>
      <c r="T57" s="12">
        <v>0.0</v>
      </c>
      <c r="U57" s="12">
        <v>31.0</v>
      </c>
      <c r="V57" s="12">
        <v>0.0</v>
      </c>
    </row>
    <row r="58">
      <c r="A58" s="11">
        <v>2.0</v>
      </c>
      <c r="B58" s="11" t="s">
        <v>432</v>
      </c>
      <c r="C58" s="12">
        <v>28.0</v>
      </c>
      <c r="D58" s="12">
        <v>0.0</v>
      </c>
      <c r="E58" s="12">
        <v>0.0</v>
      </c>
      <c r="F58" s="12">
        <v>28.0</v>
      </c>
      <c r="G58" s="12">
        <v>0.0</v>
      </c>
      <c r="H58" s="12">
        <v>28.0</v>
      </c>
      <c r="I58" s="12">
        <v>0.0</v>
      </c>
      <c r="J58" s="12">
        <v>0.0</v>
      </c>
      <c r="K58" s="12">
        <v>28.0</v>
      </c>
      <c r="L58" s="12">
        <v>0.0</v>
      </c>
      <c r="M58" s="12">
        <v>29.0</v>
      </c>
      <c r="N58" s="12">
        <v>0.0</v>
      </c>
      <c r="O58" s="12">
        <v>0.0</v>
      </c>
      <c r="P58" s="12">
        <v>29.0</v>
      </c>
      <c r="Q58" s="12">
        <v>0.0</v>
      </c>
      <c r="R58" s="12">
        <v>29.0</v>
      </c>
      <c r="S58" s="12">
        <v>4.0</v>
      </c>
      <c r="T58" s="12">
        <v>0.0</v>
      </c>
      <c r="U58" s="12">
        <v>33.0</v>
      </c>
      <c r="V58" s="12">
        <v>0.0</v>
      </c>
    </row>
    <row r="59">
      <c r="A59" s="11">
        <v>2.0</v>
      </c>
      <c r="B59" s="11" t="s">
        <v>433</v>
      </c>
      <c r="C59" s="12">
        <v>27.0</v>
      </c>
      <c r="D59" s="12">
        <v>0.0</v>
      </c>
      <c r="E59" s="12">
        <v>0.0</v>
      </c>
      <c r="F59" s="12">
        <v>27.0</v>
      </c>
      <c r="G59" s="12">
        <v>0.0</v>
      </c>
      <c r="H59" s="12">
        <v>27.0</v>
      </c>
      <c r="I59" s="12">
        <v>0.0</v>
      </c>
      <c r="J59" s="12">
        <v>0.0</v>
      </c>
      <c r="K59" s="12">
        <v>27.0</v>
      </c>
      <c r="L59" s="12">
        <v>0.0</v>
      </c>
      <c r="M59" s="12">
        <v>27.0</v>
      </c>
      <c r="N59" s="12">
        <v>0.0</v>
      </c>
      <c r="O59" s="12">
        <v>0.0</v>
      </c>
      <c r="P59" s="12">
        <v>27.0</v>
      </c>
      <c r="Q59" s="12">
        <v>0.0</v>
      </c>
      <c r="R59" s="12">
        <v>28.0</v>
      </c>
      <c r="S59" s="12">
        <v>0.0</v>
      </c>
      <c r="T59" s="12">
        <v>0.0</v>
      </c>
      <c r="U59" s="12">
        <v>28.0</v>
      </c>
      <c r="V59" s="12">
        <v>0.0</v>
      </c>
    </row>
    <row r="60">
      <c r="A60" s="11">
        <v>2.0</v>
      </c>
      <c r="B60" s="11" t="s">
        <v>434</v>
      </c>
      <c r="C60" s="12">
        <v>15.0</v>
      </c>
      <c r="D60" s="12">
        <v>0.0</v>
      </c>
      <c r="E60" s="12">
        <v>0.0</v>
      </c>
      <c r="F60" s="12">
        <v>15.0</v>
      </c>
      <c r="G60" s="12">
        <v>0.0</v>
      </c>
      <c r="H60" s="12">
        <v>15.0</v>
      </c>
      <c r="I60" s="12">
        <v>0.0</v>
      </c>
      <c r="J60" s="12">
        <v>0.0</v>
      </c>
      <c r="K60" s="12">
        <v>15.0</v>
      </c>
      <c r="L60" s="12">
        <v>15.0</v>
      </c>
      <c r="M60" s="12">
        <v>15.0</v>
      </c>
      <c r="N60" s="12">
        <v>0.0</v>
      </c>
      <c r="O60" s="12">
        <v>0.0</v>
      </c>
      <c r="P60" s="12">
        <v>15.0</v>
      </c>
      <c r="Q60" s="12">
        <v>15.0</v>
      </c>
      <c r="R60" s="12">
        <v>15.0</v>
      </c>
      <c r="S60" s="12">
        <v>0.0</v>
      </c>
      <c r="T60" s="12">
        <v>0.0</v>
      </c>
      <c r="U60" s="12">
        <v>15.0</v>
      </c>
      <c r="V60" s="12">
        <v>15.0</v>
      </c>
    </row>
    <row r="61">
      <c r="A61" s="11">
        <v>2.0</v>
      </c>
      <c r="B61" s="11" t="s">
        <v>435</v>
      </c>
      <c r="C61" s="12">
        <v>8.0</v>
      </c>
      <c r="D61" s="12">
        <v>0.0</v>
      </c>
      <c r="E61" s="12">
        <v>0.0</v>
      </c>
      <c r="F61" s="12">
        <v>8.0</v>
      </c>
      <c r="G61" s="12">
        <v>0.0</v>
      </c>
      <c r="H61" s="12">
        <v>8.0</v>
      </c>
      <c r="I61" s="12">
        <v>0.0</v>
      </c>
      <c r="J61" s="12">
        <v>0.0</v>
      </c>
      <c r="K61" s="12">
        <v>8.0</v>
      </c>
      <c r="L61" s="12">
        <v>0.0</v>
      </c>
      <c r="M61" s="12">
        <v>8.0</v>
      </c>
      <c r="N61" s="12">
        <v>0.0</v>
      </c>
      <c r="O61" s="12">
        <v>0.0</v>
      </c>
      <c r="P61" s="12">
        <v>8.0</v>
      </c>
      <c r="Q61" s="12">
        <v>0.0</v>
      </c>
      <c r="R61" s="12">
        <v>8.0</v>
      </c>
      <c r="S61" s="12">
        <v>12.0</v>
      </c>
      <c r="T61" s="12">
        <v>0.0</v>
      </c>
      <c r="U61" s="12">
        <v>20.0</v>
      </c>
      <c r="V61" s="12">
        <v>0.0</v>
      </c>
    </row>
    <row r="62">
      <c r="A62" s="11">
        <v>2.0</v>
      </c>
      <c r="B62" s="11" t="s">
        <v>436</v>
      </c>
      <c r="C62" s="12">
        <v>8.0</v>
      </c>
      <c r="D62" s="12">
        <v>0.0</v>
      </c>
      <c r="E62" s="12">
        <v>0.0</v>
      </c>
      <c r="F62" s="12">
        <v>8.0</v>
      </c>
      <c r="G62" s="12">
        <v>0.0</v>
      </c>
      <c r="H62" s="12">
        <v>8.0</v>
      </c>
      <c r="I62" s="12">
        <v>0.0</v>
      </c>
      <c r="J62" s="12">
        <v>0.0</v>
      </c>
      <c r="K62" s="12">
        <v>8.0</v>
      </c>
      <c r="L62" s="12">
        <v>0.0</v>
      </c>
      <c r="M62" s="12">
        <v>8.0</v>
      </c>
      <c r="N62" s="12">
        <v>0.0</v>
      </c>
      <c r="O62" s="12">
        <v>0.0</v>
      </c>
      <c r="P62" s="12">
        <v>8.0</v>
      </c>
      <c r="Q62" s="12">
        <v>0.0</v>
      </c>
      <c r="R62" s="12">
        <v>8.0</v>
      </c>
      <c r="S62" s="12">
        <v>0.0</v>
      </c>
      <c r="T62" s="12">
        <v>0.0</v>
      </c>
      <c r="U62" s="12">
        <v>8.0</v>
      </c>
      <c r="V62" s="12">
        <v>0.0</v>
      </c>
    </row>
    <row r="63">
      <c r="A63" s="11">
        <v>2.0</v>
      </c>
      <c r="B63" s="11" t="s">
        <v>437</v>
      </c>
      <c r="C63" s="12">
        <v>8.0</v>
      </c>
      <c r="D63" s="12">
        <v>0.0</v>
      </c>
      <c r="E63" s="12">
        <v>0.0</v>
      </c>
      <c r="F63" s="12">
        <v>8.0</v>
      </c>
      <c r="G63" s="12">
        <v>0.0</v>
      </c>
      <c r="H63" s="12">
        <v>8.0</v>
      </c>
      <c r="I63" s="12">
        <v>0.0</v>
      </c>
      <c r="J63" s="12">
        <v>0.0</v>
      </c>
      <c r="K63" s="12">
        <v>8.0</v>
      </c>
      <c r="L63" s="12">
        <v>0.0</v>
      </c>
      <c r="M63" s="12">
        <v>8.0</v>
      </c>
      <c r="N63" s="12">
        <v>0.0</v>
      </c>
      <c r="O63" s="12">
        <v>0.0</v>
      </c>
      <c r="P63" s="12">
        <v>8.0</v>
      </c>
      <c r="Q63" s="12">
        <v>0.0</v>
      </c>
      <c r="R63" s="12">
        <v>8.0</v>
      </c>
      <c r="S63" s="12">
        <v>0.0</v>
      </c>
      <c r="T63" s="12">
        <v>0.0</v>
      </c>
      <c r="U63" s="12">
        <v>8.0</v>
      </c>
      <c r="V63" s="12">
        <v>0.0</v>
      </c>
    </row>
    <row r="64">
      <c r="A64" s="11">
        <v>2.0</v>
      </c>
      <c r="B64" s="11" t="s">
        <v>438</v>
      </c>
      <c r="C64" s="12">
        <v>8.0</v>
      </c>
      <c r="D64" s="12">
        <v>1.0</v>
      </c>
      <c r="E64" s="12">
        <v>0.0</v>
      </c>
      <c r="F64" s="12">
        <v>9.0</v>
      </c>
      <c r="G64" s="12">
        <v>0.0</v>
      </c>
      <c r="H64" s="12">
        <v>8.0</v>
      </c>
      <c r="I64" s="12">
        <v>0.0</v>
      </c>
      <c r="J64" s="12">
        <v>0.0</v>
      </c>
      <c r="K64" s="12">
        <v>8.0</v>
      </c>
      <c r="L64" s="12">
        <v>0.0</v>
      </c>
      <c r="M64" s="12">
        <v>8.0</v>
      </c>
      <c r="N64" s="12">
        <v>0.0</v>
      </c>
      <c r="O64" s="12">
        <v>0.0</v>
      </c>
      <c r="P64" s="12">
        <v>8.0</v>
      </c>
      <c r="Q64" s="12">
        <v>0.0</v>
      </c>
      <c r="R64" s="12">
        <v>8.0</v>
      </c>
      <c r="S64" s="12">
        <v>46.0</v>
      </c>
      <c r="T64" s="12">
        <v>0.0</v>
      </c>
      <c r="U64" s="12">
        <v>54.0</v>
      </c>
      <c r="V64" s="12">
        <v>0.0</v>
      </c>
    </row>
    <row r="65">
      <c r="A65" s="11">
        <v>2.0</v>
      </c>
      <c r="B65" s="11" t="s">
        <v>439</v>
      </c>
      <c r="C65" s="12">
        <v>8.0</v>
      </c>
      <c r="D65" s="12">
        <v>0.0</v>
      </c>
      <c r="E65" s="12">
        <v>0.0</v>
      </c>
      <c r="F65" s="12">
        <v>8.0</v>
      </c>
      <c r="G65" s="12">
        <v>0.0</v>
      </c>
      <c r="H65" s="12">
        <v>8.0</v>
      </c>
      <c r="I65" s="12">
        <v>0.0</v>
      </c>
      <c r="J65" s="12">
        <v>0.0</v>
      </c>
      <c r="K65" s="12">
        <v>8.0</v>
      </c>
      <c r="L65" s="12">
        <v>0.0</v>
      </c>
      <c r="M65" s="12">
        <v>8.0</v>
      </c>
      <c r="N65" s="12">
        <v>0.0</v>
      </c>
      <c r="O65" s="12">
        <v>0.0</v>
      </c>
      <c r="P65" s="12">
        <v>8.0</v>
      </c>
      <c r="Q65" s="12">
        <v>0.0</v>
      </c>
      <c r="R65" s="12">
        <v>8.0</v>
      </c>
      <c r="S65" s="12">
        <v>8.0</v>
      </c>
      <c r="T65" s="12">
        <v>0.0</v>
      </c>
      <c r="U65" s="12">
        <v>16.0</v>
      </c>
      <c r="V65" s="12">
        <v>0.0</v>
      </c>
    </row>
    <row r="66">
      <c r="A66" s="11">
        <v>2.0</v>
      </c>
      <c r="B66" s="11" t="s">
        <v>440</v>
      </c>
      <c r="C66" s="12">
        <v>8.0</v>
      </c>
      <c r="D66" s="12">
        <v>0.0</v>
      </c>
      <c r="E66" s="12">
        <v>0.0</v>
      </c>
      <c r="F66" s="12">
        <v>8.0</v>
      </c>
      <c r="G66" s="12">
        <v>0.0</v>
      </c>
      <c r="H66" s="12">
        <v>8.0</v>
      </c>
      <c r="I66" s="12">
        <v>0.0</v>
      </c>
      <c r="J66" s="12">
        <v>0.0</v>
      </c>
      <c r="K66" s="12">
        <v>8.0</v>
      </c>
      <c r="L66" s="12">
        <v>0.0</v>
      </c>
      <c r="M66" s="12">
        <v>8.0</v>
      </c>
      <c r="N66" s="12">
        <v>0.0</v>
      </c>
      <c r="O66" s="12">
        <v>0.0</v>
      </c>
      <c r="P66" s="12">
        <v>8.0</v>
      </c>
      <c r="Q66" s="12">
        <v>0.0</v>
      </c>
      <c r="R66" s="12">
        <v>8.0</v>
      </c>
      <c r="S66" s="12">
        <v>8.0</v>
      </c>
      <c r="T66" s="12">
        <v>0.0</v>
      </c>
      <c r="U66" s="12">
        <v>16.0</v>
      </c>
      <c r="V66" s="12">
        <v>0.0</v>
      </c>
    </row>
    <row r="67">
      <c r="A67" s="11">
        <v>2.0</v>
      </c>
      <c r="B67" s="11" t="s">
        <v>441</v>
      </c>
      <c r="C67" s="12">
        <v>3776.0</v>
      </c>
      <c r="D67" s="12">
        <v>68.0</v>
      </c>
      <c r="E67" s="12">
        <v>1.0</v>
      </c>
      <c r="F67" s="12">
        <v>3845.0</v>
      </c>
      <c r="G67" s="12">
        <v>26.0</v>
      </c>
      <c r="H67" s="12">
        <v>595.0</v>
      </c>
      <c r="I67" s="12">
        <v>81.0</v>
      </c>
      <c r="J67" s="12">
        <v>2.0</v>
      </c>
      <c r="K67" s="12">
        <v>678.0</v>
      </c>
      <c r="L67" s="12">
        <v>25.0</v>
      </c>
      <c r="M67" s="12">
        <v>514.0</v>
      </c>
      <c r="N67" s="12">
        <v>64.0</v>
      </c>
      <c r="O67" s="12">
        <v>0.0</v>
      </c>
      <c r="P67" s="12">
        <v>578.0</v>
      </c>
      <c r="Q67" s="12">
        <v>105.0</v>
      </c>
      <c r="R67" s="12">
        <v>407.0</v>
      </c>
      <c r="S67" s="12">
        <v>204.0</v>
      </c>
      <c r="T67" s="12">
        <v>0.0</v>
      </c>
      <c r="U67" s="12">
        <v>611.0</v>
      </c>
      <c r="V67" s="12">
        <v>57.0</v>
      </c>
    </row>
    <row r="68">
      <c r="A68" s="11">
        <v>2.0</v>
      </c>
      <c r="B68" s="11" t="s">
        <v>442</v>
      </c>
      <c r="C68" s="12">
        <v>0.0</v>
      </c>
      <c r="D68" s="12">
        <v>0.0</v>
      </c>
      <c r="E68" s="12">
        <v>0.0</v>
      </c>
      <c r="F68" s="12">
        <v>0.0</v>
      </c>
      <c r="G68" s="12">
        <v>0.0</v>
      </c>
      <c r="H68" s="12">
        <v>0.0</v>
      </c>
      <c r="I68" s="12">
        <v>2.0</v>
      </c>
      <c r="J68" s="12">
        <v>0.0</v>
      </c>
      <c r="K68" s="12">
        <v>2.0</v>
      </c>
      <c r="L68" s="12">
        <v>0.0</v>
      </c>
      <c r="M68" s="12">
        <v>0.0</v>
      </c>
      <c r="N68" s="12">
        <v>2.0</v>
      </c>
      <c r="O68" s="12">
        <v>0.0</v>
      </c>
      <c r="P68" s="12">
        <v>2.0</v>
      </c>
      <c r="Q68" s="12">
        <v>0.0</v>
      </c>
      <c r="R68" s="12">
        <v>0.0</v>
      </c>
      <c r="S68" s="12">
        <v>2.0</v>
      </c>
      <c r="T68" s="12">
        <v>0.0</v>
      </c>
      <c r="U68" s="12">
        <v>2.0</v>
      </c>
      <c r="V68" s="12">
        <v>0.0</v>
      </c>
    </row>
    <row r="69">
      <c r="A69" s="11">
        <v>2.0</v>
      </c>
      <c r="B69" s="11" t="s">
        <v>443</v>
      </c>
      <c r="C69" s="12">
        <v>0.0</v>
      </c>
      <c r="D69" s="12">
        <v>0.0</v>
      </c>
      <c r="E69" s="12">
        <v>0.0</v>
      </c>
      <c r="F69" s="12">
        <v>0.0</v>
      </c>
      <c r="G69" s="12">
        <v>0.0</v>
      </c>
      <c r="H69" s="12">
        <v>0.0</v>
      </c>
      <c r="I69" s="12">
        <v>0.0</v>
      </c>
      <c r="J69" s="12">
        <v>0.0</v>
      </c>
      <c r="K69" s="12">
        <v>0.0</v>
      </c>
      <c r="L69" s="12">
        <v>0.0</v>
      </c>
      <c r="M69" s="12">
        <v>0.0</v>
      </c>
      <c r="N69" s="12">
        <v>0.0</v>
      </c>
      <c r="O69" s="12">
        <v>0.0</v>
      </c>
      <c r="P69" s="12">
        <v>0.0</v>
      </c>
      <c r="Q69" s="12">
        <v>0.0</v>
      </c>
      <c r="R69" s="12">
        <v>0.0</v>
      </c>
      <c r="S69" s="12">
        <v>0.0</v>
      </c>
      <c r="T69" s="12">
        <v>0.0</v>
      </c>
      <c r="U69" s="12">
        <v>0.0</v>
      </c>
      <c r="V69" s="12">
        <v>0.0</v>
      </c>
    </row>
    <row r="70">
      <c r="A70" s="11">
        <v>2.0</v>
      </c>
      <c r="B70" s="11" t="s">
        <v>444</v>
      </c>
      <c r="C70" s="12">
        <v>0.0</v>
      </c>
      <c r="D70" s="12">
        <v>0.0</v>
      </c>
      <c r="E70" s="12">
        <v>0.0</v>
      </c>
      <c r="F70" s="12">
        <v>0.0</v>
      </c>
      <c r="G70" s="12">
        <v>0.0</v>
      </c>
      <c r="H70" s="12">
        <v>0.0</v>
      </c>
      <c r="I70" s="12">
        <v>0.0</v>
      </c>
      <c r="J70" s="12">
        <v>0.0</v>
      </c>
      <c r="K70" s="12">
        <v>0.0</v>
      </c>
      <c r="L70" s="12">
        <v>0.0</v>
      </c>
      <c r="M70" s="12">
        <v>0.0</v>
      </c>
      <c r="N70" s="12">
        <v>0.0</v>
      </c>
      <c r="O70" s="12">
        <v>0.0</v>
      </c>
      <c r="P70" s="12">
        <v>0.0</v>
      </c>
      <c r="Q70" s="12">
        <v>0.0</v>
      </c>
      <c r="R70" s="12">
        <v>0.0</v>
      </c>
      <c r="S70" s="12">
        <v>0.0</v>
      </c>
      <c r="T70" s="12">
        <v>0.0</v>
      </c>
      <c r="U70" s="12">
        <v>0.0</v>
      </c>
      <c r="V70" s="12">
        <v>0.0</v>
      </c>
    </row>
    <row r="71">
      <c r="A71" s="11">
        <v>2.0</v>
      </c>
      <c r="B71" s="11" t="s">
        <v>445</v>
      </c>
      <c r="C71" s="12">
        <v>0.0</v>
      </c>
      <c r="D71" s="12">
        <v>1.0</v>
      </c>
      <c r="E71" s="12">
        <v>0.0</v>
      </c>
      <c r="F71" s="12">
        <v>1.0</v>
      </c>
      <c r="G71" s="12">
        <v>0.0</v>
      </c>
      <c r="H71" s="12">
        <v>0.0</v>
      </c>
      <c r="I71" s="12">
        <v>1.0</v>
      </c>
      <c r="J71" s="12">
        <v>0.0</v>
      </c>
      <c r="K71" s="12">
        <v>1.0</v>
      </c>
      <c r="L71" s="12">
        <v>0.0</v>
      </c>
      <c r="M71" s="12">
        <v>0.0</v>
      </c>
      <c r="N71" s="12">
        <v>1.0</v>
      </c>
      <c r="O71" s="12">
        <v>0.0</v>
      </c>
      <c r="P71" s="12">
        <v>1.0</v>
      </c>
      <c r="Q71" s="12">
        <v>0.0</v>
      </c>
      <c r="R71" s="12">
        <v>0.0</v>
      </c>
      <c r="S71" s="12">
        <v>49.0</v>
      </c>
      <c r="T71" s="12">
        <v>0.0</v>
      </c>
      <c r="U71" s="12">
        <v>49.0</v>
      </c>
      <c r="V71" s="12">
        <v>0.0</v>
      </c>
    </row>
    <row r="72">
      <c r="A72" s="11">
        <v>2.0</v>
      </c>
      <c r="B72" s="11" t="s">
        <v>446</v>
      </c>
      <c r="C72" s="12">
        <v>0.0</v>
      </c>
      <c r="D72" s="12">
        <v>0.0</v>
      </c>
      <c r="E72" s="12">
        <v>0.0</v>
      </c>
      <c r="F72" s="12">
        <v>0.0</v>
      </c>
      <c r="G72" s="12">
        <v>0.0</v>
      </c>
      <c r="H72" s="12">
        <v>0.0</v>
      </c>
      <c r="I72" s="12">
        <v>0.0</v>
      </c>
      <c r="J72" s="12">
        <v>0.0</v>
      </c>
      <c r="K72" s="12">
        <v>0.0</v>
      </c>
      <c r="L72" s="12">
        <v>0.0</v>
      </c>
      <c r="M72" s="12">
        <v>0.0</v>
      </c>
      <c r="N72" s="12">
        <v>0.0</v>
      </c>
      <c r="O72" s="12">
        <v>0.0</v>
      </c>
      <c r="P72" s="12">
        <v>0.0</v>
      </c>
      <c r="Q72" s="12">
        <v>0.0</v>
      </c>
      <c r="R72" s="12">
        <v>0.0</v>
      </c>
      <c r="S72" s="12">
        <v>8.0</v>
      </c>
      <c r="T72" s="12">
        <v>0.0</v>
      </c>
      <c r="U72" s="12">
        <v>8.0</v>
      </c>
      <c r="V72" s="12">
        <v>0.0</v>
      </c>
    </row>
    <row r="73">
      <c r="A73" s="11">
        <v>2.0</v>
      </c>
      <c r="B73" s="11" t="s">
        <v>447</v>
      </c>
      <c r="C73" s="12">
        <v>0.0</v>
      </c>
      <c r="D73" s="12">
        <v>0.0</v>
      </c>
      <c r="E73" s="12">
        <v>0.0</v>
      </c>
      <c r="F73" s="12">
        <v>0.0</v>
      </c>
      <c r="G73" s="12">
        <v>0.0</v>
      </c>
      <c r="H73" s="12">
        <v>6.0</v>
      </c>
      <c r="I73" s="12">
        <v>0.0</v>
      </c>
      <c r="J73" s="12">
        <v>0.0</v>
      </c>
      <c r="K73" s="12">
        <v>6.0</v>
      </c>
      <c r="L73" s="12">
        <v>0.0</v>
      </c>
      <c r="M73" s="12">
        <v>6.0</v>
      </c>
      <c r="N73" s="12">
        <v>6.0</v>
      </c>
      <c r="O73" s="12">
        <v>0.0</v>
      </c>
      <c r="P73" s="12">
        <v>12.0</v>
      </c>
      <c r="Q73" s="12">
        <v>10.0</v>
      </c>
      <c r="R73" s="12">
        <v>6.0</v>
      </c>
      <c r="S73" s="12">
        <v>12.0</v>
      </c>
      <c r="T73" s="12">
        <v>0.0</v>
      </c>
      <c r="U73" s="12">
        <v>18.0</v>
      </c>
      <c r="V73" s="12">
        <v>8.0</v>
      </c>
    </row>
    <row r="74">
      <c r="A74" s="11">
        <v>2.0</v>
      </c>
      <c r="B74" s="11" t="s">
        <v>448</v>
      </c>
      <c r="C74" s="12">
        <v>0.0</v>
      </c>
      <c r="D74" s="12">
        <v>0.0</v>
      </c>
      <c r="E74" s="12">
        <v>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v>0.0</v>
      </c>
      <c r="P74" s="12">
        <v>0.0</v>
      </c>
      <c r="Q74" s="12">
        <v>0.0</v>
      </c>
      <c r="R74" s="12">
        <v>0.0</v>
      </c>
      <c r="S74" s="12">
        <v>20.0</v>
      </c>
      <c r="T74" s="12">
        <v>0.0</v>
      </c>
      <c r="U74" s="12">
        <v>20.0</v>
      </c>
      <c r="V74" s="12">
        <v>0.0</v>
      </c>
    </row>
    <row r="75">
      <c r="A75" s="11">
        <v>2.0</v>
      </c>
      <c r="B75" s="11" t="s">
        <v>449</v>
      </c>
      <c r="C75" s="12">
        <v>0.0</v>
      </c>
      <c r="D75" s="12">
        <v>0.0</v>
      </c>
      <c r="E75" s="12">
        <v>0.0</v>
      </c>
      <c r="F75" s="12">
        <v>0.0</v>
      </c>
      <c r="G75" s="12">
        <v>0.0</v>
      </c>
      <c r="H75" s="12">
        <v>45.0</v>
      </c>
      <c r="I75" s="12">
        <v>5.0</v>
      </c>
      <c r="J75" s="12">
        <v>0.0</v>
      </c>
      <c r="K75" s="12">
        <v>50.0</v>
      </c>
      <c r="L75" s="12">
        <v>0.0</v>
      </c>
      <c r="M75" s="12">
        <v>75.0</v>
      </c>
      <c r="N75" s="12">
        <v>276.0</v>
      </c>
      <c r="O75" s="12">
        <v>0.0</v>
      </c>
      <c r="P75" s="12">
        <v>351.0</v>
      </c>
      <c r="Q75" s="12">
        <v>0.0</v>
      </c>
      <c r="R75" s="12">
        <v>45.0</v>
      </c>
      <c r="S75" s="12">
        <v>94.0</v>
      </c>
      <c r="T75" s="12">
        <v>0.0</v>
      </c>
      <c r="U75" s="12">
        <v>139.0</v>
      </c>
      <c r="V75" s="12">
        <v>0.0</v>
      </c>
    </row>
    <row r="76">
      <c r="A76" s="11">
        <v>2.0</v>
      </c>
      <c r="B76" s="11" t="s">
        <v>450</v>
      </c>
      <c r="C76" s="12">
        <v>0.0</v>
      </c>
      <c r="D76" s="12">
        <v>0.0</v>
      </c>
      <c r="E76" s="12">
        <v>0.0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v>0.0</v>
      </c>
      <c r="P76" s="12">
        <v>0.0</v>
      </c>
      <c r="Q76" s="12">
        <v>0.0</v>
      </c>
      <c r="R76" s="12">
        <v>0.0</v>
      </c>
      <c r="S76" s="12">
        <v>2.0</v>
      </c>
      <c r="T76" s="12">
        <v>0.0</v>
      </c>
      <c r="U76" s="12">
        <v>2.0</v>
      </c>
      <c r="V76" s="12">
        <v>0.0</v>
      </c>
    </row>
    <row r="77">
      <c r="A77" s="11">
        <v>2.0</v>
      </c>
      <c r="B77" s="11" t="s">
        <v>451</v>
      </c>
      <c r="C77" s="12">
        <v>0.0</v>
      </c>
      <c r="D77" s="12">
        <v>0.0</v>
      </c>
      <c r="E77" s="12">
        <v>0.0</v>
      </c>
      <c r="F77" s="12">
        <v>0.0</v>
      </c>
      <c r="G77" s="12">
        <v>0.0</v>
      </c>
      <c r="H77" s="12">
        <v>57.0</v>
      </c>
      <c r="I77" s="12">
        <v>0.0</v>
      </c>
      <c r="J77" s="12">
        <v>0.0</v>
      </c>
      <c r="K77" s="12">
        <v>57.0</v>
      </c>
      <c r="L77" s="12">
        <v>5.0</v>
      </c>
      <c r="M77" s="12">
        <v>57.0</v>
      </c>
      <c r="N77" s="12">
        <v>20.0</v>
      </c>
      <c r="O77" s="12">
        <v>0.0</v>
      </c>
      <c r="P77" s="12">
        <v>77.0</v>
      </c>
      <c r="Q77" s="12">
        <v>3.0</v>
      </c>
      <c r="R77" s="12">
        <v>81.0</v>
      </c>
      <c r="S77" s="12">
        <v>82.0</v>
      </c>
      <c r="T77" s="12">
        <v>0.0</v>
      </c>
      <c r="U77" s="12">
        <v>163.0</v>
      </c>
      <c r="V77" s="12">
        <v>3.0</v>
      </c>
    </row>
    <row r="78">
      <c r="A78" s="11">
        <v>2.0</v>
      </c>
      <c r="B78" s="11" t="s">
        <v>452</v>
      </c>
      <c r="C78" s="12">
        <v>0.0</v>
      </c>
      <c r="D78" s="12">
        <v>0.0</v>
      </c>
      <c r="E78" s="12">
        <v>0.0</v>
      </c>
      <c r="F78" s="12">
        <v>0.0</v>
      </c>
      <c r="G78" s="12">
        <v>0.0</v>
      </c>
      <c r="H78" s="12">
        <v>0.0</v>
      </c>
      <c r="I78" s="12">
        <v>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2">
        <v>0.0</v>
      </c>
      <c r="R78" s="12">
        <v>0.0</v>
      </c>
      <c r="S78" s="12">
        <v>55.0</v>
      </c>
      <c r="T78" s="12">
        <v>0.0</v>
      </c>
      <c r="U78" s="12">
        <v>55.0</v>
      </c>
      <c r="V78" s="12">
        <v>0.0</v>
      </c>
    </row>
    <row r="79">
      <c r="A79" s="11">
        <v>2.0</v>
      </c>
      <c r="B79" s="11" t="s">
        <v>453</v>
      </c>
      <c r="C79" s="12">
        <v>0.0</v>
      </c>
      <c r="D79" s="12">
        <v>0.0</v>
      </c>
      <c r="E79" s="12">
        <v>0.0</v>
      </c>
      <c r="F79" s="12">
        <v>0.0</v>
      </c>
      <c r="G79" s="12">
        <v>0.0</v>
      </c>
      <c r="H79" s="12">
        <v>0.0</v>
      </c>
      <c r="I79" s="12">
        <v>0.0</v>
      </c>
      <c r="J79" s="12">
        <v>0.0</v>
      </c>
      <c r="K79" s="12">
        <v>0.0</v>
      </c>
      <c r="L79" s="12">
        <v>0.0</v>
      </c>
      <c r="M79" s="12">
        <v>0.0</v>
      </c>
      <c r="N79" s="12">
        <v>0.0</v>
      </c>
      <c r="O79" s="12">
        <v>0.0</v>
      </c>
      <c r="P79" s="12">
        <v>0.0</v>
      </c>
      <c r="Q79" s="12">
        <v>0.0</v>
      </c>
      <c r="R79" s="12">
        <v>0.0</v>
      </c>
      <c r="S79" s="12">
        <v>12.0</v>
      </c>
      <c r="T79" s="12">
        <v>0.0</v>
      </c>
      <c r="U79" s="12">
        <v>12.0</v>
      </c>
      <c r="V79" s="12">
        <v>0.0</v>
      </c>
    </row>
    <row r="80">
      <c r="A80" s="11">
        <v>2.0</v>
      </c>
      <c r="B80" s="11" t="s">
        <v>454</v>
      </c>
      <c r="C80" s="12">
        <v>0.0</v>
      </c>
      <c r="D80" s="12">
        <v>0.0</v>
      </c>
      <c r="E80" s="12">
        <v>0.0</v>
      </c>
      <c r="F80" s="12">
        <v>0.0</v>
      </c>
      <c r="G80" s="12">
        <v>0.0</v>
      </c>
      <c r="H80" s="12">
        <v>0.0</v>
      </c>
      <c r="I80" s="12">
        <v>0.0</v>
      </c>
      <c r="J80" s="12">
        <v>0.0</v>
      </c>
      <c r="K80" s="12">
        <v>0.0</v>
      </c>
      <c r="L80" s="12">
        <v>0.0</v>
      </c>
      <c r="M80" s="12">
        <v>0.0</v>
      </c>
      <c r="N80" s="12">
        <v>0.0</v>
      </c>
      <c r="O80" s="12">
        <v>0.0</v>
      </c>
      <c r="P80" s="12">
        <v>0.0</v>
      </c>
      <c r="Q80" s="12">
        <v>0.0</v>
      </c>
      <c r="R80" s="12">
        <v>0.0</v>
      </c>
      <c r="S80" s="12">
        <v>0.0</v>
      </c>
      <c r="T80" s="12">
        <v>0.0</v>
      </c>
      <c r="U80" s="12">
        <v>0.0</v>
      </c>
      <c r="V80" s="12">
        <v>0.0</v>
      </c>
    </row>
    <row r="81">
      <c r="A81" s="11">
        <v>2.0</v>
      </c>
      <c r="B81" s="11" t="s">
        <v>455</v>
      </c>
      <c r="C81" s="12">
        <v>0.0</v>
      </c>
      <c r="D81" s="12">
        <v>0.0</v>
      </c>
      <c r="E81" s="12">
        <v>0.0</v>
      </c>
      <c r="F81" s="12">
        <v>0.0</v>
      </c>
      <c r="G81" s="12">
        <v>0.0</v>
      </c>
      <c r="H81" s="12">
        <v>28.0</v>
      </c>
      <c r="I81" s="12">
        <v>0.0</v>
      </c>
      <c r="J81" s="12">
        <v>0.0</v>
      </c>
      <c r="K81" s="12">
        <v>28.0</v>
      </c>
      <c r="L81" s="12">
        <v>0.0</v>
      </c>
      <c r="M81" s="12">
        <v>28.0</v>
      </c>
      <c r="N81" s="12">
        <v>0.0</v>
      </c>
      <c r="O81" s="12">
        <v>0.0</v>
      </c>
      <c r="P81" s="12">
        <v>28.0</v>
      </c>
      <c r="Q81" s="12">
        <v>0.0</v>
      </c>
      <c r="R81" s="12">
        <v>30.0</v>
      </c>
      <c r="S81" s="12">
        <v>0.0</v>
      </c>
      <c r="T81" s="12">
        <v>0.0</v>
      </c>
      <c r="U81" s="12">
        <v>30.0</v>
      </c>
      <c r="V81" s="12">
        <v>0.0</v>
      </c>
    </row>
    <row r="82">
      <c r="A82" s="11">
        <v>2.0</v>
      </c>
      <c r="B82" s="11" t="s">
        <v>456</v>
      </c>
      <c r="C82" s="12">
        <v>0.0</v>
      </c>
      <c r="D82" s="12">
        <v>0.0</v>
      </c>
      <c r="E82" s="12">
        <v>0.0</v>
      </c>
      <c r="F82" s="12">
        <v>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0.0</v>
      </c>
      <c r="M82" s="12">
        <v>0.0</v>
      </c>
      <c r="N82" s="12">
        <v>0.0</v>
      </c>
      <c r="O82" s="12">
        <v>0.0</v>
      </c>
      <c r="P82" s="12">
        <v>0.0</v>
      </c>
      <c r="Q82" s="12">
        <v>0.0</v>
      </c>
      <c r="R82" s="12">
        <v>0.0</v>
      </c>
      <c r="S82" s="12">
        <v>8.0</v>
      </c>
      <c r="T82" s="12">
        <v>0.0</v>
      </c>
      <c r="U82" s="12">
        <v>8.0</v>
      </c>
      <c r="V82" s="12">
        <v>0.0</v>
      </c>
    </row>
    <row r="83">
      <c r="A83" s="11">
        <v>2.0</v>
      </c>
      <c r="B83" s="11" t="s">
        <v>457</v>
      </c>
      <c r="C83" s="12">
        <v>0.0</v>
      </c>
      <c r="D83" s="12">
        <v>0.0</v>
      </c>
      <c r="E83" s="12">
        <v>0.0</v>
      </c>
      <c r="F83" s="12">
        <v>0.0</v>
      </c>
      <c r="G83" s="12">
        <v>0.0</v>
      </c>
      <c r="H83" s="12">
        <v>0.0</v>
      </c>
      <c r="I83" s="12">
        <v>0.0</v>
      </c>
      <c r="J83" s="12">
        <v>0.0</v>
      </c>
      <c r="K83" s="12">
        <v>0.0</v>
      </c>
      <c r="L83" s="12">
        <v>0.0</v>
      </c>
      <c r="M83" s="12">
        <v>0.0</v>
      </c>
      <c r="N83" s="12">
        <v>30.0</v>
      </c>
      <c r="O83" s="12">
        <v>0.0</v>
      </c>
      <c r="P83" s="12">
        <v>30.0</v>
      </c>
      <c r="Q83" s="12">
        <v>0.0</v>
      </c>
      <c r="R83" s="12">
        <v>16.0</v>
      </c>
      <c r="S83" s="12">
        <v>54.0</v>
      </c>
      <c r="T83" s="12">
        <v>0.0</v>
      </c>
      <c r="U83" s="12">
        <v>70.0</v>
      </c>
      <c r="V83" s="12">
        <v>0.0</v>
      </c>
    </row>
    <row r="84">
      <c r="A84" s="11">
        <v>3.0</v>
      </c>
      <c r="B84" s="11" t="s">
        <v>458</v>
      </c>
      <c r="C84" s="12">
        <v>296.0</v>
      </c>
      <c r="D84" s="12">
        <v>1.0</v>
      </c>
      <c r="E84" s="12">
        <v>1.0</v>
      </c>
      <c r="F84" s="12">
        <v>298.0</v>
      </c>
      <c r="G84" s="12">
        <v>0.0</v>
      </c>
      <c r="H84" s="12">
        <v>266.0</v>
      </c>
      <c r="I84" s="12">
        <v>2.0</v>
      </c>
      <c r="J84" s="12">
        <v>1.0</v>
      </c>
      <c r="K84" s="12">
        <v>269.0</v>
      </c>
      <c r="L84" s="12">
        <v>0.0</v>
      </c>
      <c r="M84" s="12">
        <v>297.0</v>
      </c>
      <c r="N84" s="12">
        <v>314.0</v>
      </c>
      <c r="O84" s="12">
        <v>0.0</v>
      </c>
      <c r="P84" s="12">
        <v>611.0</v>
      </c>
      <c r="Q84" s="12">
        <v>0.0</v>
      </c>
      <c r="R84" s="12">
        <v>295.0</v>
      </c>
      <c r="S84" s="12">
        <v>83.0</v>
      </c>
      <c r="T84" s="12">
        <v>0.0</v>
      </c>
      <c r="U84" s="12">
        <v>378.0</v>
      </c>
      <c r="V84" s="12">
        <v>30.0</v>
      </c>
    </row>
    <row r="85">
      <c r="A85" s="11">
        <v>3.0</v>
      </c>
      <c r="B85" s="11" t="s">
        <v>459</v>
      </c>
      <c r="C85" s="12">
        <v>261.0</v>
      </c>
      <c r="D85" s="12">
        <v>0.0</v>
      </c>
      <c r="E85" s="12">
        <v>1.0</v>
      </c>
      <c r="F85" s="12">
        <v>262.0</v>
      </c>
      <c r="G85" s="12">
        <v>14.0</v>
      </c>
      <c r="H85" s="12">
        <v>171.0</v>
      </c>
      <c r="I85" s="12">
        <v>1.0</v>
      </c>
      <c r="J85" s="12">
        <v>1.0</v>
      </c>
      <c r="K85" s="12">
        <v>173.0</v>
      </c>
      <c r="L85" s="12">
        <v>0.0</v>
      </c>
      <c r="M85" s="12">
        <v>172.0</v>
      </c>
      <c r="N85" s="12">
        <v>0.0</v>
      </c>
      <c r="O85" s="12">
        <v>0.0</v>
      </c>
      <c r="P85" s="12">
        <v>172.0</v>
      </c>
      <c r="Q85" s="12">
        <v>0.0</v>
      </c>
      <c r="R85" s="12">
        <v>141.0</v>
      </c>
      <c r="S85" s="12">
        <v>310.0</v>
      </c>
      <c r="T85" s="12">
        <v>0.0</v>
      </c>
      <c r="U85" s="12">
        <v>451.0</v>
      </c>
      <c r="V85" s="12">
        <v>0.0</v>
      </c>
    </row>
    <row r="86">
      <c r="A86" s="11">
        <v>3.0</v>
      </c>
      <c r="B86" s="11" t="s">
        <v>460</v>
      </c>
      <c r="C86" s="12">
        <v>211.0</v>
      </c>
      <c r="D86" s="12">
        <v>2432.0</v>
      </c>
      <c r="E86" s="12">
        <v>0.0</v>
      </c>
      <c r="F86" s="12">
        <v>2643.0</v>
      </c>
      <c r="G86" s="12">
        <v>23.0</v>
      </c>
      <c r="H86" s="12">
        <v>161.0</v>
      </c>
      <c r="I86" s="12">
        <v>2713.0</v>
      </c>
      <c r="J86" s="12">
        <v>1.0</v>
      </c>
      <c r="K86" s="12">
        <v>2875.0</v>
      </c>
      <c r="L86" s="12">
        <v>23.0</v>
      </c>
      <c r="M86" s="12">
        <v>161.0</v>
      </c>
      <c r="N86" s="12">
        <v>2941.0</v>
      </c>
      <c r="O86" s="12">
        <v>0.0</v>
      </c>
      <c r="P86" s="12">
        <v>3102.0</v>
      </c>
      <c r="Q86" s="12">
        <v>21.0</v>
      </c>
      <c r="R86" s="12">
        <v>158.0</v>
      </c>
      <c r="S86" s="12">
        <v>1213.0</v>
      </c>
      <c r="T86" s="12">
        <v>0.0</v>
      </c>
      <c r="U86" s="12">
        <v>1371.0</v>
      </c>
      <c r="V86" s="12">
        <v>40.0</v>
      </c>
    </row>
    <row r="87">
      <c r="A87" s="11">
        <v>3.0</v>
      </c>
      <c r="B87" s="11" t="s">
        <v>461</v>
      </c>
      <c r="C87" s="12">
        <v>177.0</v>
      </c>
      <c r="D87" s="12">
        <v>33.0</v>
      </c>
      <c r="E87" s="12">
        <v>0.0</v>
      </c>
      <c r="F87" s="12">
        <v>210.0</v>
      </c>
      <c r="G87" s="12">
        <v>0.0</v>
      </c>
      <c r="H87" s="12">
        <v>203.0</v>
      </c>
      <c r="I87" s="12">
        <v>3.0</v>
      </c>
      <c r="J87" s="12">
        <v>1.0</v>
      </c>
      <c r="K87" s="12">
        <v>207.0</v>
      </c>
      <c r="L87" s="12">
        <v>2.0</v>
      </c>
      <c r="M87" s="12">
        <v>174.0</v>
      </c>
      <c r="N87" s="12">
        <v>3.0</v>
      </c>
      <c r="O87" s="12">
        <v>0.0</v>
      </c>
      <c r="P87" s="12">
        <v>177.0</v>
      </c>
      <c r="Q87" s="12">
        <v>0.0</v>
      </c>
      <c r="R87" s="12">
        <v>140.0</v>
      </c>
      <c r="S87" s="12">
        <v>585.0</v>
      </c>
      <c r="T87" s="12">
        <v>0.0</v>
      </c>
      <c r="U87" s="12">
        <v>725.0</v>
      </c>
      <c r="V87" s="12">
        <v>2.0</v>
      </c>
    </row>
    <row r="88">
      <c r="A88" s="11">
        <v>3.0</v>
      </c>
      <c r="B88" s="11" t="s">
        <v>462</v>
      </c>
      <c r="C88" s="12">
        <v>151.0</v>
      </c>
      <c r="D88" s="12">
        <v>5698.0</v>
      </c>
      <c r="E88" s="12">
        <v>174.0</v>
      </c>
      <c r="F88" s="12">
        <v>6023.0</v>
      </c>
      <c r="G88" s="12">
        <v>1.0</v>
      </c>
      <c r="H88" s="12">
        <v>129.0</v>
      </c>
      <c r="I88" s="12">
        <v>1911.0</v>
      </c>
      <c r="J88" s="12">
        <v>0.0</v>
      </c>
      <c r="K88" s="12">
        <v>204.0</v>
      </c>
      <c r="L88" s="12">
        <v>0.0</v>
      </c>
      <c r="M88" s="12">
        <v>114.0</v>
      </c>
      <c r="N88" s="12">
        <v>2402.0</v>
      </c>
      <c r="O88" s="12">
        <v>0.0</v>
      </c>
      <c r="P88" s="12">
        <v>2516.0</v>
      </c>
      <c r="Q88" s="12">
        <v>4.0</v>
      </c>
      <c r="R88" s="12">
        <v>106.0</v>
      </c>
      <c r="S88" s="12">
        <v>7.0</v>
      </c>
      <c r="T88" s="12">
        <v>0.0</v>
      </c>
      <c r="U88" s="12">
        <v>113.0</v>
      </c>
      <c r="V88" s="12">
        <v>1.0</v>
      </c>
    </row>
    <row r="89">
      <c r="A89" s="11">
        <v>3.0</v>
      </c>
      <c r="B89" s="11" t="s">
        <v>463</v>
      </c>
      <c r="C89" s="12">
        <v>148.0</v>
      </c>
      <c r="D89" s="12">
        <v>692.0</v>
      </c>
      <c r="E89" s="12">
        <v>0.0</v>
      </c>
      <c r="F89" s="12">
        <v>840.0</v>
      </c>
      <c r="G89" s="12">
        <v>30.0</v>
      </c>
      <c r="H89" s="12">
        <v>60.0</v>
      </c>
      <c r="I89" s="12">
        <v>503.0</v>
      </c>
      <c r="J89" s="12">
        <v>0.0</v>
      </c>
      <c r="K89" s="12">
        <v>563.0</v>
      </c>
      <c r="L89" s="12">
        <v>28.0</v>
      </c>
      <c r="M89" s="12">
        <v>100.0</v>
      </c>
      <c r="N89" s="12">
        <v>1245.0</v>
      </c>
      <c r="O89" s="12">
        <v>0.0</v>
      </c>
      <c r="P89" s="12">
        <v>1345.0</v>
      </c>
      <c r="Q89" s="12">
        <v>0.0</v>
      </c>
      <c r="R89" s="12">
        <v>120.0</v>
      </c>
      <c r="S89" s="12">
        <v>1854.0</v>
      </c>
      <c r="T89" s="12">
        <v>0.0</v>
      </c>
      <c r="U89" s="12">
        <v>1974.0</v>
      </c>
      <c r="V89" s="12">
        <v>1.0</v>
      </c>
    </row>
    <row r="90">
      <c r="A90" s="11">
        <v>3.0</v>
      </c>
      <c r="B90" s="11" t="s">
        <v>464</v>
      </c>
      <c r="C90" s="12">
        <v>147.0</v>
      </c>
      <c r="D90" s="12">
        <v>132.0</v>
      </c>
      <c r="E90" s="12">
        <v>0.0</v>
      </c>
      <c r="F90" s="12">
        <v>1467.0</v>
      </c>
      <c r="G90" s="12">
        <v>990.0</v>
      </c>
      <c r="H90" s="12">
        <v>299.0</v>
      </c>
      <c r="I90" s="12">
        <v>652.0</v>
      </c>
      <c r="J90" s="12">
        <v>721.0</v>
      </c>
      <c r="K90" s="12">
        <v>1672.0</v>
      </c>
      <c r="L90" s="12">
        <v>930.0</v>
      </c>
      <c r="M90" s="12">
        <v>239.0</v>
      </c>
      <c r="N90" s="12">
        <v>805.0</v>
      </c>
      <c r="O90" s="12">
        <v>0.0</v>
      </c>
      <c r="P90" s="12">
        <v>1044.0</v>
      </c>
      <c r="Q90" s="12">
        <v>0.0</v>
      </c>
      <c r="R90" s="12">
        <v>72.0</v>
      </c>
      <c r="S90" s="12">
        <v>2.0</v>
      </c>
      <c r="T90" s="12">
        <v>0.0</v>
      </c>
      <c r="U90" s="12">
        <v>74.0</v>
      </c>
      <c r="V90" s="12">
        <v>0.0</v>
      </c>
    </row>
    <row r="91">
      <c r="A91" s="11">
        <v>3.0</v>
      </c>
      <c r="B91" s="11" t="s">
        <v>465</v>
      </c>
      <c r="C91" s="12">
        <v>147.0</v>
      </c>
      <c r="D91" s="12">
        <v>1.0</v>
      </c>
      <c r="E91" s="12">
        <v>1.0</v>
      </c>
      <c r="F91" s="12">
        <v>149.0</v>
      </c>
      <c r="G91" s="12">
        <v>0.0</v>
      </c>
      <c r="H91" s="12">
        <v>156.0</v>
      </c>
      <c r="I91" s="12">
        <v>4.0</v>
      </c>
      <c r="J91" s="12">
        <v>1.0</v>
      </c>
      <c r="K91" s="12">
        <v>161.0</v>
      </c>
      <c r="L91" s="12">
        <v>1.0</v>
      </c>
      <c r="M91" s="12">
        <v>125.0</v>
      </c>
      <c r="N91" s="12">
        <v>2432.0</v>
      </c>
      <c r="O91" s="12">
        <v>0.0</v>
      </c>
      <c r="P91" s="12">
        <v>2557.0</v>
      </c>
      <c r="Q91" s="12">
        <v>0.0</v>
      </c>
      <c r="R91" s="12">
        <v>66.0</v>
      </c>
      <c r="S91" s="12">
        <v>1.0</v>
      </c>
      <c r="T91" s="12">
        <v>0.0</v>
      </c>
      <c r="U91" s="12">
        <v>67.0</v>
      </c>
      <c r="V91" s="12">
        <v>4.0</v>
      </c>
    </row>
    <row r="92">
      <c r="A92" s="11">
        <v>3.0</v>
      </c>
      <c r="B92" s="11" t="s">
        <v>466</v>
      </c>
      <c r="C92" s="12">
        <v>116.0</v>
      </c>
      <c r="D92" s="12">
        <v>1982.0</v>
      </c>
      <c r="E92" s="12">
        <v>0.0</v>
      </c>
      <c r="F92" s="12">
        <v>2098.0</v>
      </c>
      <c r="G92" s="12">
        <v>0.0</v>
      </c>
      <c r="H92" s="12">
        <v>112.0</v>
      </c>
      <c r="I92" s="12">
        <v>2133.0</v>
      </c>
      <c r="J92" s="12">
        <v>0.0</v>
      </c>
      <c r="K92" s="12">
        <v>2245.0</v>
      </c>
      <c r="L92" s="12">
        <v>0.0</v>
      </c>
      <c r="M92" s="12">
        <v>142.0</v>
      </c>
      <c r="N92" s="12">
        <v>2051.0</v>
      </c>
      <c r="O92" s="12">
        <v>0.0</v>
      </c>
      <c r="P92" s="12">
        <v>2193.0</v>
      </c>
      <c r="Q92" s="12">
        <v>0.0</v>
      </c>
      <c r="R92" s="12">
        <v>109.0</v>
      </c>
      <c r="S92" s="12">
        <v>314.0</v>
      </c>
      <c r="T92" s="12">
        <v>0.0</v>
      </c>
      <c r="U92" s="12">
        <v>423.0</v>
      </c>
      <c r="V92" s="12">
        <v>0.0</v>
      </c>
    </row>
    <row r="93">
      <c r="A93" s="11">
        <v>3.0</v>
      </c>
      <c r="B93" s="11" t="s">
        <v>467</v>
      </c>
      <c r="C93" s="12">
        <v>75.0</v>
      </c>
      <c r="D93" s="12">
        <v>12.0</v>
      </c>
      <c r="E93" s="12">
        <v>0.0</v>
      </c>
      <c r="F93" s="12">
        <v>87.0</v>
      </c>
      <c r="G93" s="12">
        <v>6.0</v>
      </c>
      <c r="H93" s="12">
        <v>107.0</v>
      </c>
      <c r="I93" s="12">
        <v>10.0</v>
      </c>
      <c r="J93" s="12">
        <v>2.0</v>
      </c>
      <c r="K93" s="12">
        <v>119.0</v>
      </c>
      <c r="L93" s="12">
        <v>3.0</v>
      </c>
      <c r="M93" s="12">
        <v>107.0</v>
      </c>
      <c r="N93" s="12">
        <v>11.0</v>
      </c>
      <c r="O93" s="12">
        <v>0.0</v>
      </c>
      <c r="P93" s="12">
        <v>118.0</v>
      </c>
      <c r="Q93" s="12">
        <v>2.0</v>
      </c>
      <c r="R93" s="12">
        <v>76.0</v>
      </c>
      <c r="S93" s="12">
        <v>50.0</v>
      </c>
      <c r="T93" s="12">
        <v>0.0</v>
      </c>
      <c r="U93" s="12">
        <v>126.0</v>
      </c>
      <c r="V93" s="12">
        <v>0.0</v>
      </c>
    </row>
    <row r="94">
      <c r="A94" s="11">
        <v>3.0</v>
      </c>
      <c r="B94" s="11" t="s">
        <v>468</v>
      </c>
      <c r="C94" s="12">
        <v>3125.0</v>
      </c>
      <c r="D94" s="12">
        <v>2008.0</v>
      </c>
      <c r="E94" s="12">
        <v>3783.0</v>
      </c>
      <c r="F94" s="12">
        <v>8916.0</v>
      </c>
      <c r="G94" s="12">
        <v>23.0</v>
      </c>
      <c r="H94" s="12">
        <v>507.0</v>
      </c>
      <c r="I94" s="12">
        <v>116.0</v>
      </c>
      <c r="J94" s="12">
        <v>3.0</v>
      </c>
      <c r="K94" s="12">
        <v>626.0</v>
      </c>
      <c r="L94" s="12">
        <v>25.0</v>
      </c>
      <c r="M94" s="12">
        <v>478.0</v>
      </c>
      <c r="N94" s="12">
        <v>253.0</v>
      </c>
      <c r="O94" s="12">
        <v>0.0</v>
      </c>
      <c r="P94" s="12">
        <v>731.0</v>
      </c>
      <c r="Q94" s="12">
        <v>22.0</v>
      </c>
      <c r="R94" s="12">
        <v>518.0</v>
      </c>
      <c r="S94" s="12">
        <v>582.0</v>
      </c>
      <c r="T94" s="12">
        <v>0.0</v>
      </c>
      <c r="U94" s="12">
        <v>11.0</v>
      </c>
      <c r="V94" s="12">
        <v>52.0</v>
      </c>
    </row>
    <row r="95">
      <c r="A95" s="11">
        <v>3.0</v>
      </c>
      <c r="B95" s="11" t="s">
        <v>469</v>
      </c>
      <c r="C95" s="12">
        <v>1433.0</v>
      </c>
      <c r="D95" s="12">
        <v>476.0</v>
      </c>
      <c r="E95" s="12">
        <v>636.0</v>
      </c>
      <c r="F95" s="12">
        <v>2545.0</v>
      </c>
      <c r="G95" s="12">
        <v>290.0</v>
      </c>
      <c r="H95" s="12">
        <v>1337.0</v>
      </c>
      <c r="I95" s="12">
        <v>326.0</v>
      </c>
      <c r="J95" s="12">
        <v>923.0</v>
      </c>
      <c r="K95" s="12">
        <v>2586.0</v>
      </c>
      <c r="L95" s="12">
        <v>153.0</v>
      </c>
      <c r="M95" s="12">
        <v>1209.0</v>
      </c>
      <c r="N95" s="12">
        <v>943.0</v>
      </c>
      <c r="O95" s="12">
        <v>0.0</v>
      </c>
      <c r="P95" s="12">
        <v>2152.0</v>
      </c>
      <c r="Q95" s="12">
        <v>280.0</v>
      </c>
      <c r="R95" s="12">
        <v>1307.0</v>
      </c>
      <c r="S95" s="12">
        <v>2243.0</v>
      </c>
      <c r="T95" s="12">
        <v>150.0</v>
      </c>
      <c r="U95" s="12">
        <v>37.0</v>
      </c>
      <c r="V95" s="12">
        <v>362.0</v>
      </c>
    </row>
    <row r="96">
      <c r="A96" s="11">
        <v>3.0</v>
      </c>
      <c r="B96" s="11" t="s">
        <v>470</v>
      </c>
      <c r="C96" s="12">
        <v>1218.0</v>
      </c>
      <c r="D96" s="12">
        <v>1976.0</v>
      </c>
      <c r="E96" s="12">
        <v>3784.0</v>
      </c>
      <c r="F96" s="12">
        <v>6978.0</v>
      </c>
      <c r="G96" s="12">
        <v>82.0</v>
      </c>
      <c r="H96" s="12">
        <v>524.0</v>
      </c>
      <c r="I96" s="12">
        <v>34.0</v>
      </c>
      <c r="J96" s="12">
        <v>1892.0</v>
      </c>
      <c r="K96" s="12">
        <v>245.0</v>
      </c>
      <c r="L96" s="12">
        <v>42.0</v>
      </c>
      <c r="M96" s="12">
        <v>495.0</v>
      </c>
      <c r="N96" s="12">
        <v>92.0</v>
      </c>
      <c r="O96" s="12">
        <v>2016.0</v>
      </c>
      <c r="P96" s="12">
        <v>2603.0</v>
      </c>
      <c r="Q96" s="12">
        <v>12.0</v>
      </c>
      <c r="R96" s="12">
        <v>471.0</v>
      </c>
      <c r="S96" s="12">
        <v>994.0</v>
      </c>
      <c r="T96" s="12">
        <v>0.0</v>
      </c>
      <c r="U96" s="12">
        <v>1465.0</v>
      </c>
      <c r="V96" s="12">
        <v>10.0</v>
      </c>
    </row>
    <row r="97">
      <c r="A97" s="11">
        <v>4.0</v>
      </c>
      <c r="B97" s="11" t="s">
        <v>471</v>
      </c>
      <c r="C97" s="12">
        <v>877.0</v>
      </c>
      <c r="D97" s="12">
        <v>986.0</v>
      </c>
      <c r="E97" s="12">
        <v>189.0</v>
      </c>
      <c r="F97" s="12">
        <v>3753.0</v>
      </c>
      <c r="G97" s="12">
        <v>408.0</v>
      </c>
      <c r="H97" s="12">
        <v>869.0</v>
      </c>
      <c r="I97" s="12">
        <v>962.0</v>
      </c>
      <c r="J97" s="12">
        <v>1.0</v>
      </c>
      <c r="K97" s="12">
        <v>1832.0</v>
      </c>
      <c r="L97" s="12">
        <v>242.0</v>
      </c>
      <c r="M97" s="12">
        <v>891.0</v>
      </c>
      <c r="N97" s="12">
        <v>930.0</v>
      </c>
      <c r="O97" s="12">
        <v>0.0</v>
      </c>
      <c r="P97" s="12">
        <v>1821.0</v>
      </c>
      <c r="Q97" s="12">
        <v>135.0</v>
      </c>
      <c r="R97" s="12">
        <v>952.0</v>
      </c>
      <c r="S97" s="12">
        <v>613.0</v>
      </c>
      <c r="T97" s="12">
        <v>0.0</v>
      </c>
      <c r="U97" s="12">
        <v>1565.0</v>
      </c>
      <c r="V97" s="12">
        <v>2448.0</v>
      </c>
    </row>
    <row r="98">
      <c r="A98" s="11">
        <v>4.0</v>
      </c>
      <c r="B98" s="11" t="s">
        <v>472</v>
      </c>
      <c r="C98" s="12">
        <v>150.0</v>
      </c>
      <c r="D98" s="12">
        <v>0.0</v>
      </c>
      <c r="E98" s="12">
        <v>0.0</v>
      </c>
      <c r="F98" s="12">
        <v>150.0</v>
      </c>
      <c r="G98" s="12">
        <v>0.0</v>
      </c>
      <c r="H98" s="12">
        <v>217.0</v>
      </c>
      <c r="I98" s="12">
        <v>0.0</v>
      </c>
      <c r="J98" s="12">
        <v>0.0</v>
      </c>
      <c r="K98" s="12">
        <v>217.0</v>
      </c>
      <c r="L98" s="12">
        <v>0.0</v>
      </c>
      <c r="M98" s="12">
        <v>277.0</v>
      </c>
      <c r="N98" s="12">
        <v>25.0</v>
      </c>
      <c r="O98" s="12">
        <v>0.0</v>
      </c>
      <c r="P98" s="12">
        <v>302.0</v>
      </c>
      <c r="Q98" s="12">
        <v>0.0</v>
      </c>
      <c r="R98" s="12">
        <v>277.0</v>
      </c>
      <c r="S98" s="12">
        <v>141.0</v>
      </c>
      <c r="T98" s="12">
        <v>0.0</v>
      </c>
      <c r="U98" s="12">
        <v>418.0</v>
      </c>
      <c r="V98" s="12">
        <v>0.0</v>
      </c>
    </row>
    <row r="99">
      <c r="A99" s="11">
        <v>4.0</v>
      </c>
      <c r="B99" s="11" t="s">
        <v>473</v>
      </c>
      <c r="C99" s="12">
        <v>690.0</v>
      </c>
      <c r="D99" s="12">
        <v>168.0</v>
      </c>
      <c r="E99" s="12">
        <v>1906.0</v>
      </c>
      <c r="F99" s="12">
        <v>2764.0</v>
      </c>
      <c r="G99" s="12">
        <v>5763.0</v>
      </c>
      <c r="H99" s="12">
        <v>690.0</v>
      </c>
      <c r="I99" s="12">
        <v>207.0</v>
      </c>
      <c r="J99" s="12">
        <v>2.0</v>
      </c>
      <c r="K99" s="12">
        <v>899.0</v>
      </c>
      <c r="L99" s="12">
        <v>570.0</v>
      </c>
      <c r="M99" s="12">
        <v>690.0</v>
      </c>
      <c r="N99" s="12">
        <v>157.0</v>
      </c>
      <c r="O99" s="12">
        <v>0.0</v>
      </c>
      <c r="P99" s="12">
        <v>847.0</v>
      </c>
      <c r="Q99" s="12">
        <v>532.0</v>
      </c>
      <c r="R99" s="12">
        <v>792.0</v>
      </c>
      <c r="S99" s="12">
        <v>100.0</v>
      </c>
      <c r="T99" s="12">
        <v>0.0</v>
      </c>
      <c r="U99" s="12">
        <v>892.0</v>
      </c>
      <c r="V99" s="12">
        <v>2418.0</v>
      </c>
    </row>
    <row r="100">
      <c r="A100" s="11">
        <v>4.0</v>
      </c>
      <c r="B100" s="11" t="s">
        <v>474</v>
      </c>
      <c r="C100" s="12">
        <v>669.0</v>
      </c>
      <c r="D100" s="12">
        <v>8708.0</v>
      </c>
      <c r="E100" s="12">
        <v>151.0</v>
      </c>
      <c r="F100" s="12">
        <v>9528.0</v>
      </c>
      <c r="G100" s="12">
        <v>11.0</v>
      </c>
      <c r="H100" s="12">
        <v>727.0</v>
      </c>
      <c r="I100" s="12">
        <v>316.0</v>
      </c>
      <c r="J100" s="12">
        <v>721.0</v>
      </c>
      <c r="K100" s="12">
        <v>1764.0</v>
      </c>
      <c r="L100" s="12">
        <v>469.0</v>
      </c>
      <c r="M100" s="12">
        <v>580.0</v>
      </c>
      <c r="N100" s="12">
        <v>467.0</v>
      </c>
      <c r="O100" s="12">
        <v>0.0</v>
      </c>
      <c r="P100" s="12">
        <v>1047.0</v>
      </c>
      <c r="Q100" s="12">
        <v>95.0</v>
      </c>
      <c r="R100" s="12">
        <v>604.0</v>
      </c>
      <c r="S100" s="12">
        <v>581.0</v>
      </c>
      <c r="T100" s="12">
        <v>0.0</v>
      </c>
      <c r="U100" s="12">
        <v>1185.0</v>
      </c>
      <c r="V100" s="12">
        <v>159.0</v>
      </c>
    </row>
    <row r="101">
      <c r="A101" s="11">
        <v>4.0</v>
      </c>
      <c r="B101" s="11" t="s">
        <v>475</v>
      </c>
      <c r="C101" s="12">
        <v>620.0</v>
      </c>
      <c r="D101" s="12">
        <v>1236.0</v>
      </c>
      <c r="E101" s="12">
        <v>1.0</v>
      </c>
      <c r="F101" s="12">
        <v>1857.0</v>
      </c>
      <c r="G101" s="12">
        <v>536.0</v>
      </c>
      <c r="H101" s="12">
        <v>535.0</v>
      </c>
      <c r="I101" s="12">
        <v>519.0</v>
      </c>
      <c r="J101" s="12">
        <v>1.0</v>
      </c>
      <c r="K101" s="12">
        <v>1055.0</v>
      </c>
      <c r="L101" s="12">
        <v>155.0</v>
      </c>
      <c r="M101" s="12">
        <v>511.0</v>
      </c>
      <c r="N101" s="12">
        <v>572.0</v>
      </c>
      <c r="O101" s="12">
        <v>0.0</v>
      </c>
      <c r="P101" s="12">
        <v>1083.0</v>
      </c>
      <c r="Q101" s="12">
        <v>143.0</v>
      </c>
      <c r="R101" s="12">
        <v>530.0</v>
      </c>
      <c r="S101" s="12">
        <v>1065.0</v>
      </c>
      <c r="T101" s="12">
        <v>0.0</v>
      </c>
      <c r="U101" s="12">
        <v>1595.0</v>
      </c>
      <c r="V101" s="12">
        <v>502.0</v>
      </c>
    </row>
    <row r="102">
      <c r="A102" s="11">
        <v>4.0</v>
      </c>
      <c r="B102" s="11" t="s">
        <v>476</v>
      </c>
      <c r="C102" s="12">
        <v>481.0</v>
      </c>
      <c r="D102" s="12">
        <v>59.0</v>
      </c>
      <c r="E102" s="12">
        <v>774.0</v>
      </c>
      <c r="F102" s="12">
        <v>828.0</v>
      </c>
      <c r="G102" s="12">
        <v>257.0</v>
      </c>
      <c r="H102" s="12">
        <v>202.0</v>
      </c>
      <c r="I102" s="12">
        <v>36.0</v>
      </c>
      <c r="J102" s="12">
        <v>0.0</v>
      </c>
      <c r="K102" s="12">
        <v>238.0</v>
      </c>
      <c r="L102" s="12">
        <v>34.0</v>
      </c>
      <c r="M102" s="12">
        <v>181.0</v>
      </c>
      <c r="N102" s="12">
        <v>43.0</v>
      </c>
      <c r="O102" s="12">
        <v>0.0</v>
      </c>
      <c r="P102" s="12">
        <v>224.0</v>
      </c>
      <c r="Q102" s="12">
        <v>28.0</v>
      </c>
      <c r="R102" s="12">
        <v>131.0</v>
      </c>
      <c r="S102" s="12">
        <v>47.0</v>
      </c>
      <c r="T102" s="12">
        <v>0.0</v>
      </c>
      <c r="U102" s="12">
        <v>178.0</v>
      </c>
      <c r="V102" s="12">
        <v>10.0</v>
      </c>
    </row>
    <row r="103">
      <c r="A103" s="11">
        <v>4.0</v>
      </c>
      <c r="B103" s="11" t="s">
        <v>477</v>
      </c>
      <c r="C103" s="12">
        <v>456.0</v>
      </c>
      <c r="D103" s="12">
        <v>1318.0</v>
      </c>
      <c r="E103" s="12">
        <v>0.0</v>
      </c>
      <c r="F103" s="12">
        <v>1774.0</v>
      </c>
      <c r="G103" s="12">
        <v>252.0</v>
      </c>
      <c r="H103" s="12">
        <v>453.0</v>
      </c>
      <c r="I103" s="12">
        <v>424.0</v>
      </c>
      <c r="J103" s="12">
        <v>0.0</v>
      </c>
      <c r="K103" s="12">
        <v>877.0</v>
      </c>
      <c r="L103" s="12">
        <v>258.0</v>
      </c>
      <c r="M103" s="12">
        <v>338.0</v>
      </c>
      <c r="N103" s="12">
        <v>188.0</v>
      </c>
      <c r="O103" s="12">
        <v>0.0</v>
      </c>
      <c r="P103" s="12">
        <v>526.0</v>
      </c>
      <c r="Q103" s="12">
        <v>64.0</v>
      </c>
      <c r="R103" s="12">
        <v>305.0</v>
      </c>
      <c r="S103" s="12">
        <v>395.0</v>
      </c>
      <c r="T103" s="12">
        <v>0.0</v>
      </c>
      <c r="U103" s="12">
        <v>700.0</v>
      </c>
      <c r="V103" s="12">
        <v>55.0</v>
      </c>
    </row>
    <row r="104">
      <c r="A104" s="11">
        <v>4.0</v>
      </c>
      <c r="B104" s="11" t="s">
        <v>478</v>
      </c>
      <c r="C104" s="12">
        <v>393.0</v>
      </c>
      <c r="D104" s="12">
        <v>129.0</v>
      </c>
      <c r="E104" s="12">
        <v>8.0</v>
      </c>
      <c r="F104" s="12">
        <v>530.0</v>
      </c>
      <c r="G104" s="12">
        <v>189.0</v>
      </c>
      <c r="H104" s="12">
        <v>301.0</v>
      </c>
      <c r="I104" s="12">
        <v>129.0</v>
      </c>
      <c r="J104" s="12">
        <v>100.0</v>
      </c>
      <c r="K104" s="12">
        <v>530.0</v>
      </c>
      <c r="L104" s="12">
        <v>179.0</v>
      </c>
      <c r="M104" s="12">
        <v>272.0</v>
      </c>
      <c r="N104" s="12">
        <v>134.0</v>
      </c>
      <c r="O104" s="12">
        <v>0.0</v>
      </c>
      <c r="P104" s="12">
        <v>406.0</v>
      </c>
      <c r="Q104" s="12">
        <v>89.0</v>
      </c>
      <c r="R104" s="12">
        <v>273.0</v>
      </c>
      <c r="S104" s="12">
        <v>185.0</v>
      </c>
      <c r="T104" s="12">
        <v>0.0</v>
      </c>
      <c r="U104" s="12">
        <v>458.0</v>
      </c>
      <c r="V104" s="12">
        <v>76.0</v>
      </c>
    </row>
    <row r="105">
      <c r="A105" s="11">
        <v>4.0</v>
      </c>
      <c r="B105" s="11" t="s">
        <v>479</v>
      </c>
      <c r="C105" s="12">
        <v>267.0</v>
      </c>
      <c r="D105" s="12">
        <v>79.0</v>
      </c>
      <c r="E105" s="12">
        <v>61.0</v>
      </c>
      <c r="F105" s="12">
        <v>407.0</v>
      </c>
      <c r="G105" s="12">
        <v>223.0</v>
      </c>
      <c r="H105" s="12">
        <v>328.0</v>
      </c>
      <c r="I105" s="12">
        <v>259.0</v>
      </c>
      <c r="J105" s="12">
        <v>1.0</v>
      </c>
      <c r="K105" s="12">
        <v>588.0</v>
      </c>
      <c r="L105" s="12">
        <v>135.0</v>
      </c>
      <c r="M105" s="12">
        <v>328.0</v>
      </c>
      <c r="N105" s="12">
        <v>231.0</v>
      </c>
      <c r="O105" s="12">
        <v>0.0</v>
      </c>
      <c r="P105" s="12">
        <v>559.0</v>
      </c>
      <c r="Q105" s="12">
        <v>25.0</v>
      </c>
      <c r="R105" s="12">
        <v>358.0</v>
      </c>
      <c r="S105" s="12">
        <v>644.0</v>
      </c>
      <c r="T105" s="12">
        <v>0.0</v>
      </c>
      <c r="U105" s="12">
        <v>1002.0</v>
      </c>
      <c r="V105" s="12">
        <v>41.0</v>
      </c>
    </row>
    <row r="106">
      <c r="A106" s="11">
        <v>4.0</v>
      </c>
      <c r="B106" s="11" t="s">
        <v>480</v>
      </c>
      <c r="C106" s="12">
        <v>187.0</v>
      </c>
      <c r="D106" s="12">
        <v>96.0</v>
      </c>
      <c r="E106" s="12">
        <v>0.0</v>
      </c>
      <c r="F106" s="12">
        <v>283.0</v>
      </c>
      <c r="G106" s="12">
        <v>52.0</v>
      </c>
      <c r="H106" s="12">
        <v>201.0</v>
      </c>
      <c r="I106" s="12">
        <v>0.0</v>
      </c>
      <c r="J106" s="12">
        <v>0.0</v>
      </c>
      <c r="K106" s="12">
        <v>201.0</v>
      </c>
      <c r="L106" s="12">
        <v>6.0</v>
      </c>
      <c r="M106" s="12">
        <v>181.0</v>
      </c>
      <c r="N106" s="12">
        <v>62.0</v>
      </c>
      <c r="O106" s="12">
        <v>0.0</v>
      </c>
      <c r="P106" s="12">
        <v>243.0</v>
      </c>
      <c r="Q106" s="12">
        <v>1.0</v>
      </c>
      <c r="R106" s="12">
        <v>200.0</v>
      </c>
      <c r="S106" s="12">
        <v>952.0</v>
      </c>
      <c r="T106" s="12">
        <v>0.0</v>
      </c>
      <c r="U106" s="12">
        <v>1152.0</v>
      </c>
      <c r="V106" s="12">
        <v>36.0</v>
      </c>
    </row>
    <row r="107">
      <c r="A107" s="11">
        <v>4.0</v>
      </c>
      <c r="B107" s="11" t="s">
        <v>481</v>
      </c>
      <c r="C107" s="12">
        <v>150.0</v>
      </c>
      <c r="D107" s="12">
        <v>96.0</v>
      </c>
      <c r="E107" s="12">
        <v>0.0</v>
      </c>
      <c r="F107" s="12">
        <v>246.0</v>
      </c>
      <c r="G107" s="12">
        <v>0.0</v>
      </c>
      <c r="H107" s="12">
        <v>210.0</v>
      </c>
      <c r="I107" s="12">
        <v>65.0</v>
      </c>
      <c r="J107" s="12">
        <v>0.0</v>
      </c>
      <c r="K107" s="12">
        <v>275.0</v>
      </c>
      <c r="L107" s="12">
        <v>0.0</v>
      </c>
      <c r="M107" s="12">
        <v>210.0</v>
      </c>
      <c r="N107" s="12">
        <v>36.0</v>
      </c>
      <c r="O107" s="12">
        <v>0.0</v>
      </c>
      <c r="P107" s="12">
        <v>246.0</v>
      </c>
      <c r="Q107" s="12">
        <v>0.0</v>
      </c>
      <c r="R107" s="12">
        <v>197.0</v>
      </c>
      <c r="S107" s="12">
        <v>268.0</v>
      </c>
      <c r="T107" s="12">
        <v>0.0</v>
      </c>
      <c r="U107" s="12">
        <v>465.0</v>
      </c>
      <c r="V107" s="12">
        <v>0.0</v>
      </c>
    </row>
    <row r="108">
      <c r="A108" s="11">
        <v>4.0</v>
      </c>
      <c r="B108" s="11" t="s">
        <v>482</v>
      </c>
      <c r="C108" s="12">
        <v>150.0</v>
      </c>
      <c r="D108" s="12">
        <v>0.0</v>
      </c>
      <c r="E108" s="12">
        <v>0.0</v>
      </c>
      <c r="F108" s="12">
        <v>150.0</v>
      </c>
      <c r="G108" s="12">
        <v>241.0</v>
      </c>
      <c r="H108" s="12">
        <v>390.0</v>
      </c>
      <c r="I108" s="12">
        <v>90.0</v>
      </c>
      <c r="J108" s="12">
        <v>0.0</v>
      </c>
      <c r="K108" s="12">
        <v>480.0</v>
      </c>
      <c r="L108" s="12">
        <v>61.0</v>
      </c>
      <c r="M108" s="12">
        <v>335.0</v>
      </c>
      <c r="N108" s="12">
        <v>102.0</v>
      </c>
      <c r="O108" s="12">
        <v>0.0</v>
      </c>
      <c r="P108" s="12">
        <v>437.0</v>
      </c>
      <c r="Q108" s="12">
        <v>18.0</v>
      </c>
      <c r="R108" s="12">
        <v>360.0</v>
      </c>
      <c r="S108" s="12">
        <v>45.0</v>
      </c>
      <c r="T108" s="12">
        <v>0.0</v>
      </c>
      <c r="U108" s="12">
        <v>405.0</v>
      </c>
      <c r="V108" s="12">
        <v>24.0</v>
      </c>
    </row>
    <row r="109">
      <c r="A109" s="11">
        <v>4.0</v>
      </c>
      <c r="B109" s="11" t="s">
        <v>483</v>
      </c>
      <c r="C109" s="12">
        <v>120.0</v>
      </c>
      <c r="D109" s="12">
        <v>1.0</v>
      </c>
      <c r="E109" s="12">
        <v>0.0</v>
      </c>
      <c r="F109" s="12">
        <v>121.0</v>
      </c>
      <c r="G109" s="12">
        <v>0.0</v>
      </c>
      <c r="H109" s="12">
        <v>91.0</v>
      </c>
      <c r="I109" s="12">
        <v>0.0</v>
      </c>
      <c r="J109" s="12">
        <v>0.0</v>
      </c>
      <c r="K109" s="12">
        <v>91.0</v>
      </c>
      <c r="L109" s="12">
        <v>0.0</v>
      </c>
      <c r="M109" s="12">
        <v>118.0</v>
      </c>
      <c r="N109" s="12">
        <v>32.0</v>
      </c>
      <c r="O109" s="12">
        <v>0.0</v>
      </c>
      <c r="P109" s="12">
        <v>150.0</v>
      </c>
      <c r="Q109" s="12">
        <v>0.0</v>
      </c>
      <c r="R109" s="12">
        <v>216.0</v>
      </c>
      <c r="S109" s="12">
        <v>108.0</v>
      </c>
      <c r="T109" s="12">
        <v>0.0</v>
      </c>
      <c r="U109" s="12">
        <v>324.0</v>
      </c>
      <c r="V109" s="12">
        <v>0.0</v>
      </c>
    </row>
    <row r="110">
      <c r="A110" s="11">
        <v>4.0</v>
      </c>
      <c r="B110" s="11" t="s">
        <v>484</v>
      </c>
      <c r="C110" s="12">
        <v>90.0</v>
      </c>
      <c r="D110" s="12">
        <v>0.0</v>
      </c>
      <c r="E110" s="12">
        <v>0.0</v>
      </c>
      <c r="F110" s="12">
        <v>90.0</v>
      </c>
      <c r="G110" s="12">
        <v>0.0</v>
      </c>
      <c r="H110" s="12">
        <v>114.0</v>
      </c>
      <c r="I110" s="12">
        <v>4.0</v>
      </c>
      <c r="J110" s="12">
        <v>0.0</v>
      </c>
      <c r="K110" s="12">
        <v>118.0</v>
      </c>
      <c r="L110" s="12">
        <v>3.0</v>
      </c>
      <c r="M110" s="12">
        <v>144.0</v>
      </c>
      <c r="N110" s="12">
        <v>0.0</v>
      </c>
      <c r="O110" s="12">
        <v>0.0</v>
      </c>
      <c r="P110" s="12">
        <v>144.0</v>
      </c>
      <c r="Q110" s="12">
        <v>0.0</v>
      </c>
      <c r="R110" s="12">
        <v>177.0</v>
      </c>
      <c r="S110" s="12">
        <v>0.0</v>
      </c>
      <c r="T110" s="12">
        <v>0.0</v>
      </c>
      <c r="U110" s="12">
        <v>177.0</v>
      </c>
      <c r="V110" s="12">
        <v>0.0</v>
      </c>
    </row>
    <row r="111">
      <c r="A111" s="11">
        <v>4.0</v>
      </c>
      <c r="B111" s="11" t="s">
        <v>485</v>
      </c>
      <c r="C111" s="12">
        <v>84.0</v>
      </c>
      <c r="D111" s="12">
        <v>6.0</v>
      </c>
      <c r="E111" s="12">
        <v>0.0</v>
      </c>
      <c r="F111" s="12">
        <v>90.0</v>
      </c>
      <c r="G111" s="12">
        <v>1.0</v>
      </c>
      <c r="H111" s="12">
        <v>84.0</v>
      </c>
      <c r="I111" s="12">
        <v>6.0</v>
      </c>
      <c r="J111" s="12">
        <v>0.0</v>
      </c>
      <c r="K111" s="12">
        <v>90.0</v>
      </c>
      <c r="L111" s="12">
        <v>1.0</v>
      </c>
      <c r="M111" s="12">
        <v>30.0</v>
      </c>
      <c r="N111" s="12">
        <v>26.0</v>
      </c>
      <c r="O111" s="12">
        <v>0.0</v>
      </c>
      <c r="P111" s="12">
        <v>56.0</v>
      </c>
      <c r="Q111" s="12">
        <v>0.0</v>
      </c>
      <c r="R111" s="12">
        <v>52.0</v>
      </c>
      <c r="S111" s="12">
        <v>31.0</v>
      </c>
      <c r="T111" s="12">
        <v>0.0</v>
      </c>
      <c r="U111" s="12">
        <v>83.0</v>
      </c>
      <c r="V111" s="12">
        <v>3.0</v>
      </c>
    </row>
    <row r="112">
      <c r="A112" s="11">
        <v>4.0</v>
      </c>
      <c r="B112" s="11" t="s">
        <v>486</v>
      </c>
      <c r="C112" s="12">
        <v>60.0</v>
      </c>
      <c r="D112" s="12">
        <v>848.0</v>
      </c>
      <c r="E112" s="12">
        <v>0.0</v>
      </c>
      <c r="F112" s="12">
        <v>908.0</v>
      </c>
      <c r="G112" s="12">
        <v>90.0</v>
      </c>
      <c r="H112" s="12">
        <v>60.0</v>
      </c>
      <c r="I112" s="12">
        <v>240.0</v>
      </c>
      <c r="J112" s="12">
        <v>0.0</v>
      </c>
      <c r="K112" s="12">
        <v>300.0</v>
      </c>
      <c r="L112" s="12">
        <v>357.0</v>
      </c>
      <c r="M112" s="12">
        <v>60.0</v>
      </c>
      <c r="N112" s="12">
        <v>240.0</v>
      </c>
      <c r="O112" s="12">
        <v>0.0</v>
      </c>
      <c r="P112" s="12">
        <v>300.0</v>
      </c>
      <c r="Q112" s="12">
        <v>0.0</v>
      </c>
      <c r="R112" s="12">
        <v>25.0</v>
      </c>
      <c r="S112" s="12">
        <v>124.0</v>
      </c>
      <c r="T112" s="12">
        <v>0.0</v>
      </c>
      <c r="U112" s="12">
        <v>149.0</v>
      </c>
      <c r="V112" s="12">
        <v>0.0</v>
      </c>
    </row>
    <row r="113">
      <c r="A113" s="11">
        <v>4.0</v>
      </c>
      <c r="B113" s="11" t="s">
        <v>487</v>
      </c>
      <c r="C113" s="12">
        <v>36.0</v>
      </c>
      <c r="D113" s="12">
        <v>0.0</v>
      </c>
      <c r="E113" s="12">
        <v>0.0</v>
      </c>
      <c r="F113" s="12">
        <v>36.0</v>
      </c>
      <c r="G113" s="12">
        <v>0.0</v>
      </c>
      <c r="H113" s="12">
        <v>36.0</v>
      </c>
      <c r="I113" s="12">
        <v>0.0</v>
      </c>
      <c r="J113" s="12">
        <v>0.0</v>
      </c>
      <c r="K113" s="12">
        <v>36.0</v>
      </c>
      <c r="L113" s="12">
        <v>0.0</v>
      </c>
      <c r="M113" s="12">
        <v>36.0</v>
      </c>
      <c r="N113" s="12">
        <v>12.0</v>
      </c>
      <c r="O113" s="12">
        <v>0.0</v>
      </c>
      <c r="P113" s="12">
        <v>48.0</v>
      </c>
      <c r="Q113" s="12">
        <v>0.0</v>
      </c>
      <c r="R113" s="12">
        <v>36.0</v>
      </c>
      <c r="S113" s="12">
        <v>0.0</v>
      </c>
      <c r="T113" s="12">
        <v>0.0</v>
      </c>
      <c r="U113" s="12">
        <v>36.0</v>
      </c>
      <c r="V113" s="12">
        <v>0.0</v>
      </c>
    </row>
    <row r="114">
      <c r="A114" s="11">
        <v>4.0</v>
      </c>
      <c r="B114" s="11" t="s">
        <v>488</v>
      </c>
      <c r="C114" s="12">
        <v>24.0</v>
      </c>
      <c r="D114" s="12">
        <v>1706.0</v>
      </c>
      <c r="E114" s="12">
        <v>2.0</v>
      </c>
      <c r="F114" s="12">
        <v>1732.0</v>
      </c>
      <c r="G114" s="12">
        <v>0.0</v>
      </c>
      <c r="H114" s="12">
        <v>24.0</v>
      </c>
      <c r="I114" s="12">
        <v>8.0</v>
      </c>
      <c r="J114" s="12">
        <v>1442.0</v>
      </c>
      <c r="K114" s="12">
        <v>1474.0</v>
      </c>
      <c r="L114" s="12">
        <v>28.0</v>
      </c>
      <c r="M114" s="12">
        <v>71.0</v>
      </c>
      <c r="N114" s="12">
        <v>3119.0</v>
      </c>
      <c r="O114" s="12">
        <v>0.0</v>
      </c>
      <c r="P114" s="12">
        <v>319.0</v>
      </c>
      <c r="Q114" s="12">
        <v>27.0</v>
      </c>
      <c r="R114" s="12">
        <v>94.0</v>
      </c>
      <c r="S114" s="12">
        <v>3477.0</v>
      </c>
      <c r="T114" s="12">
        <v>0.0</v>
      </c>
      <c r="U114" s="12">
        <v>3571.0</v>
      </c>
      <c r="V114" s="12">
        <v>28.0</v>
      </c>
    </row>
    <row r="115">
      <c r="A115" s="11">
        <v>4.0</v>
      </c>
      <c r="B115" s="11" t="s">
        <v>489</v>
      </c>
      <c r="C115" s="12">
        <v>15.0</v>
      </c>
      <c r="D115" s="12">
        <v>0.0</v>
      </c>
      <c r="E115" s="12">
        <v>0.0</v>
      </c>
      <c r="F115" s="12">
        <v>15.0</v>
      </c>
      <c r="G115" s="12">
        <v>0.0</v>
      </c>
      <c r="H115" s="12">
        <v>32.0</v>
      </c>
      <c r="I115" s="12">
        <v>0.0</v>
      </c>
      <c r="J115" s="12">
        <v>0.0</v>
      </c>
      <c r="K115" s="12">
        <v>32.0</v>
      </c>
      <c r="L115" s="12">
        <v>0.0</v>
      </c>
      <c r="M115" s="12">
        <v>32.0</v>
      </c>
      <c r="N115" s="12">
        <v>0.0</v>
      </c>
      <c r="O115" s="12">
        <v>0.0</v>
      </c>
      <c r="P115" s="12">
        <v>32.0</v>
      </c>
      <c r="Q115" s="12">
        <v>0.0</v>
      </c>
      <c r="R115" s="12">
        <v>50.0</v>
      </c>
      <c r="S115" s="12">
        <v>0.0</v>
      </c>
      <c r="T115" s="12">
        <v>0.0</v>
      </c>
      <c r="U115" s="12">
        <v>50.0</v>
      </c>
      <c r="V115" s="12">
        <v>0.0</v>
      </c>
    </row>
    <row r="116">
      <c r="A116" s="11">
        <v>4.0</v>
      </c>
      <c r="B116" s="11" t="s">
        <v>490</v>
      </c>
      <c r="C116" s="12">
        <v>3741.0</v>
      </c>
      <c r="D116" s="12">
        <v>1592.0</v>
      </c>
      <c r="E116" s="12">
        <v>8872.0</v>
      </c>
      <c r="F116" s="12">
        <v>14205.0</v>
      </c>
      <c r="G116" s="12">
        <v>3511.0</v>
      </c>
      <c r="H116" s="12">
        <v>3354.0</v>
      </c>
      <c r="I116" s="12">
        <v>1004.0</v>
      </c>
      <c r="J116" s="12">
        <v>2342.0</v>
      </c>
      <c r="K116" s="12">
        <v>67.0</v>
      </c>
      <c r="L116" s="12">
        <v>2637.0</v>
      </c>
      <c r="M116" s="12">
        <v>3056.0</v>
      </c>
      <c r="N116" s="12">
        <v>102.0</v>
      </c>
      <c r="O116" s="12">
        <v>2785.0</v>
      </c>
      <c r="P116" s="12">
        <v>6861.0</v>
      </c>
      <c r="Q116" s="12">
        <v>936.0</v>
      </c>
      <c r="R116" s="12">
        <v>3266.0</v>
      </c>
      <c r="S116" s="12">
        <v>1643.0</v>
      </c>
      <c r="T116" s="12">
        <v>4032.0</v>
      </c>
      <c r="U116" s="12">
        <v>8941.0</v>
      </c>
      <c r="V116" s="12">
        <v>5846.0</v>
      </c>
    </row>
    <row r="117">
      <c r="A117" s="11">
        <v>4.0</v>
      </c>
      <c r="B117" s="11" t="s">
        <v>491</v>
      </c>
      <c r="C117" s="12">
        <v>1102.0</v>
      </c>
      <c r="D117" s="12">
        <v>2186.0</v>
      </c>
      <c r="E117" s="12">
        <v>0.0</v>
      </c>
      <c r="F117" s="12">
        <v>3288.0</v>
      </c>
      <c r="G117" s="12">
        <v>1244.0</v>
      </c>
      <c r="H117" s="12">
        <v>1126.0</v>
      </c>
      <c r="I117" s="12">
        <v>1694.0</v>
      </c>
      <c r="J117" s="12">
        <v>0.0</v>
      </c>
      <c r="K117" s="12">
        <v>282.0</v>
      </c>
      <c r="L117" s="12">
        <v>528.0</v>
      </c>
      <c r="M117" s="12">
        <v>1204.0</v>
      </c>
      <c r="N117" s="12">
        <v>1175.0</v>
      </c>
      <c r="O117" s="12">
        <v>0.0</v>
      </c>
      <c r="P117" s="12">
        <v>2379.0</v>
      </c>
      <c r="Q117" s="12">
        <v>946.0</v>
      </c>
      <c r="R117" s="12">
        <v>969.0</v>
      </c>
      <c r="S117" s="12">
        <v>171.0</v>
      </c>
      <c r="T117" s="12">
        <v>0.0</v>
      </c>
      <c r="U117" s="12">
        <v>2679.0</v>
      </c>
      <c r="V117" s="12">
        <v>99.0</v>
      </c>
    </row>
    <row r="118">
      <c r="A118" s="11">
        <v>4.0</v>
      </c>
      <c r="B118" s="11" t="s">
        <v>492</v>
      </c>
      <c r="C118" s="12">
        <v>1059.0</v>
      </c>
      <c r="D118" s="12">
        <v>505.0</v>
      </c>
      <c r="E118" s="12">
        <v>0.0</v>
      </c>
      <c r="F118" s="12">
        <v>1564.0</v>
      </c>
      <c r="G118" s="12">
        <v>286.0</v>
      </c>
      <c r="H118" s="12">
        <v>455.0</v>
      </c>
      <c r="I118" s="12">
        <v>348.0</v>
      </c>
      <c r="J118" s="12">
        <v>1.0</v>
      </c>
      <c r="K118" s="12">
        <v>804.0</v>
      </c>
      <c r="L118" s="12">
        <v>259.0</v>
      </c>
      <c r="M118" s="12">
        <v>358.0</v>
      </c>
      <c r="N118" s="12">
        <v>199.0</v>
      </c>
      <c r="O118" s="12">
        <v>0.0</v>
      </c>
      <c r="P118" s="12">
        <v>557.0</v>
      </c>
      <c r="Q118" s="12">
        <v>41.0</v>
      </c>
      <c r="R118" s="12">
        <v>291.0</v>
      </c>
      <c r="S118" s="12">
        <v>232.0</v>
      </c>
      <c r="T118" s="12">
        <v>0.0</v>
      </c>
      <c r="U118" s="12">
        <v>523.0</v>
      </c>
      <c r="V118" s="12">
        <v>61.0</v>
      </c>
    </row>
    <row r="119">
      <c r="A119" s="11">
        <v>4.0</v>
      </c>
      <c r="B119" s="11" t="s">
        <v>493</v>
      </c>
      <c r="C119" s="12">
        <v>1032.0</v>
      </c>
      <c r="D119" s="12">
        <v>468.0</v>
      </c>
      <c r="E119" s="12">
        <v>40.0</v>
      </c>
      <c r="F119" s="12">
        <v>154.0</v>
      </c>
      <c r="G119" s="12">
        <v>818.0</v>
      </c>
      <c r="H119" s="12">
        <v>1056.0</v>
      </c>
      <c r="I119" s="12">
        <v>964.0</v>
      </c>
      <c r="J119" s="12">
        <v>6.0</v>
      </c>
      <c r="K119" s="12">
        <v>2026.0</v>
      </c>
      <c r="L119" s="12">
        <v>825.0</v>
      </c>
      <c r="M119" s="12">
        <v>928.0</v>
      </c>
      <c r="N119" s="12">
        <v>423.0</v>
      </c>
      <c r="O119" s="12">
        <v>0.0</v>
      </c>
      <c r="P119" s="12">
        <v>1351.0</v>
      </c>
      <c r="Q119" s="12">
        <v>191.0</v>
      </c>
      <c r="R119" s="12">
        <v>950.0</v>
      </c>
      <c r="S119" s="12">
        <v>472.0</v>
      </c>
      <c r="T119" s="12">
        <v>0.0</v>
      </c>
      <c r="U119" s="12">
        <v>1422.0</v>
      </c>
      <c r="V119" s="12">
        <v>177.0</v>
      </c>
    </row>
    <row r="120">
      <c r="A120" s="11">
        <v>4.0</v>
      </c>
      <c r="B120" s="11" t="s">
        <v>494</v>
      </c>
      <c r="C120" s="12">
        <v>0.0</v>
      </c>
      <c r="D120" s="12">
        <v>0.0</v>
      </c>
      <c r="E120" s="12">
        <v>0.0</v>
      </c>
      <c r="F120" s="12">
        <v>0.0</v>
      </c>
      <c r="G120" s="12">
        <v>0.0</v>
      </c>
      <c r="H120" s="12">
        <v>0.0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v>0.0</v>
      </c>
      <c r="P120" s="12">
        <v>0.0</v>
      </c>
      <c r="Q120" s="12">
        <v>0.0</v>
      </c>
      <c r="R120" s="12">
        <v>0.0</v>
      </c>
      <c r="S120" s="12">
        <v>0.0</v>
      </c>
      <c r="T120" s="12">
        <v>0.0</v>
      </c>
      <c r="U120" s="12">
        <v>0.0</v>
      </c>
      <c r="V120" s="12">
        <v>0.0</v>
      </c>
    </row>
    <row r="121">
      <c r="A121" s="11">
        <v>4.0</v>
      </c>
      <c r="B121" s="11" t="s">
        <v>495</v>
      </c>
      <c r="C121" s="12">
        <v>0.0</v>
      </c>
      <c r="D121" s="12">
        <v>0.0</v>
      </c>
      <c r="E121" s="12">
        <v>0.0</v>
      </c>
      <c r="F121" s="12">
        <v>0.0</v>
      </c>
      <c r="G121" s="12">
        <v>0.0</v>
      </c>
      <c r="H121" s="12">
        <v>0.0</v>
      </c>
      <c r="I121" s="12">
        <v>0.0</v>
      </c>
      <c r="J121" s="12">
        <v>0.0</v>
      </c>
      <c r="K121" s="12">
        <v>0.0</v>
      </c>
      <c r="L121" s="12">
        <v>0.0</v>
      </c>
      <c r="M121" s="12">
        <v>0.0</v>
      </c>
      <c r="N121" s="12">
        <v>0.0</v>
      </c>
      <c r="O121" s="12">
        <v>0.0</v>
      </c>
      <c r="P121" s="12">
        <v>0.0</v>
      </c>
      <c r="Q121" s="12">
        <v>0.0</v>
      </c>
      <c r="R121" s="12">
        <v>0.0</v>
      </c>
      <c r="S121" s="12">
        <v>0.0</v>
      </c>
      <c r="T121" s="12">
        <v>0.0</v>
      </c>
      <c r="U121" s="12">
        <v>0.0</v>
      </c>
      <c r="V121" s="12">
        <v>0.0</v>
      </c>
    </row>
    <row r="122">
      <c r="A122" s="11">
        <v>4.0</v>
      </c>
      <c r="B122" s="11" t="s">
        <v>496</v>
      </c>
      <c r="C122" s="12">
        <v>0.0</v>
      </c>
      <c r="D122" s="12">
        <v>0.0</v>
      </c>
      <c r="E122" s="12">
        <v>0.0</v>
      </c>
      <c r="F122" s="12">
        <v>0.0</v>
      </c>
      <c r="G122" s="12">
        <v>0.0</v>
      </c>
      <c r="H122" s="12">
        <v>0.0</v>
      </c>
      <c r="I122" s="12">
        <v>2.0</v>
      </c>
      <c r="J122" s="12">
        <v>0.0</v>
      </c>
      <c r="K122" s="12">
        <v>2.0</v>
      </c>
      <c r="L122" s="12">
        <v>0.0</v>
      </c>
      <c r="M122" s="12">
        <v>0.0</v>
      </c>
      <c r="N122" s="12">
        <v>1.0</v>
      </c>
      <c r="O122" s="12">
        <v>0.0</v>
      </c>
      <c r="P122" s="12">
        <v>1.0</v>
      </c>
      <c r="Q122" s="12">
        <v>0.0</v>
      </c>
      <c r="R122" s="12">
        <v>30.0</v>
      </c>
      <c r="S122" s="12">
        <v>0.0</v>
      </c>
      <c r="T122" s="12">
        <v>0.0</v>
      </c>
      <c r="U122" s="12">
        <v>30.0</v>
      </c>
      <c r="V122" s="12">
        <v>0.0</v>
      </c>
    </row>
    <row r="123">
      <c r="A123" s="11">
        <v>5.0</v>
      </c>
      <c r="B123" s="11" t="s">
        <v>497</v>
      </c>
      <c r="C123" s="12">
        <v>717.0</v>
      </c>
      <c r="D123" s="12">
        <v>1692.0</v>
      </c>
      <c r="E123" s="12">
        <v>4368.0</v>
      </c>
      <c r="F123" s="12">
        <v>6777.0</v>
      </c>
      <c r="G123" s="12">
        <v>2714.0</v>
      </c>
      <c r="H123" s="12">
        <v>477.0</v>
      </c>
      <c r="I123" s="12">
        <v>2162.0</v>
      </c>
      <c r="J123" s="12">
        <v>1143.0</v>
      </c>
      <c r="K123" s="12">
        <v>3782.0</v>
      </c>
      <c r="L123" s="12">
        <v>1988.0</v>
      </c>
      <c r="M123" s="12">
        <v>654.0</v>
      </c>
      <c r="N123" s="12">
        <v>3451.0</v>
      </c>
      <c r="O123" s="12">
        <v>60.0</v>
      </c>
      <c r="P123" s="12">
        <v>4165.0</v>
      </c>
      <c r="Q123" s="12">
        <v>172.0</v>
      </c>
      <c r="R123" s="12">
        <v>327.0</v>
      </c>
      <c r="S123" s="12">
        <v>410.0</v>
      </c>
      <c r="T123" s="12">
        <v>60.0</v>
      </c>
      <c r="U123" s="12">
        <v>797.0</v>
      </c>
      <c r="V123" s="12">
        <v>13725.0</v>
      </c>
    </row>
    <row r="124">
      <c r="A124" s="11">
        <v>5.0</v>
      </c>
      <c r="B124" s="11" t="s">
        <v>498</v>
      </c>
      <c r="C124" s="12">
        <v>300.0</v>
      </c>
      <c r="D124" s="12">
        <v>120.0</v>
      </c>
      <c r="E124" s="12">
        <v>61.0</v>
      </c>
      <c r="F124" s="12">
        <v>481.0</v>
      </c>
      <c r="G124" s="12">
        <v>172.0</v>
      </c>
      <c r="H124" s="12">
        <v>300.0</v>
      </c>
      <c r="I124" s="12">
        <v>75.0</v>
      </c>
      <c r="J124" s="12">
        <v>31.0</v>
      </c>
      <c r="K124" s="12">
        <v>406.0</v>
      </c>
      <c r="L124" s="12">
        <v>110.0</v>
      </c>
      <c r="M124" s="12">
        <v>270.0</v>
      </c>
      <c r="N124" s="12">
        <v>103.0</v>
      </c>
      <c r="O124" s="12">
        <v>30.0</v>
      </c>
      <c r="P124" s="12">
        <v>403.0</v>
      </c>
      <c r="Q124" s="12">
        <v>27.0</v>
      </c>
      <c r="R124" s="12">
        <v>224.0</v>
      </c>
      <c r="S124" s="12">
        <v>343.0</v>
      </c>
      <c r="T124" s="12">
        <v>0.0</v>
      </c>
      <c r="U124" s="12">
        <v>567.0</v>
      </c>
      <c r="V124" s="12">
        <v>36.0</v>
      </c>
    </row>
    <row r="125">
      <c r="A125" s="11">
        <v>5.0</v>
      </c>
      <c r="B125" s="11" t="s">
        <v>499</v>
      </c>
      <c r="C125" s="12">
        <v>248.0</v>
      </c>
      <c r="D125" s="12">
        <v>202.0</v>
      </c>
      <c r="E125" s="12">
        <v>630.0</v>
      </c>
      <c r="F125" s="12">
        <v>108.0</v>
      </c>
      <c r="G125" s="12">
        <v>555.0</v>
      </c>
      <c r="H125" s="12">
        <v>248.0</v>
      </c>
      <c r="I125" s="12">
        <v>286.0</v>
      </c>
      <c r="J125" s="12">
        <v>630.0</v>
      </c>
      <c r="K125" s="12">
        <v>1164.0</v>
      </c>
      <c r="L125" s="12">
        <v>467.0</v>
      </c>
      <c r="M125" s="12">
        <v>176.0</v>
      </c>
      <c r="N125" s="12">
        <v>330.0</v>
      </c>
      <c r="O125" s="12">
        <v>630.0</v>
      </c>
      <c r="P125" s="12">
        <v>1136.0</v>
      </c>
      <c r="Q125" s="12">
        <v>335.0</v>
      </c>
      <c r="R125" s="12">
        <v>176.0</v>
      </c>
      <c r="S125" s="12">
        <v>210.0</v>
      </c>
      <c r="T125" s="12">
        <v>0.0</v>
      </c>
      <c r="U125" s="12">
        <v>386.0</v>
      </c>
      <c r="V125" s="12">
        <v>549.0</v>
      </c>
    </row>
    <row r="126">
      <c r="A126" s="11">
        <v>5.0</v>
      </c>
      <c r="B126" s="11" t="s">
        <v>500</v>
      </c>
      <c r="C126" s="12">
        <v>240.0</v>
      </c>
      <c r="D126" s="12">
        <v>22.0</v>
      </c>
      <c r="E126" s="12">
        <v>1.0</v>
      </c>
      <c r="F126" s="12">
        <v>263.0</v>
      </c>
      <c r="G126" s="12">
        <v>74.0</v>
      </c>
      <c r="H126" s="12">
        <v>360.0</v>
      </c>
      <c r="I126" s="12">
        <v>21.0</v>
      </c>
      <c r="J126" s="12">
        <v>0.0</v>
      </c>
      <c r="K126" s="12">
        <v>381.0</v>
      </c>
      <c r="L126" s="12">
        <v>44.0</v>
      </c>
      <c r="M126" s="12">
        <v>300.0</v>
      </c>
      <c r="N126" s="12">
        <v>34.0</v>
      </c>
      <c r="O126" s="12">
        <v>0.0</v>
      </c>
      <c r="P126" s="12">
        <v>334.0</v>
      </c>
      <c r="Q126" s="12">
        <v>44.0</v>
      </c>
      <c r="R126" s="12">
        <v>69.0</v>
      </c>
      <c r="S126" s="12">
        <v>215.0</v>
      </c>
      <c r="T126" s="12">
        <v>0.0</v>
      </c>
      <c r="U126" s="12">
        <v>284.0</v>
      </c>
      <c r="V126" s="12">
        <v>34.0</v>
      </c>
    </row>
    <row r="127">
      <c r="A127" s="11">
        <v>5.0</v>
      </c>
      <c r="B127" s="11" t="s">
        <v>501</v>
      </c>
      <c r="C127" s="12">
        <v>179486.0</v>
      </c>
      <c r="D127" s="12">
        <v>848179.0</v>
      </c>
      <c r="E127" s="12">
        <v>126219.0</v>
      </c>
      <c r="F127" s="12">
        <v>1153884.0</v>
      </c>
      <c r="G127" s="12">
        <v>2318167.0</v>
      </c>
      <c r="H127" s="12">
        <v>156364.0</v>
      </c>
      <c r="I127" s="12">
        <v>266222.0</v>
      </c>
      <c r="J127" s="12">
        <v>54095.0</v>
      </c>
      <c r="K127" s="12">
        <v>476681.0</v>
      </c>
      <c r="L127" s="12">
        <v>710135.0</v>
      </c>
      <c r="M127" s="12">
        <v>125338.0</v>
      </c>
      <c r="N127" s="12">
        <v>3006.0</v>
      </c>
      <c r="O127" s="12">
        <v>17717.0</v>
      </c>
      <c r="P127" s="12">
        <v>443655.0</v>
      </c>
      <c r="Q127" s="12">
        <v>56356.0</v>
      </c>
      <c r="R127" s="12">
        <v>125435.0</v>
      </c>
      <c r="S127" s="12">
        <v>245956.0</v>
      </c>
      <c r="T127" s="12">
        <v>20058.0</v>
      </c>
      <c r="U127" s="12">
        <v>391449.0</v>
      </c>
      <c r="V127" s="12">
        <v>589312.0</v>
      </c>
    </row>
    <row r="128">
      <c r="A128" s="11">
        <v>5.0</v>
      </c>
      <c r="B128" s="11" t="s">
        <v>502</v>
      </c>
      <c r="C128" s="12">
        <v>78419.0</v>
      </c>
      <c r="D128" s="12">
        <v>232682.0</v>
      </c>
      <c r="E128" s="12">
        <v>29822.0</v>
      </c>
      <c r="F128" s="12">
        <v>340923.0</v>
      </c>
      <c r="G128" s="12">
        <v>447602.0</v>
      </c>
      <c r="H128" s="12">
        <v>796.0</v>
      </c>
      <c r="I128" s="12">
        <v>119234.0</v>
      </c>
      <c r="J128" s="12">
        <v>82225.0</v>
      </c>
      <c r="K128" s="12">
        <v>281059.0</v>
      </c>
      <c r="L128" s="12">
        <v>435556.0</v>
      </c>
      <c r="M128" s="12">
        <v>8432.0</v>
      </c>
      <c r="N128" s="12">
        <v>177955.0</v>
      </c>
      <c r="O128" s="12">
        <v>3781.0</v>
      </c>
      <c r="P128" s="12">
        <v>266056.0</v>
      </c>
      <c r="Q128" s="12">
        <v>366559.0</v>
      </c>
      <c r="R128" s="12">
        <v>83465.0</v>
      </c>
      <c r="S128" s="12">
        <v>147276.0</v>
      </c>
      <c r="T128" s="12">
        <v>252.0</v>
      </c>
      <c r="U128" s="12">
        <v>233261.0</v>
      </c>
      <c r="V128" s="12">
        <v>378537.0</v>
      </c>
    </row>
    <row r="129">
      <c r="A129" s="11">
        <v>5.0</v>
      </c>
      <c r="B129" s="11" t="s">
        <v>503</v>
      </c>
      <c r="C129" s="12">
        <v>1811.0</v>
      </c>
      <c r="D129" s="12">
        <v>1132.0</v>
      </c>
      <c r="E129" s="12">
        <v>153.0</v>
      </c>
      <c r="F129" s="12">
        <v>3096.0</v>
      </c>
      <c r="G129" s="12">
        <v>489.0</v>
      </c>
      <c r="H129" s="12">
        <v>2033.0</v>
      </c>
      <c r="I129" s="12">
        <v>185.0</v>
      </c>
      <c r="J129" s="12">
        <v>134.0</v>
      </c>
      <c r="K129" s="12">
        <v>2352.0</v>
      </c>
      <c r="L129" s="12">
        <v>60.0</v>
      </c>
      <c r="M129" s="12">
        <v>1546.0</v>
      </c>
      <c r="N129" s="12">
        <v>214.0</v>
      </c>
      <c r="O129" s="12">
        <v>31.0</v>
      </c>
      <c r="P129" s="12">
        <v>1791.0</v>
      </c>
      <c r="Q129" s="12">
        <v>61.0</v>
      </c>
      <c r="R129" s="12">
        <v>1247.0</v>
      </c>
      <c r="S129" s="12">
        <v>483.0</v>
      </c>
      <c r="T129" s="12">
        <v>30.0</v>
      </c>
      <c r="U129" s="12">
        <v>176.0</v>
      </c>
      <c r="V129" s="12">
        <v>707.0</v>
      </c>
    </row>
    <row r="130">
      <c r="A130" s="11">
        <v>5.0</v>
      </c>
      <c r="B130" s="11" t="s">
        <v>504</v>
      </c>
      <c r="C130" s="12">
        <v>1407.0</v>
      </c>
      <c r="D130" s="12">
        <v>972.0</v>
      </c>
      <c r="E130" s="12">
        <v>59.0</v>
      </c>
      <c r="F130" s="12">
        <v>2438.0</v>
      </c>
      <c r="G130" s="12">
        <v>794.0</v>
      </c>
      <c r="H130" s="12">
        <v>2157.0</v>
      </c>
      <c r="I130" s="12">
        <v>232.0</v>
      </c>
      <c r="J130" s="12">
        <v>3175.0</v>
      </c>
      <c r="K130" s="12">
        <v>5564.0</v>
      </c>
      <c r="L130" s="12">
        <v>127.0</v>
      </c>
      <c r="M130" s="12">
        <v>124.0</v>
      </c>
      <c r="N130" s="12">
        <v>144.0</v>
      </c>
      <c r="O130" s="12">
        <v>3979.0</v>
      </c>
      <c r="P130" s="12">
        <v>5363.0</v>
      </c>
      <c r="Q130" s="12">
        <v>188.0</v>
      </c>
      <c r="R130" s="12">
        <v>988.0</v>
      </c>
      <c r="S130" s="12">
        <v>1702.0</v>
      </c>
      <c r="T130" s="12">
        <v>4515.0</v>
      </c>
      <c r="U130" s="12">
        <v>7205.0</v>
      </c>
      <c r="V130" s="12">
        <v>333.0</v>
      </c>
    </row>
    <row r="131">
      <c r="A131" s="11">
        <v>5.0</v>
      </c>
      <c r="B131" s="11" t="s">
        <v>505</v>
      </c>
      <c r="C131" s="12">
        <v>1386.0</v>
      </c>
      <c r="D131" s="12">
        <v>1138.0</v>
      </c>
      <c r="E131" s="12">
        <v>14.0</v>
      </c>
      <c r="F131" s="12">
        <v>2538.0</v>
      </c>
      <c r="G131" s="12">
        <v>1405.0</v>
      </c>
      <c r="H131" s="12">
        <v>1116.0</v>
      </c>
      <c r="I131" s="12">
        <v>320.0</v>
      </c>
      <c r="J131" s="12">
        <v>256.0</v>
      </c>
      <c r="K131" s="12">
        <v>1692.0</v>
      </c>
      <c r="L131" s="12">
        <v>754.0</v>
      </c>
      <c r="M131" s="12">
        <v>698.0</v>
      </c>
      <c r="N131" s="12">
        <v>281.0</v>
      </c>
      <c r="O131" s="12">
        <v>0.0</v>
      </c>
      <c r="P131" s="12">
        <v>979.0</v>
      </c>
      <c r="Q131" s="12">
        <v>571.0</v>
      </c>
      <c r="R131" s="12">
        <v>565.0</v>
      </c>
      <c r="S131" s="12">
        <v>255.0</v>
      </c>
      <c r="T131" s="12">
        <v>0.0</v>
      </c>
      <c r="U131" s="12">
        <v>820.0</v>
      </c>
      <c r="V131" s="12">
        <v>563.0</v>
      </c>
    </row>
    <row r="132">
      <c r="A132" s="11">
        <v>5.0</v>
      </c>
      <c r="B132" s="11" t="s">
        <v>506</v>
      </c>
      <c r="C132" s="12">
        <v>1047.0</v>
      </c>
      <c r="D132" s="12">
        <v>27022.0</v>
      </c>
      <c r="E132" s="12">
        <v>285.0</v>
      </c>
      <c r="F132" s="12">
        <v>28354.0</v>
      </c>
      <c r="G132" s="12">
        <v>1098.0</v>
      </c>
      <c r="H132" s="12">
        <v>762.0</v>
      </c>
      <c r="I132" s="12">
        <v>1204.0</v>
      </c>
      <c r="J132" s="12">
        <v>3762.0</v>
      </c>
      <c r="K132" s="12">
        <v>5728.0</v>
      </c>
      <c r="L132" s="12">
        <v>1073.0</v>
      </c>
      <c r="M132" s="12">
        <v>702.0</v>
      </c>
      <c r="N132" s="12">
        <v>2971.0</v>
      </c>
      <c r="O132" s="12">
        <v>31.0</v>
      </c>
      <c r="P132" s="12">
        <v>3704.0</v>
      </c>
      <c r="Q132" s="12">
        <v>471.0</v>
      </c>
      <c r="R132" s="12">
        <v>710.0</v>
      </c>
      <c r="S132" s="12">
        <v>2686.0</v>
      </c>
      <c r="T132" s="12">
        <v>31.0</v>
      </c>
      <c r="U132" s="12">
        <v>3427.0</v>
      </c>
      <c r="V132" s="12">
        <v>169.0</v>
      </c>
    </row>
    <row r="133">
      <c r="A133" s="11">
        <v>5.0</v>
      </c>
      <c r="B133" s="11" t="s">
        <v>507</v>
      </c>
      <c r="C133" s="12">
        <v>0.0</v>
      </c>
      <c r="D133" s="12">
        <v>0.0</v>
      </c>
      <c r="E133" s="12">
        <v>0.0</v>
      </c>
      <c r="F133" s="12">
        <v>0.0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0.0</v>
      </c>
      <c r="N133" s="12">
        <v>0.0</v>
      </c>
      <c r="O133" s="12">
        <v>0.0</v>
      </c>
      <c r="P133" s="12">
        <v>0.0</v>
      </c>
      <c r="Q133" s="12">
        <v>0.0</v>
      </c>
      <c r="R133" s="12">
        <v>0.0</v>
      </c>
      <c r="S133" s="12">
        <v>0.0</v>
      </c>
      <c r="T133" s="12">
        <v>0.0</v>
      </c>
      <c r="U133" s="12">
        <v>0.0</v>
      </c>
      <c r="V133" s="12">
        <v>0.0</v>
      </c>
    </row>
    <row r="134">
      <c r="A134" s="11">
        <v>5.0</v>
      </c>
      <c r="B134" s="11" t="s">
        <v>508</v>
      </c>
      <c r="C134" s="12">
        <v>0.0</v>
      </c>
      <c r="D134" s="12">
        <v>0.0</v>
      </c>
      <c r="E134" s="12">
        <v>0.0</v>
      </c>
      <c r="F134" s="12">
        <v>0.0</v>
      </c>
      <c r="G134" s="12">
        <v>0.0</v>
      </c>
      <c r="H134" s="12">
        <v>0.0</v>
      </c>
      <c r="I134" s="12">
        <v>0.0</v>
      </c>
      <c r="J134" s="12">
        <v>0.0</v>
      </c>
      <c r="K134" s="12">
        <v>0.0</v>
      </c>
      <c r="L134" s="12">
        <v>0.0</v>
      </c>
      <c r="M134" s="12">
        <v>0.0</v>
      </c>
      <c r="N134" s="12">
        <v>0.0</v>
      </c>
      <c r="O134" s="12">
        <v>0.0</v>
      </c>
      <c r="P134" s="12">
        <v>0.0</v>
      </c>
      <c r="Q134" s="12">
        <v>0.0</v>
      </c>
      <c r="R134" s="12">
        <v>0.0</v>
      </c>
      <c r="S134" s="12">
        <v>0.0</v>
      </c>
      <c r="T134" s="12">
        <v>0.0</v>
      </c>
      <c r="U134" s="12">
        <v>0.0</v>
      </c>
      <c r="V134" s="12">
        <v>0.0</v>
      </c>
    </row>
    <row r="135">
      <c r="A135" s="11">
        <v>6.0</v>
      </c>
      <c r="B135" s="11" t="s">
        <v>509</v>
      </c>
      <c r="C135" s="12">
        <v>504.0</v>
      </c>
      <c r="D135" s="12">
        <v>107.0</v>
      </c>
      <c r="E135" s="12">
        <v>30.0</v>
      </c>
      <c r="F135" s="12">
        <v>641.0</v>
      </c>
      <c r="G135" s="12">
        <v>82.0</v>
      </c>
      <c r="H135" s="12">
        <v>414.0</v>
      </c>
      <c r="I135" s="12">
        <v>168.0</v>
      </c>
      <c r="J135" s="12">
        <v>0.0</v>
      </c>
      <c r="K135" s="12">
        <v>582.0</v>
      </c>
      <c r="L135" s="12">
        <v>166.0</v>
      </c>
      <c r="M135" s="12">
        <v>362.0</v>
      </c>
      <c r="N135" s="12">
        <v>135.0</v>
      </c>
      <c r="O135" s="12">
        <v>0.0</v>
      </c>
      <c r="P135" s="12">
        <v>497.0</v>
      </c>
      <c r="Q135" s="12">
        <v>105.0</v>
      </c>
      <c r="R135" s="12">
        <v>354.0</v>
      </c>
      <c r="S135" s="12">
        <v>290.0</v>
      </c>
      <c r="T135" s="12">
        <v>0.0</v>
      </c>
      <c r="U135" s="12">
        <v>644.0</v>
      </c>
      <c r="V135" s="12">
        <v>141.0</v>
      </c>
    </row>
    <row r="136">
      <c r="A136" s="11">
        <v>6.0</v>
      </c>
      <c r="B136" s="11" t="s">
        <v>510</v>
      </c>
      <c r="C136" s="12">
        <v>328.0</v>
      </c>
      <c r="D136" s="12">
        <v>80.0</v>
      </c>
      <c r="E136" s="12">
        <v>0.0</v>
      </c>
      <c r="F136" s="12">
        <v>408.0</v>
      </c>
      <c r="G136" s="12">
        <v>68.0</v>
      </c>
      <c r="H136" s="12">
        <v>323.0</v>
      </c>
      <c r="I136" s="12">
        <v>61.0</v>
      </c>
      <c r="J136" s="12">
        <v>1.0</v>
      </c>
      <c r="K136" s="12">
        <v>385.0</v>
      </c>
      <c r="L136" s="12">
        <v>30.0</v>
      </c>
      <c r="M136" s="12">
        <v>325.0</v>
      </c>
      <c r="N136" s="12">
        <v>22.0</v>
      </c>
      <c r="O136" s="12">
        <v>0.0</v>
      </c>
      <c r="P136" s="12">
        <v>347.0</v>
      </c>
      <c r="Q136" s="12">
        <v>32.0</v>
      </c>
      <c r="R136" s="12">
        <v>239.0</v>
      </c>
      <c r="S136" s="12">
        <v>54.0</v>
      </c>
      <c r="T136" s="12">
        <v>0.0</v>
      </c>
      <c r="U136" s="12">
        <v>293.0</v>
      </c>
      <c r="V136" s="12">
        <v>1.0</v>
      </c>
    </row>
    <row r="137">
      <c r="A137" s="11">
        <v>6.0</v>
      </c>
      <c r="B137" s="11" t="s">
        <v>511</v>
      </c>
      <c r="C137" s="12">
        <v>203.0</v>
      </c>
      <c r="D137" s="12">
        <v>16.0</v>
      </c>
      <c r="E137" s="12">
        <v>60.0</v>
      </c>
      <c r="F137" s="12">
        <v>279.0</v>
      </c>
      <c r="G137" s="12">
        <v>112.0</v>
      </c>
      <c r="H137" s="12">
        <v>205.0</v>
      </c>
      <c r="I137" s="12">
        <v>16.0</v>
      </c>
      <c r="J137" s="12">
        <v>0.0</v>
      </c>
      <c r="K137" s="12">
        <v>221.0</v>
      </c>
      <c r="L137" s="12">
        <v>53.0</v>
      </c>
      <c r="M137" s="12">
        <v>203.0</v>
      </c>
      <c r="N137" s="12">
        <v>16.0</v>
      </c>
      <c r="O137" s="12">
        <v>0.0</v>
      </c>
      <c r="P137" s="12">
        <v>219.0</v>
      </c>
      <c r="Q137" s="12">
        <v>114.0</v>
      </c>
      <c r="R137" s="12">
        <v>176.0</v>
      </c>
      <c r="S137" s="12">
        <v>42.0</v>
      </c>
      <c r="T137" s="12">
        <v>0.0</v>
      </c>
      <c r="U137" s="12">
        <v>218.0</v>
      </c>
      <c r="V137" s="12">
        <v>114.0</v>
      </c>
    </row>
    <row r="138">
      <c r="A138" s="11">
        <v>6.0</v>
      </c>
      <c r="B138" s="11" t="s">
        <v>512</v>
      </c>
      <c r="C138" s="12">
        <v>184.0</v>
      </c>
      <c r="D138" s="12">
        <v>101.0</v>
      </c>
      <c r="E138" s="12">
        <v>17.0</v>
      </c>
      <c r="F138" s="12">
        <v>302.0</v>
      </c>
      <c r="G138" s="12">
        <v>106.0</v>
      </c>
      <c r="H138" s="12">
        <v>184.0</v>
      </c>
      <c r="I138" s="12">
        <v>118.0</v>
      </c>
      <c r="J138" s="12">
        <v>1.0</v>
      </c>
      <c r="K138" s="12">
        <v>303.0</v>
      </c>
      <c r="L138" s="12">
        <v>93.0</v>
      </c>
      <c r="M138" s="12">
        <v>184.0</v>
      </c>
      <c r="N138" s="12">
        <v>99.0</v>
      </c>
      <c r="O138" s="12">
        <v>0.0</v>
      </c>
      <c r="P138" s="12">
        <v>283.0</v>
      </c>
      <c r="Q138" s="12">
        <v>73.0</v>
      </c>
      <c r="R138" s="12">
        <v>173.0</v>
      </c>
      <c r="S138" s="12">
        <v>136.0</v>
      </c>
      <c r="T138" s="12">
        <v>0.0</v>
      </c>
      <c r="U138" s="12">
        <v>309.0</v>
      </c>
      <c r="V138" s="12">
        <v>53.0</v>
      </c>
    </row>
    <row r="139">
      <c r="A139" s="11">
        <v>6.0</v>
      </c>
      <c r="B139" s="11" t="s">
        <v>513</v>
      </c>
      <c r="C139" s="12">
        <v>157.0</v>
      </c>
      <c r="D139" s="12">
        <v>8.0</v>
      </c>
      <c r="E139" s="12">
        <v>4.0</v>
      </c>
      <c r="F139" s="12">
        <v>169.0</v>
      </c>
      <c r="G139" s="12">
        <v>94.0</v>
      </c>
      <c r="H139" s="12">
        <v>153.0</v>
      </c>
      <c r="I139" s="12">
        <v>15.0</v>
      </c>
      <c r="J139" s="12">
        <v>4.0</v>
      </c>
      <c r="K139" s="12">
        <v>172.0</v>
      </c>
      <c r="L139" s="12">
        <v>38.0</v>
      </c>
      <c r="M139" s="12">
        <v>152.0</v>
      </c>
      <c r="N139" s="12">
        <v>21.0</v>
      </c>
      <c r="O139" s="12">
        <v>0.0</v>
      </c>
      <c r="P139" s="12">
        <v>173.0</v>
      </c>
      <c r="Q139" s="12">
        <v>34.0</v>
      </c>
      <c r="R139" s="12">
        <v>148.0</v>
      </c>
      <c r="S139" s="12">
        <v>176.0</v>
      </c>
      <c r="T139" s="12">
        <v>0.0</v>
      </c>
      <c r="U139" s="12">
        <v>324.0</v>
      </c>
      <c r="V139" s="12">
        <v>31.0</v>
      </c>
    </row>
    <row r="140">
      <c r="A140" s="11">
        <v>6.0</v>
      </c>
      <c r="B140" s="11" t="s">
        <v>514</v>
      </c>
      <c r="C140" s="12">
        <v>9775.0</v>
      </c>
      <c r="D140" s="12">
        <v>54159.0</v>
      </c>
      <c r="E140" s="12">
        <v>6777.0</v>
      </c>
      <c r="F140" s="12">
        <v>70711.0</v>
      </c>
      <c r="G140" s="12">
        <v>8178.0</v>
      </c>
      <c r="H140" s="12">
        <v>8661.0</v>
      </c>
      <c r="I140" s="12">
        <v>20289.0</v>
      </c>
      <c r="J140" s="12">
        <v>10294.0</v>
      </c>
      <c r="K140" s="12">
        <v>39244.0</v>
      </c>
      <c r="L140" s="12">
        <v>9423.0</v>
      </c>
      <c r="M140" s="12">
        <v>3232.0</v>
      </c>
      <c r="N140" s="12">
        <v>7848.0</v>
      </c>
      <c r="O140" s="12">
        <v>404.0</v>
      </c>
      <c r="P140" s="12">
        <v>1512.0</v>
      </c>
      <c r="Q140" s="12">
        <v>10228.0</v>
      </c>
      <c r="R140" s="12">
        <v>4008.0</v>
      </c>
      <c r="S140" s="12">
        <v>6851.0</v>
      </c>
      <c r="T140" s="12">
        <v>522.0</v>
      </c>
      <c r="U140" s="12">
        <v>16079.0</v>
      </c>
      <c r="V140" s="12">
        <v>2911.0</v>
      </c>
    </row>
    <row r="141">
      <c r="A141" s="11">
        <v>6.0</v>
      </c>
      <c r="B141" s="11" t="s">
        <v>515</v>
      </c>
      <c r="C141" s="12">
        <v>6885.0</v>
      </c>
      <c r="D141" s="12">
        <v>1102.0</v>
      </c>
      <c r="E141" s="12">
        <v>11485.0</v>
      </c>
      <c r="F141" s="12">
        <v>2939.0</v>
      </c>
      <c r="G141" s="12">
        <v>15923.0</v>
      </c>
      <c r="H141" s="12">
        <v>6562.0</v>
      </c>
      <c r="I141" s="12">
        <v>10574.0</v>
      </c>
      <c r="J141" s="12">
        <v>1171.0</v>
      </c>
      <c r="K141" s="12">
        <v>28846.0</v>
      </c>
      <c r="L141" s="12">
        <v>20069.0</v>
      </c>
      <c r="M141" s="12">
        <v>6718.0</v>
      </c>
      <c r="N141" s="12">
        <v>12337.0</v>
      </c>
      <c r="O141" s="12">
        <v>3684.0</v>
      </c>
      <c r="P141" s="12">
        <v>22739.0</v>
      </c>
      <c r="Q141" s="12">
        <v>13265.0</v>
      </c>
      <c r="R141" s="12">
        <v>5724.0</v>
      </c>
      <c r="S141" s="12">
        <v>19547.0</v>
      </c>
      <c r="T141" s="12">
        <v>657.0</v>
      </c>
      <c r="U141" s="12">
        <v>31841.0</v>
      </c>
      <c r="V141" s="12">
        <v>42929.0</v>
      </c>
    </row>
    <row r="142">
      <c r="A142" s="11">
        <v>6.0</v>
      </c>
      <c r="B142" s="11" t="s">
        <v>516</v>
      </c>
      <c r="C142" s="12">
        <v>338.0</v>
      </c>
      <c r="D142" s="12">
        <v>3156.0</v>
      </c>
      <c r="E142" s="12">
        <v>3646.0</v>
      </c>
      <c r="F142" s="12">
        <v>38586.0</v>
      </c>
      <c r="G142" s="12">
        <v>4699.0</v>
      </c>
      <c r="H142" s="12">
        <v>2722.0</v>
      </c>
      <c r="I142" s="12">
        <v>1779.0</v>
      </c>
      <c r="J142" s="12">
        <v>4612.0</v>
      </c>
      <c r="K142" s="12">
        <v>9113.0</v>
      </c>
      <c r="L142" s="12">
        <v>9841.0</v>
      </c>
      <c r="M142" s="12">
        <v>2838.0</v>
      </c>
      <c r="N142" s="12">
        <v>4263.0</v>
      </c>
      <c r="O142" s="12">
        <v>2317.0</v>
      </c>
      <c r="P142" s="12">
        <v>9418.0</v>
      </c>
      <c r="Q142" s="12">
        <v>7054.0</v>
      </c>
      <c r="R142" s="12">
        <v>3086.0</v>
      </c>
      <c r="S142" s="12">
        <v>5886.0</v>
      </c>
      <c r="T142" s="12">
        <v>3717.0</v>
      </c>
      <c r="U142" s="12">
        <v>12689.0</v>
      </c>
      <c r="V142" s="12">
        <v>20365.0</v>
      </c>
    </row>
    <row r="143">
      <c r="A143" s="11">
        <v>6.0</v>
      </c>
      <c r="B143" s="11" t="s">
        <v>517</v>
      </c>
      <c r="C143" s="12">
        <v>1621.0</v>
      </c>
      <c r="D143" s="12">
        <v>191.0</v>
      </c>
      <c r="E143" s="12">
        <v>4915.0</v>
      </c>
      <c r="F143" s="12">
        <v>6727.0</v>
      </c>
      <c r="G143" s="12">
        <v>5846.0</v>
      </c>
      <c r="H143" s="12">
        <v>1678.0</v>
      </c>
      <c r="I143" s="12">
        <v>183.0</v>
      </c>
      <c r="J143" s="12">
        <v>2528.0</v>
      </c>
      <c r="K143" s="12">
        <v>4389.0</v>
      </c>
      <c r="L143" s="12">
        <v>423.0</v>
      </c>
      <c r="M143" s="12">
        <v>1471.0</v>
      </c>
      <c r="N143" s="12">
        <v>654.0</v>
      </c>
      <c r="O143" s="12">
        <v>191.0</v>
      </c>
      <c r="P143" s="12">
        <v>4035.0</v>
      </c>
      <c r="Q143" s="12">
        <v>5041.0</v>
      </c>
      <c r="R143" s="12">
        <v>1638.0</v>
      </c>
      <c r="S143" s="12">
        <v>141.0</v>
      </c>
      <c r="T143" s="12">
        <v>3159.0</v>
      </c>
      <c r="U143" s="12">
        <v>6207.0</v>
      </c>
      <c r="V143" s="12">
        <v>20939.0</v>
      </c>
    </row>
    <row r="144">
      <c r="A144" s="11">
        <v>6.0</v>
      </c>
      <c r="B144" s="11" t="s">
        <v>518</v>
      </c>
      <c r="C144" s="12">
        <v>157.0</v>
      </c>
      <c r="D144" s="12">
        <v>113.0</v>
      </c>
      <c r="E144" s="12">
        <v>876.0</v>
      </c>
      <c r="F144" s="12">
        <v>3576.0</v>
      </c>
      <c r="G144" s="12">
        <v>2005.0</v>
      </c>
      <c r="H144" s="12">
        <v>1464.0</v>
      </c>
      <c r="I144" s="12">
        <v>1095.0</v>
      </c>
      <c r="J144" s="12">
        <v>825.0</v>
      </c>
      <c r="K144" s="12">
        <v>3384.0</v>
      </c>
      <c r="L144" s="12">
        <v>2135.0</v>
      </c>
      <c r="M144" s="12">
        <v>1154.0</v>
      </c>
      <c r="N144" s="12">
        <v>466.0</v>
      </c>
      <c r="O144" s="12">
        <v>790.0</v>
      </c>
      <c r="P144" s="12">
        <v>241.0</v>
      </c>
      <c r="Q144" s="12">
        <v>3224.0</v>
      </c>
      <c r="R144" s="12">
        <v>1089.0</v>
      </c>
      <c r="S144" s="12">
        <v>1991.0</v>
      </c>
      <c r="T144" s="12">
        <v>1458.0</v>
      </c>
      <c r="U144" s="12">
        <v>4538.0</v>
      </c>
      <c r="V144" s="12">
        <v>10646.0</v>
      </c>
    </row>
    <row r="145">
      <c r="A145" s="11">
        <v>6.0</v>
      </c>
      <c r="B145" s="11" t="s">
        <v>519</v>
      </c>
      <c r="C145" s="12">
        <v>1441.0</v>
      </c>
      <c r="D145" s="12">
        <v>257.0</v>
      </c>
      <c r="E145" s="12">
        <v>333.0</v>
      </c>
      <c r="F145" s="12">
        <v>4344.0</v>
      </c>
      <c r="G145" s="12">
        <v>572.0</v>
      </c>
      <c r="H145" s="12">
        <v>1413.0</v>
      </c>
      <c r="I145" s="12">
        <v>2236.0</v>
      </c>
      <c r="J145" s="12">
        <v>211.0</v>
      </c>
      <c r="K145" s="12">
        <v>386.0</v>
      </c>
      <c r="L145" s="12">
        <v>762.0</v>
      </c>
      <c r="M145" s="12">
        <v>948.0</v>
      </c>
      <c r="N145" s="12">
        <v>1954.0</v>
      </c>
      <c r="O145" s="12">
        <v>0.0</v>
      </c>
      <c r="P145" s="12">
        <v>2902.0</v>
      </c>
      <c r="Q145" s="12">
        <v>367.0</v>
      </c>
      <c r="R145" s="12">
        <v>1256.0</v>
      </c>
      <c r="S145" s="12">
        <v>2717.0</v>
      </c>
      <c r="T145" s="12">
        <v>30.0</v>
      </c>
      <c r="U145" s="12">
        <v>4003.0</v>
      </c>
      <c r="V145" s="12">
        <v>332.0</v>
      </c>
    </row>
    <row r="146">
      <c r="A146" s="11">
        <v>6.0</v>
      </c>
      <c r="B146" s="11" t="s">
        <v>520</v>
      </c>
      <c r="C146" s="12">
        <v>1225.0</v>
      </c>
      <c r="D146" s="12">
        <v>3913.0</v>
      </c>
      <c r="E146" s="12">
        <v>7341.0</v>
      </c>
      <c r="F146" s="12">
        <v>12479.0</v>
      </c>
      <c r="G146" s="12">
        <v>6464.0</v>
      </c>
      <c r="H146" s="12">
        <v>1186.0</v>
      </c>
      <c r="I146" s="12">
        <v>2351.0</v>
      </c>
      <c r="J146" s="12">
        <v>6204.0</v>
      </c>
      <c r="K146" s="12">
        <v>9741.0</v>
      </c>
      <c r="L146" s="12">
        <v>3781.0</v>
      </c>
      <c r="M146" s="12">
        <v>2399.0</v>
      </c>
      <c r="N146" s="12">
        <v>3481.0</v>
      </c>
      <c r="O146" s="12">
        <v>750.0</v>
      </c>
      <c r="P146" s="12">
        <v>663.0</v>
      </c>
      <c r="Q146" s="12">
        <v>4412.0</v>
      </c>
      <c r="R146" s="12">
        <v>1466.0</v>
      </c>
      <c r="S146" s="12">
        <v>4184.0</v>
      </c>
      <c r="T146" s="12">
        <v>660.0</v>
      </c>
      <c r="U146" s="12">
        <v>631.0</v>
      </c>
      <c r="V146" s="12">
        <v>9932.0</v>
      </c>
    </row>
    <row r="147">
      <c r="A147" s="11">
        <v>6.0</v>
      </c>
      <c r="B147" s="11" t="s">
        <v>521</v>
      </c>
      <c r="C147" s="12">
        <v>0.0</v>
      </c>
      <c r="D147" s="12">
        <v>0.0</v>
      </c>
      <c r="E147" s="12">
        <v>2.0</v>
      </c>
      <c r="F147" s="12">
        <v>2.0</v>
      </c>
      <c r="G147" s="12">
        <v>28.0</v>
      </c>
      <c r="H147" s="12">
        <v>0.0</v>
      </c>
      <c r="I147" s="12">
        <v>0.0</v>
      </c>
      <c r="J147" s="12">
        <v>41.0</v>
      </c>
      <c r="K147" s="12">
        <v>41.0</v>
      </c>
      <c r="L147" s="12">
        <v>81.0</v>
      </c>
      <c r="M147" s="12">
        <v>0.0</v>
      </c>
      <c r="N147" s="12">
        <v>0.0</v>
      </c>
      <c r="O147" s="12">
        <v>320.0</v>
      </c>
      <c r="P147" s="12">
        <v>320.0</v>
      </c>
      <c r="Q147" s="12">
        <v>0.0</v>
      </c>
      <c r="R147" s="12">
        <v>0.0</v>
      </c>
      <c r="S147" s="12">
        <v>0.0</v>
      </c>
      <c r="T147" s="12">
        <v>0.0</v>
      </c>
      <c r="U147" s="12">
        <v>0.0</v>
      </c>
      <c r="V147" s="12">
        <v>0.0</v>
      </c>
    </row>
    <row r="148">
      <c r="A148" s="11">
        <v>7.0</v>
      </c>
      <c r="B148" s="11" t="s">
        <v>522</v>
      </c>
      <c r="C148" s="12">
        <v>890.0</v>
      </c>
      <c r="D148" s="12">
        <v>57.0</v>
      </c>
      <c r="E148" s="12">
        <v>23.0</v>
      </c>
      <c r="F148" s="12">
        <v>970.0</v>
      </c>
      <c r="G148" s="12">
        <v>779.0</v>
      </c>
      <c r="H148" s="12">
        <v>888.0</v>
      </c>
      <c r="I148" s="12">
        <v>295.0</v>
      </c>
      <c r="J148" s="12">
        <v>7.0</v>
      </c>
      <c r="K148" s="12">
        <v>119.0</v>
      </c>
      <c r="L148" s="12">
        <v>775.0</v>
      </c>
      <c r="M148" s="12">
        <v>770.0</v>
      </c>
      <c r="N148" s="12">
        <v>356.0</v>
      </c>
      <c r="O148" s="12">
        <v>0.0</v>
      </c>
      <c r="P148" s="12">
        <v>1126.0</v>
      </c>
      <c r="Q148" s="12">
        <v>959.0</v>
      </c>
      <c r="R148" s="12">
        <v>774.0</v>
      </c>
      <c r="S148" s="12">
        <v>3721.0</v>
      </c>
      <c r="T148" s="12">
        <v>0.0</v>
      </c>
      <c r="U148" s="12">
        <v>4495.0</v>
      </c>
      <c r="V148" s="12">
        <v>835.0</v>
      </c>
    </row>
    <row r="149">
      <c r="A149" s="11">
        <v>7.0</v>
      </c>
      <c r="B149" s="11" t="s">
        <v>523</v>
      </c>
      <c r="C149" s="12">
        <v>605.0</v>
      </c>
      <c r="D149" s="12">
        <v>852.0</v>
      </c>
      <c r="E149" s="12">
        <v>82.0</v>
      </c>
      <c r="F149" s="12">
        <v>1539.0</v>
      </c>
      <c r="G149" s="12">
        <v>255.0</v>
      </c>
      <c r="H149" s="12">
        <v>605.0</v>
      </c>
      <c r="I149" s="12">
        <v>174.0</v>
      </c>
      <c r="J149" s="12">
        <v>57.0</v>
      </c>
      <c r="K149" s="12">
        <v>836.0</v>
      </c>
      <c r="L149" s="12">
        <v>2628.0</v>
      </c>
      <c r="M149" s="12">
        <v>613.0</v>
      </c>
      <c r="N149" s="12">
        <v>4249.0</v>
      </c>
      <c r="O149" s="12">
        <v>1.0</v>
      </c>
      <c r="P149" s="12">
        <v>4863.0</v>
      </c>
      <c r="Q149" s="12">
        <v>3688.0</v>
      </c>
      <c r="R149" s="12">
        <v>580.0</v>
      </c>
      <c r="S149" s="12">
        <v>6599.0</v>
      </c>
      <c r="T149" s="12">
        <v>0.0</v>
      </c>
      <c r="U149" s="12">
        <v>7179.0</v>
      </c>
      <c r="V149" s="12">
        <v>365.0</v>
      </c>
    </row>
    <row r="150">
      <c r="A150" s="11">
        <v>7.0</v>
      </c>
      <c r="B150" s="11" t="s">
        <v>524</v>
      </c>
      <c r="C150" s="12">
        <v>564.0</v>
      </c>
      <c r="D150" s="12">
        <v>312.0</v>
      </c>
      <c r="E150" s="12">
        <v>0.0</v>
      </c>
      <c r="F150" s="12">
        <v>876.0</v>
      </c>
      <c r="G150" s="12">
        <v>292.0</v>
      </c>
      <c r="H150" s="12">
        <v>599.0</v>
      </c>
      <c r="I150" s="12">
        <v>334.0</v>
      </c>
      <c r="J150" s="12">
        <v>0.0</v>
      </c>
      <c r="K150" s="12">
        <v>933.0</v>
      </c>
      <c r="L150" s="12">
        <v>193.0</v>
      </c>
      <c r="M150" s="12">
        <v>504.0</v>
      </c>
      <c r="N150" s="12">
        <v>365.0</v>
      </c>
      <c r="O150" s="12">
        <v>0.0</v>
      </c>
      <c r="P150" s="12">
        <v>869.0</v>
      </c>
      <c r="Q150" s="12">
        <v>201.0</v>
      </c>
      <c r="R150" s="12">
        <v>571.0</v>
      </c>
      <c r="S150" s="12">
        <v>421.0</v>
      </c>
      <c r="T150" s="12">
        <v>0.0</v>
      </c>
      <c r="U150" s="12">
        <v>992.0</v>
      </c>
      <c r="V150" s="12">
        <v>236.0</v>
      </c>
    </row>
    <row r="151">
      <c r="A151" s="11">
        <v>7.0</v>
      </c>
      <c r="B151" s="11" t="s">
        <v>525</v>
      </c>
      <c r="C151" s="12">
        <v>359.0</v>
      </c>
      <c r="D151" s="12">
        <v>2582.0</v>
      </c>
      <c r="E151" s="12">
        <v>0.0</v>
      </c>
      <c r="F151" s="12">
        <v>2941.0</v>
      </c>
      <c r="G151" s="12">
        <v>855.0</v>
      </c>
      <c r="H151" s="12">
        <v>115.0</v>
      </c>
      <c r="I151" s="12">
        <v>190.0</v>
      </c>
      <c r="J151" s="12">
        <v>24.0</v>
      </c>
      <c r="K151" s="12">
        <v>2705.0</v>
      </c>
      <c r="L151" s="12">
        <v>806.0</v>
      </c>
      <c r="M151" s="12">
        <v>111.0</v>
      </c>
      <c r="N151" s="12">
        <v>854.0</v>
      </c>
      <c r="O151" s="12">
        <v>0.0</v>
      </c>
      <c r="P151" s="12">
        <v>965.0</v>
      </c>
      <c r="Q151" s="12">
        <v>126.0</v>
      </c>
      <c r="R151" s="12">
        <v>111.0</v>
      </c>
      <c r="S151" s="12">
        <v>821.0</v>
      </c>
      <c r="T151" s="12">
        <v>0.0</v>
      </c>
      <c r="U151" s="12">
        <v>932.0</v>
      </c>
      <c r="V151" s="12">
        <v>195.0</v>
      </c>
    </row>
    <row r="152">
      <c r="A152" s="11">
        <v>7.0</v>
      </c>
      <c r="B152" s="11" t="s">
        <v>526</v>
      </c>
      <c r="C152" s="12">
        <v>299.0</v>
      </c>
      <c r="D152" s="12">
        <v>0.0</v>
      </c>
      <c r="E152" s="12">
        <v>0.0</v>
      </c>
      <c r="F152" s="12">
        <v>299.0</v>
      </c>
      <c r="G152" s="12">
        <v>0.0</v>
      </c>
      <c r="H152" s="12">
        <v>148.0</v>
      </c>
      <c r="I152" s="12">
        <v>0.0</v>
      </c>
      <c r="J152" s="12">
        <v>0.0</v>
      </c>
      <c r="K152" s="12">
        <v>148.0</v>
      </c>
      <c r="L152" s="12">
        <v>0.0</v>
      </c>
      <c r="M152" s="12">
        <v>148.0</v>
      </c>
      <c r="N152" s="12">
        <v>2.0</v>
      </c>
      <c r="O152" s="12">
        <v>0.0</v>
      </c>
      <c r="P152" s="12">
        <v>150.0</v>
      </c>
      <c r="Q152" s="12">
        <v>0.0</v>
      </c>
      <c r="R152" s="12">
        <v>180.0</v>
      </c>
      <c r="S152" s="12">
        <v>9.0</v>
      </c>
      <c r="T152" s="12">
        <v>0.0</v>
      </c>
      <c r="U152" s="12">
        <v>189.0</v>
      </c>
      <c r="V152" s="12">
        <v>31.0</v>
      </c>
    </row>
    <row r="153">
      <c r="A153" s="11">
        <v>7.0</v>
      </c>
      <c r="B153" s="11" t="s">
        <v>527</v>
      </c>
      <c r="C153" s="12">
        <v>299.0</v>
      </c>
      <c r="D153" s="12">
        <v>1925.0</v>
      </c>
      <c r="E153" s="12">
        <v>1.0</v>
      </c>
      <c r="F153" s="12">
        <v>2225.0</v>
      </c>
      <c r="G153" s="12">
        <v>121.0</v>
      </c>
      <c r="H153" s="12">
        <v>193.0</v>
      </c>
      <c r="I153" s="12">
        <v>702.0</v>
      </c>
      <c r="J153" s="12">
        <v>1.0</v>
      </c>
      <c r="K153" s="12">
        <v>896.0</v>
      </c>
      <c r="L153" s="12">
        <v>93.0</v>
      </c>
      <c r="M153" s="12">
        <v>133.0</v>
      </c>
      <c r="N153" s="12">
        <v>5.0</v>
      </c>
      <c r="O153" s="12">
        <v>0.0</v>
      </c>
      <c r="P153" s="12">
        <v>138.0</v>
      </c>
      <c r="Q153" s="12">
        <v>91.0</v>
      </c>
      <c r="R153" s="12">
        <v>103.0</v>
      </c>
      <c r="S153" s="12">
        <v>139.0</v>
      </c>
      <c r="T153" s="12">
        <v>0.0</v>
      </c>
      <c r="U153" s="12">
        <v>242.0</v>
      </c>
      <c r="V153" s="12">
        <v>0.0</v>
      </c>
    </row>
    <row r="154">
      <c r="A154" s="11">
        <v>7.0</v>
      </c>
      <c r="B154" s="11" t="s">
        <v>528</v>
      </c>
      <c r="C154" s="12">
        <v>180.0</v>
      </c>
      <c r="D154" s="12">
        <v>46.0</v>
      </c>
      <c r="E154" s="12">
        <v>0.0</v>
      </c>
      <c r="F154" s="12">
        <v>226.0</v>
      </c>
      <c r="G154" s="12">
        <v>15.0</v>
      </c>
      <c r="H154" s="12">
        <v>188.0</v>
      </c>
      <c r="I154" s="12">
        <v>46.0</v>
      </c>
      <c r="J154" s="12">
        <v>0.0</v>
      </c>
      <c r="K154" s="12">
        <v>234.0</v>
      </c>
      <c r="L154" s="12">
        <v>0.0</v>
      </c>
      <c r="M154" s="12">
        <v>128.0</v>
      </c>
      <c r="N154" s="12">
        <v>331.0</v>
      </c>
      <c r="O154" s="12">
        <v>0.0</v>
      </c>
      <c r="P154" s="12">
        <v>459.0</v>
      </c>
      <c r="Q154" s="12">
        <v>0.0</v>
      </c>
      <c r="R154" s="12">
        <v>124.0</v>
      </c>
      <c r="S154" s="12">
        <v>8702.0</v>
      </c>
      <c r="T154" s="12">
        <v>0.0</v>
      </c>
      <c r="U154" s="12">
        <v>8826.0</v>
      </c>
      <c r="V154" s="12">
        <v>4.0</v>
      </c>
    </row>
    <row r="155">
      <c r="A155" s="11">
        <v>7.0</v>
      </c>
      <c r="B155" s="11" t="s">
        <v>529</v>
      </c>
      <c r="C155" s="12">
        <v>44.0</v>
      </c>
      <c r="D155" s="12">
        <v>0.0</v>
      </c>
      <c r="E155" s="12">
        <v>0.0</v>
      </c>
      <c r="F155" s="12">
        <v>44.0</v>
      </c>
      <c r="G155" s="12">
        <v>0.0</v>
      </c>
      <c r="H155" s="12">
        <v>44.0</v>
      </c>
      <c r="I155" s="12">
        <v>0.0</v>
      </c>
      <c r="J155" s="12">
        <v>0.0</v>
      </c>
      <c r="K155" s="12">
        <v>44.0</v>
      </c>
      <c r="L155" s="12">
        <v>0.0</v>
      </c>
      <c r="M155" s="12">
        <v>74.0</v>
      </c>
      <c r="N155" s="12">
        <v>0.0</v>
      </c>
      <c r="O155" s="12">
        <v>0.0</v>
      </c>
      <c r="P155" s="12">
        <v>74.0</v>
      </c>
      <c r="Q155" s="12">
        <v>0.0</v>
      </c>
      <c r="R155" s="12">
        <v>52.0</v>
      </c>
      <c r="S155" s="12">
        <v>15.0</v>
      </c>
      <c r="T155" s="12">
        <v>0.0</v>
      </c>
      <c r="U155" s="12">
        <v>67.0</v>
      </c>
      <c r="V155" s="12">
        <v>0.0</v>
      </c>
    </row>
    <row r="156">
      <c r="A156" s="11">
        <v>7.0</v>
      </c>
      <c r="B156" s="11" t="s">
        <v>530</v>
      </c>
      <c r="C156" s="12">
        <v>30.0</v>
      </c>
      <c r="D156" s="12">
        <v>127.0</v>
      </c>
      <c r="E156" s="12">
        <v>1.0</v>
      </c>
      <c r="F156" s="12">
        <v>158.0</v>
      </c>
      <c r="G156" s="12">
        <v>74.0</v>
      </c>
      <c r="H156" s="12">
        <v>30.0</v>
      </c>
      <c r="I156" s="12">
        <v>151.0</v>
      </c>
      <c r="J156" s="12">
        <v>0.0</v>
      </c>
      <c r="K156" s="12">
        <v>181.0</v>
      </c>
      <c r="L156" s="12">
        <v>50.0</v>
      </c>
      <c r="M156" s="12">
        <v>30.0</v>
      </c>
      <c r="N156" s="12">
        <v>170.0</v>
      </c>
      <c r="O156" s="12">
        <v>0.0</v>
      </c>
      <c r="P156" s="12">
        <v>200.0</v>
      </c>
      <c r="Q156" s="12">
        <v>0.0</v>
      </c>
      <c r="R156" s="12">
        <v>30.0</v>
      </c>
      <c r="S156" s="12">
        <v>184.0</v>
      </c>
      <c r="T156" s="12">
        <v>0.0</v>
      </c>
      <c r="U156" s="12">
        <v>214.0</v>
      </c>
      <c r="V156" s="12">
        <v>18.0</v>
      </c>
    </row>
    <row r="157">
      <c r="A157" s="11">
        <v>7.0</v>
      </c>
      <c r="B157" s="11" t="s">
        <v>531</v>
      </c>
      <c r="C157" s="12">
        <v>30.0</v>
      </c>
      <c r="D157" s="12">
        <v>0.0</v>
      </c>
      <c r="E157" s="12">
        <v>0.0</v>
      </c>
      <c r="F157" s="12">
        <v>30.0</v>
      </c>
      <c r="G157" s="12">
        <v>0.0</v>
      </c>
      <c r="H157" s="12">
        <v>30.0</v>
      </c>
      <c r="I157" s="12">
        <v>0.0</v>
      </c>
      <c r="J157" s="12">
        <v>0.0</v>
      </c>
      <c r="K157" s="12">
        <v>30.0</v>
      </c>
      <c r="L157" s="12">
        <v>0.0</v>
      </c>
      <c r="M157" s="12">
        <v>10.0</v>
      </c>
      <c r="N157" s="12">
        <v>0.0</v>
      </c>
      <c r="O157" s="12">
        <v>0.0</v>
      </c>
      <c r="P157" s="12">
        <v>10.0</v>
      </c>
      <c r="Q157" s="12">
        <v>0.0</v>
      </c>
      <c r="R157" s="12">
        <v>10.0</v>
      </c>
      <c r="S157" s="12">
        <v>47.0</v>
      </c>
      <c r="T157" s="12">
        <v>0.0</v>
      </c>
      <c r="U157" s="12">
        <v>57.0</v>
      </c>
      <c r="V157" s="12">
        <v>20.0</v>
      </c>
    </row>
    <row r="158">
      <c r="A158" s="11">
        <v>7.0</v>
      </c>
      <c r="B158" s="11" t="s">
        <v>532</v>
      </c>
      <c r="C158" s="12">
        <v>18177.0</v>
      </c>
      <c r="D158" s="12">
        <v>54949.0</v>
      </c>
      <c r="E158" s="12">
        <v>4174.0</v>
      </c>
      <c r="F158" s="12">
        <v>773.0</v>
      </c>
      <c r="G158" s="12">
        <v>111639.0</v>
      </c>
      <c r="H158" s="12">
        <v>9267.0</v>
      </c>
      <c r="I158" s="12">
        <v>43482.0</v>
      </c>
      <c r="J158" s="12">
        <v>4578.0</v>
      </c>
      <c r="K158" s="12">
        <v>57327.0</v>
      </c>
      <c r="L158" s="12">
        <v>8716.0</v>
      </c>
      <c r="M158" s="12">
        <v>8945.0</v>
      </c>
      <c r="N158" s="12">
        <v>29558.0</v>
      </c>
      <c r="O158" s="12">
        <v>1466.0</v>
      </c>
      <c r="P158" s="12">
        <v>39969.0</v>
      </c>
      <c r="Q158" s="12">
        <v>5328.0</v>
      </c>
      <c r="R158" s="12">
        <v>3529.0</v>
      </c>
      <c r="S158" s="12">
        <v>23029.0</v>
      </c>
      <c r="T158" s="12">
        <v>0.0</v>
      </c>
      <c r="U158" s="12">
        <v>26558.0</v>
      </c>
      <c r="V158" s="12">
        <v>3121.0</v>
      </c>
    </row>
    <row r="159">
      <c r="A159" s="11">
        <v>7.0</v>
      </c>
      <c r="B159" s="11" t="s">
        <v>533</v>
      </c>
      <c r="C159" s="12">
        <v>17.0</v>
      </c>
      <c r="D159" s="12">
        <v>0.0</v>
      </c>
      <c r="E159" s="12">
        <v>8.0</v>
      </c>
      <c r="F159" s="12">
        <v>25.0</v>
      </c>
      <c r="G159" s="12">
        <v>0.0</v>
      </c>
      <c r="H159" s="12">
        <v>9.0</v>
      </c>
      <c r="I159" s="12">
        <v>0.0</v>
      </c>
      <c r="J159" s="12">
        <v>0.0</v>
      </c>
      <c r="K159" s="12">
        <v>9.0</v>
      </c>
      <c r="L159" s="12">
        <v>0.0</v>
      </c>
      <c r="M159" s="12">
        <v>9.0</v>
      </c>
      <c r="N159" s="12">
        <v>0.0</v>
      </c>
      <c r="O159" s="12">
        <v>0.0</v>
      </c>
      <c r="P159" s="12">
        <v>9.0</v>
      </c>
      <c r="Q159" s="12">
        <v>0.0</v>
      </c>
      <c r="R159" s="12">
        <v>9.0</v>
      </c>
      <c r="S159" s="12">
        <v>4.0</v>
      </c>
      <c r="T159" s="12">
        <v>0.0</v>
      </c>
      <c r="U159" s="12">
        <v>13.0</v>
      </c>
      <c r="V159" s="12">
        <v>0.0</v>
      </c>
    </row>
    <row r="160">
      <c r="A160" s="11">
        <v>7.0</v>
      </c>
      <c r="B160" s="11" t="s">
        <v>534</v>
      </c>
      <c r="C160" s="12">
        <v>1461.0</v>
      </c>
      <c r="D160" s="12">
        <v>372086.0</v>
      </c>
      <c r="E160" s="12">
        <v>156488.0</v>
      </c>
      <c r="F160" s="12">
        <v>543184.0</v>
      </c>
      <c r="G160" s="12">
        <v>506095.0</v>
      </c>
      <c r="H160" s="12">
        <v>13039.0</v>
      </c>
      <c r="I160" s="12">
        <v>308658.0</v>
      </c>
      <c r="J160" s="12">
        <v>155825.0</v>
      </c>
      <c r="K160" s="12">
        <v>477522.0</v>
      </c>
      <c r="L160" s="12">
        <v>76163.0</v>
      </c>
      <c r="M160" s="12">
        <v>12387.0</v>
      </c>
      <c r="N160" s="12">
        <v>297715.0</v>
      </c>
      <c r="O160" s="12">
        <v>68175.0</v>
      </c>
      <c r="P160" s="12">
        <v>378277.0</v>
      </c>
      <c r="Q160" s="12">
        <v>569537.0</v>
      </c>
      <c r="R160" s="12">
        <v>15125.0</v>
      </c>
      <c r="S160" s="12">
        <v>132157.0</v>
      </c>
      <c r="T160" s="12">
        <v>73316.0</v>
      </c>
      <c r="U160" s="12">
        <v>220598.0</v>
      </c>
      <c r="V160" s="12">
        <v>604383.0</v>
      </c>
    </row>
    <row r="161">
      <c r="A161" s="11">
        <v>7.0</v>
      </c>
      <c r="B161" s="11" t="s">
        <v>535</v>
      </c>
      <c r="C161" s="12">
        <v>13476.0</v>
      </c>
      <c r="D161" s="12">
        <v>49405.0</v>
      </c>
      <c r="E161" s="12">
        <v>67382.0</v>
      </c>
      <c r="F161" s="12">
        <v>130263.0</v>
      </c>
      <c r="G161" s="12">
        <v>22082.0</v>
      </c>
      <c r="H161" s="12">
        <v>4198.0</v>
      </c>
      <c r="I161" s="12">
        <v>40655.0</v>
      </c>
      <c r="J161" s="12">
        <v>63435.0</v>
      </c>
      <c r="K161" s="12">
        <v>108288.0</v>
      </c>
      <c r="L161" s="12">
        <v>12007.0</v>
      </c>
      <c r="M161" s="12">
        <v>7912.0</v>
      </c>
      <c r="N161" s="12">
        <v>2733.0</v>
      </c>
      <c r="O161" s="12">
        <v>52365.0</v>
      </c>
      <c r="P161" s="12">
        <v>87607.0</v>
      </c>
      <c r="Q161" s="12">
        <v>9863.0</v>
      </c>
      <c r="R161" s="12">
        <v>2553.0</v>
      </c>
      <c r="S161" s="12">
        <v>18588.0</v>
      </c>
      <c r="T161" s="12">
        <v>51629.0</v>
      </c>
      <c r="U161" s="12">
        <v>7277.0</v>
      </c>
      <c r="V161" s="12">
        <v>4403.0</v>
      </c>
    </row>
    <row r="162">
      <c r="A162" s="11">
        <v>7.0</v>
      </c>
      <c r="B162" s="11" t="s">
        <v>536</v>
      </c>
      <c r="C162" s="12">
        <v>9158.0</v>
      </c>
      <c r="D162" s="12">
        <v>27702.0</v>
      </c>
      <c r="E162" s="12">
        <v>10271.0</v>
      </c>
      <c r="F162" s="12">
        <v>47131.0</v>
      </c>
      <c r="G162" s="12">
        <v>40856.0</v>
      </c>
      <c r="H162" s="12">
        <v>8681.0</v>
      </c>
      <c r="I162" s="12">
        <v>15846.0</v>
      </c>
      <c r="J162" s="12">
        <v>4445.0</v>
      </c>
      <c r="K162" s="12">
        <v>28972.0</v>
      </c>
      <c r="L162" s="12">
        <v>32086.0</v>
      </c>
      <c r="M162" s="12">
        <v>7146.0</v>
      </c>
      <c r="N162" s="12">
        <v>18933.0</v>
      </c>
      <c r="O162" s="12">
        <v>25.0</v>
      </c>
      <c r="P162" s="12">
        <v>28579.0</v>
      </c>
      <c r="Q162" s="12">
        <v>787.0</v>
      </c>
      <c r="R162" s="12">
        <v>10642.0</v>
      </c>
      <c r="S162" s="12">
        <v>8814.0</v>
      </c>
      <c r="T162" s="12">
        <v>634.0</v>
      </c>
      <c r="U162" s="12">
        <v>2009.0</v>
      </c>
      <c r="V162" s="12">
        <v>10754.0</v>
      </c>
    </row>
    <row r="163">
      <c r="A163" s="11">
        <v>7.0</v>
      </c>
      <c r="B163" s="11" t="s">
        <v>537</v>
      </c>
      <c r="C163" s="12">
        <v>651.0</v>
      </c>
      <c r="D163" s="12">
        <v>39036.0</v>
      </c>
      <c r="E163" s="12">
        <v>2031.0</v>
      </c>
      <c r="F163" s="12">
        <v>47577.0</v>
      </c>
      <c r="G163" s="12">
        <v>49918.0</v>
      </c>
      <c r="H163" s="12">
        <v>6592.0</v>
      </c>
      <c r="I163" s="12">
        <v>35781.0</v>
      </c>
      <c r="J163" s="12">
        <v>4712.0</v>
      </c>
      <c r="K163" s="12">
        <v>47085.0</v>
      </c>
      <c r="L163" s="12">
        <v>56604.0</v>
      </c>
      <c r="M163" s="12">
        <v>2312.0</v>
      </c>
      <c r="N163" s="12">
        <v>49702.0</v>
      </c>
      <c r="O163" s="12">
        <v>1222.0</v>
      </c>
      <c r="P163" s="12">
        <v>53236.0</v>
      </c>
      <c r="Q163" s="12">
        <v>31279.0</v>
      </c>
      <c r="R163" s="12">
        <v>1585.0</v>
      </c>
      <c r="S163" s="12">
        <v>52979.0</v>
      </c>
      <c r="T163" s="12">
        <v>245.0</v>
      </c>
      <c r="U163" s="12">
        <v>54809.0</v>
      </c>
      <c r="V163" s="12">
        <v>85937.0</v>
      </c>
    </row>
    <row r="164">
      <c r="A164" s="11">
        <v>7.0</v>
      </c>
      <c r="B164" s="11" t="s">
        <v>538</v>
      </c>
      <c r="C164" s="12">
        <v>5264.0</v>
      </c>
      <c r="D164" s="12">
        <v>11349.0</v>
      </c>
      <c r="E164" s="12">
        <v>3764.0</v>
      </c>
      <c r="F164" s="12">
        <v>20377.0</v>
      </c>
      <c r="G164" s="12">
        <v>23346.0</v>
      </c>
      <c r="H164" s="12">
        <v>4191.0</v>
      </c>
      <c r="I164" s="12">
        <v>15814.0</v>
      </c>
      <c r="J164" s="12">
        <v>33993.0</v>
      </c>
      <c r="K164" s="12">
        <v>53998.0</v>
      </c>
      <c r="L164" s="12">
        <v>26575.0</v>
      </c>
      <c r="M164" s="12">
        <v>3887.0</v>
      </c>
      <c r="N164" s="12">
        <v>42914.0</v>
      </c>
      <c r="O164" s="12">
        <v>1261.0</v>
      </c>
      <c r="P164" s="12">
        <v>48062.0</v>
      </c>
      <c r="Q164" s="12">
        <v>37271.0</v>
      </c>
      <c r="R164" s="12">
        <v>3037.0</v>
      </c>
      <c r="S164" s="12">
        <v>367.0</v>
      </c>
      <c r="T164" s="12">
        <v>1261.0</v>
      </c>
      <c r="U164" s="12">
        <v>40998.0</v>
      </c>
      <c r="V164" s="12">
        <v>27085.0</v>
      </c>
    </row>
    <row r="165">
      <c r="A165" s="11">
        <v>7.0</v>
      </c>
      <c r="B165" s="11" t="s">
        <v>539</v>
      </c>
      <c r="C165" s="12">
        <v>4208.0</v>
      </c>
      <c r="D165" s="12">
        <v>16238.0</v>
      </c>
      <c r="E165" s="12">
        <v>20928.0</v>
      </c>
      <c r="F165" s="12">
        <v>187516.0</v>
      </c>
      <c r="G165" s="12">
        <v>27586.0</v>
      </c>
      <c r="H165" s="12">
        <v>1927.0</v>
      </c>
      <c r="I165" s="12">
        <v>87706.0</v>
      </c>
      <c r="J165" s="12">
        <v>23145.0</v>
      </c>
      <c r="K165" s="12">
        <v>112778.0</v>
      </c>
      <c r="L165" s="12">
        <v>3098.0</v>
      </c>
      <c r="M165" s="12">
        <v>1658.0</v>
      </c>
      <c r="N165" s="12">
        <v>72297.0</v>
      </c>
      <c r="O165" s="12">
        <v>7273.0</v>
      </c>
      <c r="P165" s="12">
        <v>81228.0</v>
      </c>
      <c r="Q165" s="12">
        <v>10703.0</v>
      </c>
      <c r="R165" s="12">
        <v>199.0</v>
      </c>
      <c r="S165" s="12">
        <v>55576.0</v>
      </c>
      <c r="T165" s="12">
        <v>6344.0</v>
      </c>
      <c r="U165" s="12">
        <v>6391.0</v>
      </c>
      <c r="V165" s="12">
        <v>4744.0</v>
      </c>
    </row>
    <row r="166">
      <c r="A166" s="11">
        <v>7.0</v>
      </c>
      <c r="B166" s="11" t="s">
        <v>540</v>
      </c>
      <c r="C166" s="12">
        <v>4034.0</v>
      </c>
      <c r="D166" s="12">
        <v>38141.0</v>
      </c>
      <c r="E166" s="12">
        <v>264.0</v>
      </c>
      <c r="F166" s="12">
        <v>42439.0</v>
      </c>
      <c r="G166" s="12">
        <v>26741.0</v>
      </c>
      <c r="H166" s="12">
        <v>3214.0</v>
      </c>
      <c r="I166" s="12">
        <v>7225.0</v>
      </c>
      <c r="J166" s="12">
        <v>2506.0</v>
      </c>
      <c r="K166" s="12">
        <v>12945.0</v>
      </c>
      <c r="L166" s="12">
        <v>41189.0</v>
      </c>
      <c r="M166" s="12">
        <v>2773.0</v>
      </c>
      <c r="N166" s="12">
        <v>18744.0</v>
      </c>
      <c r="O166" s="12">
        <v>1.0</v>
      </c>
      <c r="P166" s="12">
        <v>21518.0</v>
      </c>
      <c r="Q166" s="12">
        <v>15657.0</v>
      </c>
      <c r="R166" s="12">
        <v>2201.0</v>
      </c>
      <c r="S166" s="12">
        <v>27413.0</v>
      </c>
      <c r="T166" s="12">
        <v>1.0</v>
      </c>
      <c r="U166" s="12">
        <v>29615.0</v>
      </c>
      <c r="V166" s="12">
        <v>14811.0</v>
      </c>
    </row>
    <row r="167">
      <c r="A167" s="11">
        <v>7.0</v>
      </c>
      <c r="B167" s="11" t="s">
        <v>541</v>
      </c>
      <c r="C167" s="12">
        <v>1353.0</v>
      </c>
      <c r="D167" s="12">
        <v>44.0</v>
      </c>
      <c r="E167" s="12">
        <v>1.0</v>
      </c>
      <c r="F167" s="12">
        <v>1398.0</v>
      </c>
      <c r="G167" s="12">
        <v>132.0</v>
      </c>
      <c r="H167" s="12">
        <v>1285.0</v>
      </c>
      <c r="I167" s="12">
        <v>14.0</v>
      </c>
      <c r="J167" s="12">
        <v>1.0</v>
      </c>
      <c r="K167" s="12">
        <v>13.0</v>
      </c>
      <c r="L167" s="12">
        <v>124.0</v>
      </c>
      <c r="M167" s="12">
        <v>1373.0</v>
      </c>
      <c r="N167" s="12">
        <v>158.0</v>
      </c>
      <c r="O167" s="12">
        <v>0.0</v>
      </c>
      <c r="P167" s="12">
        <v>1531.0</v>
      </c>
      <c r="Q167" s="12">
        <v>178.0</v>
      </c>
      <c r="R167" s="12">
        <v>1115.0</v>
      </c>
      <c r="S167" s="12">
        <v>221.0</v>
      </c>
      <c r="T167" s="12">
        <v>0.0</v>
      </c>
      <c r="U167" s="12">
        <v>1336.0</v>
      </c>
      <c r="V167" s="12">
        <v>160.0</v>
      </c>
    </row>
    <row r="168">
      <c r="A168" s="11">
        <v>7.0</v>
      </c>
      <c r="B168" s="11" t="s">
        <v>542</v>
      </c>
      <c r="C168" s="12">
        <v>1281.0</v>
      </c>
      <c r="D168" s="12">
        <v>40895.0</v>
      </c>
      <c r="E168" s="12">
        <v>31542.0</v>
      </c>
      <c r="F168" s="12">
        <v>73718.0</v>
      </c>
      <c r="G168" s="12">
        <v>10253.0</v>
      </c>
      <c r="H168" s="12">
        <v>1605.0</v>
      </c>
      <c r="I168" s="12">
        <v>29798.0</v>
      </c>
      <c r="J168" s="12">
        <v>12285.0</v>
      </c>
      <c r="K168" s="12">
        <v>43688.0</v>
      </c>
      <c r="L168" s="12">
        <v>1076.0</v>
      </c>
      <c r="M168" s="12">
        <v>1011.0</v>
      </c>
      <c r="N168" s="12">
        <v>17648.0</v>
      </c>
      <c r="O168" s="12">
        <v>0.0</v>
      </c>
      <c r="P168" s="12">
        <v>18659.0</v>
      </c>
      <c r="Q168" s="12">
        <v>5608.0</v>
      </c>
      <c r="R168" s="12">
        <v>849.0</v>
      </c>
      <c r="S168" s="12">
        <v>3416.0</v>
      </c>
      <c r="T168" s="12">
        <v>630.0</v>
      </c>
      <c r="U168" s="12">
        <v>4895.0</v>
      </c>
      <c r="V168" s="12">
        <v>5912.0</v>
      </c>
    </row>
    <row r="169">
      <c r="A169" s="11">
        <v>7.0</v>
      </c>
      <c r="B169" s="11" t="s">
        <v>543</v>
      </c>
      <c r="C169" s="12">
        <v>1168.0</v>
      </c>
      <c r="D169" s="12">
        <v>96.0</v>
      </c>
      <c r="E169" s="12">
        <v>64.0</v>
      </c>
      <c r="F169" s="12">
        <v>1328.0</v>
      </c>
      <c r="G169" s="12">
        <v>32.0</v>
      </c>
      <c r="H169" s="12">
        <v>1296.0</v>
      </c>
      <c r="I169" s="12">
        <v>68.0</v>
      </c>
      <c r="J169" s="12">
        <v>96.0</v>
      </c>
      <c r="K169" s="12">
        <v>146.0</v>
      </c>
      <c r="L169" s="12">
        <v>0.0</v>
      </c>
      <c r="M169" s="12">
        <v>838.0</v>
      </c>
      <c r="N169" s="12">
        <v>229.0</v>
      </c>
      <c r="O169" s="12">
        <v>0.0</v>
      </c>
      <c r="P169" s="12">
        <v>1067.0</v>
      </c>
      <c r="Q169" s="12">
        <v>31.0</v>
      </c>
      <c r="R169" s="12">
        <v>573.0</v>
      </c>
      <c r="S169" s="12">
        <v>0.0</v>
      </c>
      <c r="T169" s="12">
        <v>0.0</v>
      </c>
      <c r="U169" s="12">
        <v>573.0</v>
      </c>
      <c r="V169" s="12">
        <v>0.0</v>
      </c>
    </row>
    <row r="170">
      <c r="A170" s="11">
        <v>7.0</v>
      </c>
      <c r="B170" s="11" t="s">
        <v>544</v>
      </c>
      <c r="C170" s="12">
        <v>0.0</v>
      </c>
      <c r="D170" s="12">
        <v>0.0</v>
      </c>
      <c r="E170" s="12">
        <v>0.0</v>
      </c>
      <c r="F170" s="12">
        <v>0.0</v>
      </c>
      <c r="G170" s="12">
        <v>0.0</v>
      </c>
      <c r="H170" s="12">
        <v>0.0</v>
      </c>
      <c r="I170" s="12">
        <v>0.0</v>
      </c>
      <c r="J170" s="12">
        <v>0.0</v>
      </c>
      <c r="K170" s="12">
        <v>0.0</v>
      </c>
      <c r="L170" s="12">
        <v>0.0</v>
      </c>
      <c r="M170" s="12">
        <v>0.0</v>
      </c>
      <c r="N170" s="12">
        <v>0.0</v>
      </c>
      <c r="O170" s="12">
        <v>0.0</v>
      </c>
      <c r="P170" s="12">
        <v>0.0</v>
      </c>
      <c r="Q170" s="12">
        <v>0.0</v>
      </c>
      <c r="R170" s="12">
        <v>0.0</v>
      </c>
      <c r="S170" s="12">
        <v>0.0</v>
      </c>
      <c r="T170" s="12">
        <v>0.0</v>
      </c>
      <c r="U170" s="12">
        <v>0.0</v>
      </c>
      <c r="V170" s="12">
        <v>0.0</v>
      </c>
    </row>
    <row r="171">
      <c r="A171" s="11">
        <v>7.0</v>
      </c>
      <c r="B171" s="11" t="s">
        <v>545</v>
      </c>
      <c r="C171" s="12">
        <v>0.0</v>
      </c>
      <c r="D171" s="12">
        <v>0.0</v>
      </c>
      <c r="E171" s="12">
        <v>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0.0</v>
      </c>
      <c r="T171" s="12">
        <v>0.0</v>
      </c>
      <c r="U171" s="12">
        <v>0.0</v>
      </c>
      <c r="V171" s="12">
        <v>0.0</v>
      </c>
    </row>
    <row r="172">
      <c r="A172" s="11">
        <v>7.0</v>
      </c>
      <c r="B172" s="11" t="s">
        <v>546</v>
      </c>
      <c r="C172" s="12">
        <v>0.0</v>
      </c>
      <c r="D172" s="12">
        <v>0.0</v>
      </c>
      <c r="E172" s="12">
        <v>0.0</v>
      </c>
      <c r="F172" s="12">
        <v>0.0</v>
      </c>
      <c r="G172" s="12">
        <v>0.0</v>
      </c>
      <c r="H172" s="12">
        <v>0.0</v>
      </c>
      <c r="I172" s="12">
        <v>0.0</v>
      </c>
      <c r="J172" s="12">
        <v>0.0</v>
      </c>
      <c r="K172" s="12">
        <v>0.0</v>
      </c>
      <c r="L172" s="12">
        <v>0.0</v>
      </c>
      <c r="M172" s="12">
        <v>0.0</v>
      </c>
      <c r="N172" s="12">
        <v>0.0</v>
      </c>
      <c r="O172" s="12">
        <v>0.0</v>
      </c>
      <c r="P172" s="12">
        <v>0.0</v>
      </c>
      <c r="Q172" s="12">
        <v>0.0</v>
      </c>
      <c r="R172" s="12">
        <v>0.0</v>
      </c>
      <c r="S172" s="12">
        <v>0.0</v>
      </c>
      <c r="T172" s="12">
        <v>0.0</v>
      </c>
      <c r="U172" s="12">
        <v>0.0</v>
      </c>
      <c r="V172" s="12">
        <v>0.0</v>
      </c>
    </row>
    <row r="173">
      <c r="A173" s="11">
        <v>7.0</v>
      </c>
      <c r="B173" s="11" t="s">
        <v>547</v>
      </c>
      <c r="C173" s="12">
        <v>0.0</v>
      </c>
      <c r="D173" s="12">
        <v>0.0</v>
      </c>
      <c r="E173" s="12">
        <v>0.0</v>
      </c>
      <c r="F173" s="12">
        <v>0.0</v>
      </c>
      <c r="G173" s="12">
        <v>0.0</v>
      </c>
      <c r="H173" s="12">
        <v>0.0</v>
      </c>
      <c r="I173" s="12">
        <v>0.0</v>
      </c>
      <c r="J173" s="12">
        <v>0.0</v>
      </c>
      <c r="K173" s="12">
        <v>0.0</v>
      </c>
      <c r="L173" s="12">
        <v>0.0</v>
      </c>
      <c r="M173" s="12">
        <v>0.0</v>
      </c>
      <c r="N173" s="12">
        <v>0.0</v>
      </c>
      <c r="O173" s="12">
        <v>0.0</v>
      </c>
      <c r="P173" s="12">
        <v>0.0</v>
      </c>
      <c r="Q173" s="12">
        <v>0.0</v>
      </c>
      <c r="R173" s="12">
        <v>0.0</v>
      </c>
      <c r="S173" s="12">
        <v>0.0</v>
      </c>
      <c r="T173" s="12">
        <v>0.0</v>
      </c>
      <c r="U173" s="12">
        <v>0.0</v>
      </c>
      <c r="V173" s="12">
        <v>0.0</v>
      </c>
    </row>
    <row r="174">
      <c r="A174" s="11">
        <v>7.0</v>
      </c>
      <c r="B174" s="11" t="s">
        <v>548</v>
      </c>
      <c r="C174" s="12">
        <v>0.0</v>
      </c>
      <c r="D174" s="12">
        <v>0.0</v>
      </c>
      <c r="E174" s="12">
        <v>0.0</v>
      </c>
      <c r="F174" s="12">
        <v>0.0</v>
      </c>
      <c r="G174" s="12">
        <v>0.0</v>
      </c>
      <c r="H174" s="12">
        <v>0.0</v>
      </c>
      <c r="I174" s="12">
        <v>0.0</v>
      </c>
      <c r="J174" s="12">
        <v>0.0</v>
      </c>
      <c r="K174" s="12">
        <v>0.0</v>
      </c>
      <c r="L174" s="12">
        <v>0.0</v>
      </c>
      <c r="M174" s="12">
        <v>0.0</v>
      </c>
      <c r="N174" s="12">
        <v>0.0</v>
      </c>
      <c r="O174" s="12">
        <v>0.0</v>
      </c>
      <c r="P174" s="12">
        <v>0.0</v>
      </c>
      <c r="Q174" s="12">
        <v>0.0</v>
      </c>
      <c r="R174" s="12">
        <v>0.0</v>
      </c>
      <c r="S174" s="12">
        <v>0.0</v>
      </c>
      <c r="T174" s="12">
        <v>0.0</v>
      </c>
      <c r="U174" s="12">
        <v>0.0</v>
      </c>
      <c r="V174" s="12">
        <v>0.0</v>
      </c>
    </row>
    <row r="175">
      <c r="A175" s="11">
        <v>7.0</v>
      </c>
      <c r="B175" s="11" t="s">
        <v>549</v>
      </c>
      <c r="C175" s="12">
        <v>0.0</v>
      </c>
      <c r="D175" s="12">
        <v>0.0</v>
      </c>
      <c r="E175" s="12">
        <v>0.0</v>
      </c>
      <c r="F175" s="12">
        <v>0.0</v>
      </c>
      <c r="G175" s="12">
        <v>0.0</v>
      </c>
      <c r="H175" s="12">
        <v>0.0</v>
      </c>
      <c r="I175" s="12">
        <v>0.0</v>
      </c>
      <c r="J175" s="12">
        <v>0.0</v>
      </c>
      <c r="K175" s="12">
        <v>0.0</v>
      </c>
      <c r="L175" s="12">
        <v>0.0</v>
      </c>
      <c r="M175" s="12">
        <v>0.0</v>
      </c>
      <c r="N175" s="12">
        <v>0.0</v>
      </c>
      <c r="O175" s="12">
        <v>0.0</v>
      </c>
      <c r="P175" s="12">
        <v>0.0</v>
      </c>
      <c r="Q175" s="12">
        <v>0.0</v>
      </c>
      <c r="R175" s="12">
        <v>0.0</v>
      </c>
      <c r="S175" s="12">
        <v>16.0</v>
      </c>
      <c r="T175" s="12">
        <v>0.0</v>
      </c>
      <c r="U175" s="12">
        <v>16.0</v>
      </c>
      <c r="V175" s="12">
        <v>0.0</v>
      </c>
    </row>
    <row r="176">
      <c r="A176" s="11">
        <v>7.0</v>
      </c>
      <c r="B176" s="11" t="s">
        <v>550</v>
      </c>
      <c r="C176" s="12">
        <v>0.0</v>
      </c>
      <c r="D176" s="12">
        <v>0.0</v>
      </c>
      <c r="E176" s="12">
        <v>0.0</v>
      </c>
      <c r="F176" s="12">
        <v>0.0</v>
      </c>
      <c r="G176" s="12">
        <v>0.0</v>
      </c>
      <c r="H176" s="12">
        <v>0.0</v>
      </c>
      <c r="I176" s="12">
        <v>0.0</v>
      </c>
      <c r="J176" s="12">
        <v>0.0</v>
      </c>
      <c r="K176" s="12">
        <v>0.0</v>
      </c>
      <c r="L176" s="12">
        <v>0.0</v>
      </c>
      <c r="M176" s="12">
        <v>0.0</v>
      </c>
      <c r="N176" s="12">
        <v>0.0</v>
      </c>
      <c r="O176" s="12">
        <v>0.0</v>
      </c>
      <c r="P176" s="12">
        <v>0.0</v>
      </c>
      <c r="Q176" s="12">
        <v>0.0</v>
      </c>
      <c r="R176" s="12">
        <v>0.0</v>
      </c>
      <c r="S176" s="12">
        <v>0.0</v>
      </c>
      <c r="T176" s="12">
        <v>0.0</v>
      </c>
      <c r="U176" s="12">
        <v>0.0</v>
      </c>
      <c r="V176" s="12">
        <v>0.0</v>
      </c>
    </row>
    <row r="177">
      <c r="A177" s="11">
        <v>8.0</v>
      </c>
      <c r="B177" s="11" t="s">
        <v>551</v>
      </c>
      <c r="C177" s="12">
        <v>53.0</v>
      </c>
      <c r="D177" s="12">
        <v>27.0</v>
      </c>
      <c r="E177" s="12">
        <v>0.0</v>
      </c>
      <c r="F177" s="12">
        <v>80.0</v>
      </c>
      <c r="G177" s="12">
        <v>9.0</v>
      </c>
      <c r="H177" s="12">
        <v>45.0</v>
      </c>
      <c r="I177" s="12">
        <v>44.0</v>
      </c>
      <c r="J177" s="12">
        <v>0.0</v>
      </c>
      <c r="K177" s="12">
        <v>89.0</v>
      </c>
      <c r="L177" s="12">
        <v>15.0</v>
      </c>
      <c r="M177" s="12">
        <v>42.0</v>
      </c>
      <c r="N177" s="12">
        <v>45.0</v>
      </c>
      <c r="O177" s="12">
        <v>0.0</v>
      </c>
      <c r="P177" s="12">
        <v>87.0</v>
      </c>
      <c r="Q177" s="12">
        <v>9.0</v>
      </c>
      <c r="R177" s="12">
        <v>42.0</v>
      </c>
      <c r="S177" s="12">
        <v>83.0</v>
      </c>
      <c r="T177" s="12">
        <v>0.0</v>
      </c>
      <c r="U177" s="12">
        <v>125.0</v>
      </c>
      <c r="V177" s="12">
        <v>8.0</v>
      </c>
    </row>
    <row r="178">
      <c r="A178" s="11">
        <v>8.0</v>
      </c>
      <c r="B178" s="11" t="s">
        <v>552</v>
      </c>
      <c r="C178" s="12">
        <v>381.0</v>
      </c>
      <c r="D178" s="12">
        <v>1306.0</v>
      </c>
      <c r="E178" s="12">
        <v>362.0</v>
      </c>
      <c r="F178" s="12">
        <v>2049.0</v>
      </c>
      <c r="G178" s="12">
        <v>1095.0</v>
      </c>
      <c r="H178" s="12">
        <v>381.0</v>
      </c>
      <c r="I178" s="12">
        <v>1221.0</v>
      </c>
      <c r="J178" s="12">
        <v>272.0</v>
      </c>
      <c r="K178" s="12">
        <v>1874.0</v>
      </c>
      <c r="L178" s="12">
        <v>923.0</v>
      </c>
      <c r="M178" s="12">
        <v>260.0</v>
      </c>
      <c r="N178" s="12">
        <v>4353.0</v>
      </c>
      <c r="O178" s="12">
        <v>120.0</v>
      </c>
      <c r="P178" s="12">
        <v>4733.0</v>
      </c>
      <c r="Q178" s="12">
        <v>464.0</v>
      </c>
      <c r="R178" s="12">
        <v>328.0</v>
      </c>
      <c r="S178" s="12">
        <v>322.0</v>
      </c>
      <c r="T178" s="12">
        <v>120.0</v>
      </c>
      <c r="U178" s="12">
        <v>3668.0</v>
      </c>
      <c r="V178" s="12">
        <v>1165.0</v>
      </c>
    </row>
    <row r="179">
      <c r="A179" s="11">
        <v>8.0</v>
      </c>
      <c r="B179" s="11" t="s">
        <v>553</v>
      </c>
      <c r="C179" s="12">
        <v>332.0</v>
      </c>
      <c r="D179" s="12">
        <v>9.0</v>
      </c>
      <c r="E179" s="12">
        <v>0.0</v>
      </c>
      <c r="F179" s="12">
        <v>341.0</v>
      </c>
      <c r="G179" s="12">
        <v>5.0</v>
      </c>
      <c r="H179" s="12">
        <v>302.0</v>
      </c>
      <c r="I179" s="12">
        <v>9.0</v>
      </c>
      <c r="J179" s="12">
        <v>0.0</v>
      </c>
      <c r="K179" s="12">
        <v>311.0</v>
      </c>
      <c r="L179" s="12">
        <v>4.0</v>
      </c>
      <c r="M179" s="12">
        <v>212.0</v>
      </c>
      <c r="N179" s="12">
        <v>9.0</v>
      </c>
      <c r="O179" s="12">
        <v>0.0</v>
      </c>
      <c r="P179" s="12">
        <v>221.0</v>
      </c>
      <c r="Q179" s="12">
        <v>4.0</v>
      </c>
      <c r="R179" s="12">
        <v>160.0</v>
      </c>
      <c r="S179" s="12">
        <v>10.0</v>
      </c>
      <c r="T179" s="12">
        <v>0.0</v>
      </c>
      <c r="U179" s="12">
        <v>170.0</v>
      </c>
      <c r="V179" s="12">
        <v>34.0</v>
      </c>
    </row>
    <row r="180">
      <c r="A180" s="11">
        <v>8.0</v>
      </c>
      <c r="B180" s="11" t="s">
        <v>554</v>
      </c>
      <c r="C180" s="12">
        <v>262.0</v>
      </c>
      <c r="D180" s="12">
        <v>340.0</v>
      </c>
      <c r="E180" s="12">
        <v>73.0</v>
      </c>
      <c r="F180" s="12">
        <v>675.0</v>
      </c>
      <c r="G180" s="12">
        <v>178.0</v>
      </c>
      <c r="H180" s="12">
        <v>301.0</v>
      </c>
      <c r="I180" s="12">
        <v>178.0</v>
      </c>
      <c r="J180" s="12">
        <v>68.0</v>
      </c>
      <c r="K180" s="12">
        <v>547.0</v>
      </c>
      <c r="L180" s="12">
        <v>132.0</v>
      </c>
      <c r="M180" s="12">
        <v>342.0</v>
      </c>
      <c r="N180" s="12">
        <v>213.0</v>
      </c>
      <c r="O180" s="12">
        <v>79.0</v>
      </c>
      <c r="P180" s="12">
        <v>634.0</v>
      </c>
      <c r="Q180" s="12">
        <v>120.0</v>
      </c>
      <c r="R180" s="12">
        <v>300.0</v>
      </c>
      <c r="S180" s="12">
        <v>277.0</v>
      </c>
      <c r="T180" s="12">
        <v>171.0</v>
      </c>
      <c r="U180" s="12">
        <v>748.0</v>
      </c>
      <c r="V180" s="12">
        <v>93.0</v>
      </c>
    </row>
    <row r="181">
      <c r="A181" s="11">
        <v>8.0</v>
      </c>
      <c r="B181" s="11" t="s">
        <v>555</v>
      </c>
      <c r="C181" s="12">
        <v>60.0</v>
      </c>
      <c r="D181" s="12">
        <v>293.0</v>
      </c>
      <c r="E181" s="12">
        <v>2464.0</v>
      </c>
      <c r="F181" s="12">
        <v>2817.0</v>
      </c>
      <c r="G181" s="12">
        <v>899.0</v>
      </c>
      <c r="H181" s="12">
        <v>60.0</v>
      </c>
      <c r="I181" s="12">
        <v>280.0</v>
      </c>
      <c r="J181" s="12">
        <v>24.0</v>
      </c>
      <c r="K181" s="12">
        <v>274.0</v>
      </c>
      <c r="L181" s="12">
        <v>883.0</v>
      </c>
      <c r="M181" s="12">
        <v>60.0</v>
      </c>
      <c r="N181" s="12">
        <v>2263.0</v>
      </c>
      <c r="O181" s="12">
        <v>0.0</v>
      </c>
      <c r="P181" s="12">
        <v>2323.0</v>
      </c>
      <c r="Q181" s="12">
        <v>842.0</v>
      </c>
      <c r="R181" s="12">
        <v>72.0</v>
      </c>
      <c r="S181" s="12">
        <v>256.0</v>
      </c>
      <c r="T181" s="12">
        <v>0.0</v>
      </c>
      <c r="U181" s="12">
        <v>328.0</v>
      </c>
      <c r="V181" s="12">
        <v>150.0</v>
      </c>
    </row>
    <row r="182">
      <c r="A182" s="11">
        <v>8.0</v>
      </c>
      <c r="B182" s="11" t="s">
        <v>556</v>
      </c>
      <c r="C182" s="12">
        <v>58.0</v>
      </c>
      <c r="D182" s="12">
        <v>771.0</v>
      </c>
      <c r="E182" s="12">
        <v>8.0</v>
      </c>
      <c r="F182" s="12">
        <v>837.0</v>
      </c>
      <c r="G182" s="12">
        <v>2.0</v>
      </c>
      <c r="H182" s="12">
        <v>79.0</v>
      </c>
      <c r="I182" s="12">
        <v>76.0</v>
      </c>
      <c r="J182" s="12">
        <v>728.0</v>
      </c>
      <c r="K182" s="12">
        <v>883.0</v>
      </c>
      <c r="L182" s="12">
        <v>16.0</v>
      </c>
      <c r="M182" s="12">
        <v>70.0</v>
      </c>
      <c r="N182" s="12">
        <v>706.0</v>
      </c>
      <c r="O182" s="12">
        <v>8.0</v>
      </c>
      <c r="P182" s="12">
        <v>784.0</v>
      </c>
      <c r="Q182" s="12">
        <v>16.0</v>
      </c>
      <c r="R182" s="12">
        <v>82.0</v>
      </c>
      <c r="S182" s="12">
        <v>124.0</v>
      </c>
      <c r="T182" s="12">
        <v>28.0</v>
      </c>
      <c r="U182" s="12">
        <v>234.0</v>
      </c>
      <c r="V182" s="12">
        <v>0.0</v>
      </c>
    </row>
    <row r="183">
      <c r="A183" s="11">
        <v>8.0</v>
      </c>
      <c r="B183" s="11" t="s">
        <v>557</v>
      </c>
      <c r="C183" s="12">
        <v>56.0</v>
      </c>
      <c r="D183" s="12">
        <v>140.0</v>
      </c>
      <c r="E183" s="12">
        <v>1.0</v>
      </c>
      <c r="F183" s="12">
        <v>197.0</v>
      </c>
      <c r="G183" s="12">
        <v>51.0</v>
      </c>
      <c r="H183" s="12">
        <v>56.0</v>
      </c>
      <c r="I183" s="12">
        <v>361.0</v>
      </c>
      <c r="J183" s="12">
        <v>1.0</v>
      </c>
      <c r="K183" s="12">
        <v>418.0</v>
      </c>
      <c r="L183" s="12">
        <v>15.0</v>
      </c>
      <c r="M183" s="12">
        <v>69.0</v>
      </c>
      <c r="N183" s="12">
        <v>352.0</v>
      </c>
      <c r="O183" s="12">
        <v>1.0</v>
      </c>
      <c r="P183" s="12">
        <v>422.0</v>
      </c>
      <c r="Q183" s="12">
        <v>6.0</v>
      </c>
      <c r="R183" s="12">
        <v>86.0</v>
      </c>
      <c r="S183" s="12">
        <v>316.0</v>
      </c>
      <c r="T183" s="12">
        <v>1.0</v>
      </c>
      <c r="U183" s="12">
        <v>403.0</v>
      </c>
      <c r="V183" s="12">
        <v>13.0</v>
      </c>
    </row>
    <row r="184">
      <c r="A184" s="11">
        <v>8.0</v>
      </c>
      <c r="B184" s="11" t="s">
        <v>558</v>
      </c>
      <c r="C184" s="12">
        <v>42.0</v>
      </c>
      <c r="D184" s="12">
        <v>0.0</v>
      </c>
      <c r="E184" s="12">
        <v>62.0</v>
      </c>
      <c r="F184" s="12">
        <v>104.0</v>
      </c>
      <c r="G184" s="12">
        <v>0.0</v>
      </c>
      <c r="H184" s="12">
        <v>42.0</v>
      </c>
      <c r="I184" s="12">
        <v>0.0</v>
      </c>
      <c r="J184" s="12">
        <v>0.0</v>
      </c>
      <c r="K184" s="12">
        <v>42.0</v>
      </c>
      <c r="L184" s="12">
        <v>0.0</v>
      </c>
      <c r="M184" s="12">
        <v>39.0</v>
      </c>
      <c r="N184" s="12">
        <v>1063.0</v>
      </c>
      <c r="O184" s="12">
        <v>0.0</v>
      </c>
      <c r="P184" s="12">
        <v>1102.0</v>
      </c>
      <c r="Q184" s="12">
        <v>0.0</v>
      </c>
      <c r="R184" s="12">
        <v>39.0</v>
      </c>
      <c r="S184" s="12">
        <v>34.0</v>
      </c>
      <c r="T184" s="12">
        <v>0.0</v>
      </c>
      <c r="U184" s="12">
        <v>73.0</v>
      </c>
      <c r="V184" s="12">
        <v>0.0</v>
      </c>
    </row>
    <row r="185">
      <c r="A185" s="11">
        <v>8.0</v>
      </c>
      <c r="B185" s="11" t="s">
        <v>559</v>
      </c>
      <c r="C185" s="12">
        <v>28.0</v>
      </c>
      <c r="D185" s="12">
        <v>2.0</v>
      </c>
      <c r="E185" s="12">
        <v>0.0</v>
      </c>
      <c r="F185" s="12">
        <v>30.0</v>
      </c>
      <c r="G185" s="12">
        <v>0.0</v>
      </c>
      <c r="H185" s="12">
        <v>29.0</v>
      </c>
      <c r="I185" s="12">
        <v>2.0</v>
      </c>
      <c r="J185" s="12">
        <v>0.0</v>
      </c>
      <c r="K185" s="12">
        <v>31.0</v>
      </c>
      <c r="L185" s="12">
        <v>0.0</v>
      </c>
      <c r="M185" s="12">
        <v>29.0</v>
      </c>
      <c r="N185" s="12">
        <v>2.0</v>
      </c>
      <c r="O185" s="12">
        <v>0.0</v>
      </c>
      <c r="P185" s="12">
        <v>31.0</v>
      </c>
      <c r="Q185" s="12">
        <v>0.0</v>
      </c>
      <c r="R185" s="12">
        <v>29.0</v>
      </c>
      <c r="S185" s="12">
        <v>2.0</v>
      </c>
      <c r="T185" s="12">
        <v>0.0</v>
      </c>
      <c r="U185" s="12">
        <v>31.0</v>
      </c>
      <c r="V185" s="12">
        <v>0.0</v>
      </c>
    </row>
    <row r="186">
      <c r="A186" s="11">
        <v>8.0</v>
      </c>
      <c r="B186" s="11" t="s">
        <v>560</v>
      </c>
      <c r="C186" s="12">
        <v>22.0</v>
      </c>
      <c r="D186" s="12">
        <v>71.0</v>
      </c>
      <c r="E186" s="12">
        <v>0.0</v>
      </c>
      <c r="F186" s="12">
        <v>93.0</v>
      </c>
      <c r="G186" s="12">
        <v>0.0</v>
      </c>
      <c r="H186" s="12">
        <v>24.0</v>
      </c>
      <c r="I186" s="12">
        <v>85.0</v>
      </c>
      <c r="J186" s="12">
        <v>0.0</v>
      </c>
      <c r="K186" s="12">
        <v>109.0</v>
      </c>
      <c r="L186" s="12">
        <v>0.0</v>
      </c>
      <c r="M186" s="12">
        <v>21.0</v>
      </c>
      <c r="N186" s="12">
        <v>54.0</v>
      </c>
      <c r="O186" s="12">
        <v>0.0</v>
      </c>
      <c r="P186" s="12">
        <v>75.0</v>
      </c>
      <c r="Q186" s="12">
        <v>0.0</v>
      </c>
      <c r="R186" s="12">
        <v>29.0</v>
      </c>
      <c r="S186" s="12">
        <v>16.0</v>
      </c>
      <c r="T186" s="12">
        <v>0.0</v>
      </c>
      <c r="U186" s="12">
        <v>45.0</v>
      </c>
      <c r="V186" s="12">
        <v>1.0</v>
      </c>
    </row>
    <row r="187">
      <c r="A187" s="11">
        <v>8.0</v>
      </c>
      <c r="B187" s="11" t="s">
        <v>561</v>
      </c>
      <c r="C187" s="12">
        <v>11208.0</v>
      </c>
      <c r="D187" s="12">
        <v>44385.0</v>
      </c>
      <c r="E187" s="12">
        <v>45941.0</v>
      </c>
      <c r="F187" s="12">
        <v>101534.0</v>
      </c>
      <c r="G187" s="12">
        <v>54724.0</v>
      </c>
      <c r="H187" s="12">
        <v>7942.0</v>
      </c>
      <c r="I187" s="12">
        <v>66924.0</v>
      </c>
      <c r="J187" s="12">
        <v>45371.0</v>
      </c>
      <c r="K187" s="12">
        <v>120237.0</v>
      </c>
      <c r="L187" s="12">
        <v>36179.0</v>
      </c>
      <c r="M187" s="12">
        <v>7597.0</v>
      </c>
      <c r="N187" s="12">
        <v>44986.0</v>
      </c>
      <c r="O187" s="12">
        <v>27577.0</v>
      </c>
      <c r="P187" s="12">
        <v>8016.0</v>
      </c>
      <c r="Q187" s="12">
        <v>124482.0</v>
      </c>
      <c r="R187" s="12">
        <v>9292.0</v>
      </c>
      <c r="S187" s="12">
        <v>43344.0</v>
      </c>
      <c r="T187" s="12">
        <v>55242.0</v>
      </c>
      <c r="U187" s="12">
        <v>107878.0</v>
      </c>
      <c r="V187" s="12">
        <v>41677.0</v>
      </c>
    </row>
    <row r="188">
      <c r="A188" s="11">
        <v>8.0</v>
      </c>
      <c r="B188" s="11" t="s">
        <v>562</v>
      </c>
      <c r="C188" s="12">
        <v>8.0</v>
      </c>
      <c r="D188" s="12">
        <v>0.0</v>
      </c>
      <c r="E188" s="12">
        <v>0.0</v>
      </c>
      <c r="F188" s="12">
        <v>8.0</v>
      </c>
      <c r="G188" s="12">
        <v>0.0</v>
      </c>
      <c r="H188" s="12">
        <v>8.0</v>
      </c>
      <c r="I188" s="12">
        <v>0.0</v>
      </c>
      <c r="J188" s="12">
        <v>0.0</v>
      </c>
      <c r="K188" s="12">
        <v>8.0</v>
      </c>
      <c r="L188" s="12">
        <v>0.0</v>
      </c>
      <c r="M188" s="12">
        <v>8.0</v>
      </c>
      <c r="N188" s="12">
        <v>0.0</v>
      </c>
      <c r="O188" s="12">
        <v>0.0</v>
      </c>
      <c r="P188" s="12">
        <v>8.0</v>
      </c>
      <c r="Q188" s="12">
        <v>0.0</v>
      </c>
      <c r="R188" s="12">
        <v>5.0</v>
      </c>
      <c r="S188" s="12">
        <v>8.0</v>
      </c>
      <c r="T188" s="12">
        <v>0.0</v>
      </c>
      <c r="U188" s="12">
        <v>13.0</v>
      </c>
      <c r="V188" s="12">
        <v>0.0</v>
      </c>
    </row>
    <row r="189">
      <c r="A189" s="11">
        <v>8.0</v>
      </c>
      <c r="B189" s="11" t="s">
        <v>563</v>
      </c>
      <c r="C189" s="12">
        <v>8.0</v>
      </c>
      <c r="D189" s="12">
        <v>0.0</v>
      </c>
      <c r="E189" s="12">
        <v>0.0</v>
      </c>
      <c r="F189" s="12">
        <v>8.0</v>
      </c>
      <c r="G189" s="12">
        <v>0.0</v>
      </c>
      <c r="H189" s="12">
        <v>8.0</v>
      </c>
      <c r="I189" s="12">
        <v>0.0</v>
      </c>
      <c r="J189" s="12">
        <v>0.0</v>
      </c>
      <c r="K189" s="12">
        <v>8.0</v>
      </c>
      <c r="L189" s="12">
        <v>0.0</v>
      </c>
      <c r="M189" s="12">
        <v>0.0</v>
      </c>
      <c r="N189" s="12">
        <v>0.0</v>
      </c>
      <c r="O189" s="12">
        <v>0.0</v>
      </c>
      <c r="P189" s="12">
        <v>0.0</v>
      </c>
      <c r="Q189" s="12">
        <v>0.0</v>
      </c>
      <c r="R189" s="12">
        <v>8.0</v>
      </c>
      <c r="S189" s="12">
        <v>0.0</v>
      </c>
      <c r="T189" s="12">
        <v>0.0</v>
      </c>
      <c r="U189" s="12">
        <v>8.0</v>
      </c>
      <c r="V189" s="12">
        <v>0.0</v>
      </c>
    </row>
    <row r="190">
      <c r="A190" s="11">
        <v>8.0</v>
      </c>
      <c r="B190" s="11" t="s">
        <v>564</v>
      </c>
      <c r="C190" s="12">
        <v>1853.0</v>
      </c>
      <c r="D190" s="12">
        <v>3521.0</v>
      </c>
      <c r="E190" s="12">
        <v>354.0</v>
      </c>
      <c r="F190" s="12">
        <v>5728.0</v>
      </c>
      <c r="G190" s="12">
        <v>1228.0</v>
      </c>
      <c r="H190" s="12">
        <v>3556.0</v>
      </c>
      <c r="I190" s="12">
        <v>405.0</v>
      </c>
      <c r="J190" s="12">
        <v>2495.0</v>
      </c>
      <c r="K190" s="12">
        <v>6456.0</v>
      </c>
      <c r="L190" s="12">
        <v>350.0</v>
      </c>
      <c r="M190" s="12">
        <v>2892.0</v>
      </c>
      <c r="N190" s="12">
        <v>7191.0</v>
      </c>
      <c r="O190" s="12">
        <v>63.0</v>
      </c>
      <c r="P190" s="12">
        <v>10146.0</v>
      </c>
      <c r="Q190" s="12">
        <v>2141.0</v>
      </c>
      <c r="R190" s="12">
        <v>263.0</v>
      </c>
      <c r="S190" s="12">
        <v>3912.0</v>
      </c>
      <c r="T190" s="12">
        <v>4095.0</v>
      </c>
      <c r="U190" s="12">
        <v>10637.0</v>
      </c>
      <c r="V190" s="12">
        <v>2136.0</v>
      </c>
    </row>
    <row r="191">
      <c r="A191" s="11">
        <v>8.0</v>
      </c>
      <c r="B191" s="11" t="s">
        <v>565</v>
      </c>
      <c r="C191" s="12">
        <v>0.0</v>
      </c>
      <c r="D191" s="12">
        <v>0.0</v>
      </c>
      <c r="E191" s="12">
        <v>0.0</v>
      </c>
      <c r="F191" s="12">
        <v>0.0</v>
      </c>
      <c r="G191" s="12">
        <v>0.0</v>
      </c>
      <c r="H191" s="12">
        <v>0.0</v>
      </c>
      <c r="I191" s="12">
        <v>0.0</v>
      </c>
      <c r="J191" s="12">
        <v>0.0</v>
      </c>
      <c r="K191" s="12">
        <v>0.0</v>
      </c>
      <c r="L191" s="12">
        <v>0.0</v>
      </c>
      <c r="M191" s="12">
        <v>30.0</v>
      </c>
      <c r="N191" s="12">
        <v>0.0</v>
      </c>
      <c r="O191" s="12">
        <v>0.0</v>
      </c>
      <c r="P191" s="12">
        <v>30.0</v>
      </c>
      <c r="Q191" s="12">
        <v>0.0</v>
      </c>
      <c r="R191" s="12">
        <v>38.0</v>
      </c>
      <c r="S191" s="12">
        <v>0.0</v>
      </c>
      <c r="T191" s="12">
        <v>0.0</v>
      </c>
      <c r="U191" s="12">
        <v>38.0</v>
      </c>
      <c r="V191" s="12">
        <v>0.0</v>
      </c>
    </row>
    <row r="192">
      <c r="A192" s="11">
        <v>8.0</v>
      </c>
      <c r="B192" s="11" t="s">
        <v>566</v>
      </c>
      <c r="C192" s="12">
        <v>0.0</v>
      </c>
      <c r="D192" s="12">
        <v>0.0</v>
      </c>
      <c r="E192" s="12">
        <v>0.0</v>
      </c>
      <c r="F192" s="12">
        <v>0.0</v>
      </c>
      <c r="G192" s="12">
        <v>0.0</v>
      </c>
      <c r="H192" s="12">
        <v>0.0</v>
      </c>
      <c r="I192" s="12">
        <v>0.0</v>
      </c>
      <c r="J192" s="12">
        <v>0.0</v>
      </c>
      <c r="K192" s="12">
        <v>0.0</v>
      </c>
      <c r="L192" s="12">
        <v>0.0</v>
      </c>
      <c r="M192" s="12">
        <v>0.0</v>
      </c>
      <c r="N192" s="12">
        <v>0.0</v>
      </c>
      <c r="O192" s="12">
        <v>0.0</v>
      </c>
      <c r="P192" s="12">
        <v>0.0</v>
      </c>
      <c r="Q192" s="12">
        <v>0.0</v>
      </c>
      <c r="R192" s="12">
        <v>0.0</v>
      </c>
      <c r="S192" s="12">
        <v>0.0</v>
      </c>
      <c r="T192" s="12">
        <v>0.0</v>
      </c>
      <c r="U192" s="12">
        <v>0.0</v>
      </c>
      <c r="V192" s="12">
        <v>0.0</v>
      </c>
    </row>
    <row r="193">
      <c r="A193" s="11">
        <v>8.0</v>
      </c>
      <c r="B193" s="11" t="s">
        <v>567</v>
      </c>
      <c r="C193" s="12">
        <v>0.0</v>
      </c>
      <c r="D193" s="12">
        <v>0.0</v>
      </c>
      <c r="E193" s="12">
        <v>0.0</v>
      </c>
      <c r="F193" s="12">
        <v>0.0</v>
      </c>
      <c r="G193" s="12">
        <v>0.0</v>
      </c>
      <c r="H193" s="12">
        <v>0.0</v>
      </c>
      <c r="I193" s="12">
        <v>0.0</v>
      </c>
      <c r="J193" s="12">
        <v>0.0</v>
      </c>
      <c r="K193" s="12">
        <v>0.0</v>
      </c>
      <c r="L193" s="12">
        <v>0.0</v>
      </c>
      <c r="M193" s="12">
        <v>0.0</v>
      </c>
      <c r="N193" s="12">
        <v>0.0</v>
      </c>
      <c r="O193" s="12">
        <v>0.0</v>
      </c>
      <c r="P193" s="12">
        <v>0.0</v>
      </c>
      <c r="Q193" s="12">
        <v>0.0</v>
      </c>
      <c r="R193" s="12">
        <v>0.0</v>
      </c>
      <c r="S193" s="12">
        <v>0.0</v>
      </c>
      <c r="T193" s="12">
        <v>0.0</v>
      </c>
      <c r="U193" s="12">
        <v>0.0</v>
      </c>
      <c r="V193" s="12">
        <v>0.0</v>
      </c>
    </row>
    <row r="194">
      <c r="A194" s="11">
        <v>8.0</v>
      </c>
      <c r="B194" s="11" t="s">
        <v>568</v>
      </c>
      <c r="C194" s="12">
        <v>0.0</v>
      </c>
      <c r="D194" s="12">
        <v>0.0</v>
      </c>
      <c r="E194" s="12">
        <v>0.0</v>
      </c>
      <c r="F194" s="12">
        <v>0.0</v>
      </c>
      <c r="G194" s="12">
        <v>0.0</v>
      </c>
      <c r="H194" s="12">
        <v>0.0</v>
      </c>
      <c r="I194" s="12">
        <v>0.0</v>
      </c>
      <c r="J194" s="12">
        <v>0.0</v>
      </c>
      <c r="K194" s="12">
        <v>0.0</v>
      </c>
      <c r="L194" s="12">
        <v>0.0</v>
      </c>
      <c r="M194" s="12">
        <v>0.0</v>
      </c>
      <c r="N194" s="12">
        <v>0.0</v>
      </c>
      <c r="O194" s="12">
        <v>0.0</v>
      </c>
      <c r="P194" s="12">
        <v>0.0</v>
      </c>
      <c r="Q194" s="12">
        <v>0.0</v>
      </c>
      <c r="R194" s="12">
        <v>0.0</v>
      </c>
      <c r="S194" s="12">
        <v>0.0</v>
      </c>
      <c r="T194" s="12">
        <v>0.0</v>
      </c>
      <c r="U194" s="12">
        <v>0.0</v>
      </c>
      <c r="V194" s="12">
        <v>0.0</v>
      </c>
    </row>
    <row r="195">
      <c r="A195" s="11">
        <v>8.0</v>
      </c>
      <c r="B195" s="11" t="s">
        <v>569</v>
      </c>
      <c r="C195" s="12">
        <v>0.0</v>
      </c>
      <c r="D195" s="12">
        <v>0.0</v>
      </c>
      <c r="E195" s="12">
        <v>0.0</v>
      </c>
      <c r="F195" s="12">
        <v>0.0</v>
      </c>
      <c r="G195" s="12">
        <v>0.0</v>
      </c>
      <c r="H195" s="12">
        <v>0.0</v>
      </c>
      <c r="I195" s="12">
        <v>0.0</v>
      </c>
      <c r="J195" s="12">
        <v>0.0</v>
      </c>
      <c r="K195" s="12">
        <v>0.0</v>
      </c>
      <c r="L195" s="12">
        <v>0.0</v>
      </c>
      <c r="M195" s="12">
        <v>0.0</v>
      </c>
      <c r="N195" s="12">
        <v>0.0</v>
      </c>
      <c r="O195" s="12">
        <v>0.0</v>
      </c>
      <c r="P195" s="12">
        <v>0.0</v>
      </c>
      <c r="Q195" s="12">
        <v>0.0</v>
      </c>
      <c r="R195" s="12">
        <v>0.0</v>
      </c>
      <c r="S195" s="12">
        <v>0.0</v>
      </c>
      <c r="T195" s="12">
        <v>0.0</v>
      </c>
      <c r="U195" s="12">
        <v>0.0</v>
      </c>
      <c r="V195" s="12">
        <v>0.0</v>
      </c>
    </row>
    <row r="196">
      <c r="A196" s="11">
        <v>8.0</v>
      </c>
      <c r="B196" s="11" t="s">
        <v>570</v>
      </c>
      <c r="C196" s="12">
        <v>0.0</v>
      </c>
      <c r="D196" s="12">
        <v>0.0</v>
      </c>
      <c r="E196" s="12">
        <v>0.0</v>
      </c>
      <c r="F196" s="12">
        <v>0.0</v>
      </c>
      <c r="G196" s="12">
        <v>0.0</v>
      </c>
      <c r="H196" s="12">
        <v>0.0</v>
      </c>
      <c r="I196" s="12">
        <v>0.0</v>
      </c>
      <c r="J196" s="12">
        <v>0.0</v>
      </c>
      <c r="K196" s="12">
        <v>0.0</v>
      </c>
      <c r="L196" s="12">
        <v>0.0</v>
      </c>
      <c r="M196" s="12">
        <v>0.0</v>
      </c>
      <c r="N196" s="12">
        <v>0.0</v>
      </c>
      <c r="O196" s="12">
        <v>0.0</v>
      </c>
      <c r="P196" s="12">
        <v>0.0</v>
      </c>
      <c r="Q196" s="12">
        <v>0.0</v>
      </c>
      <c r="R196" s="12">
        <v>0.0</v>
      </c>
      <c r="S196" s="12">
        <v>0.0</v>
      </c>
      <c r="T196" s="12">
        <v>0.0</v>
      </c>
      <c r="U196" s="12">
        <v>0.0</v>
      </c>
      <c r="V196" s="12">
        <v>0.0</v>
      </c>
    </row>
    <row r="197">
      <c r="A197" s="11">
        <v>8.0</v>
      </c>
      <c r="B197" s="11" t="s">
        <v>571</v>
      </c>
      <c r="C197" s="12">
        <v>0.0</v>
      </c>
      <c r="D197" s="12">
        <v>0.0</v>
      </c>
      <c r="E197" s="12">
        <v>0.0</v>
      </c>
      <c r="F197" s="12">
        <v>0.0</v>
      </c>
      <c r="G197" s="12">
        <v>0.0</v>
      </c>
      <c r="H197" s="12">
        <v>0.0</v>
      </c>
      <c r="I197" s="12">
        <v>0.0</v>
      </c>
      <c r="J197" s="12">
        <v>0.0</v>
      </c>
      <c r="K197" s="12">
        <v>0.0</v>
      </c>
      <c r="L197" s="12">
        <v>0.0</v>
      </c>
      <c r="M197" s="12">
        <v>0.0</v>
      </c>
      <c r="N197" s="12">
        <v>0.0</v>
      </c>
      <c r="O197" s="12">
        <v>0.0</v>
      </c>
      <c r="P197" s="12">
        <v>0.0</v>
      </c>
      <c r="Q197" s="12">
        <v>0.0</v>
      </c>
      <c r="R197" s="12">
        <v>0.0</v>
      </c>
      <c r="S197" s="12">
        <v>0.0</v>
      </c>
      <c r="T197" s="12">
        <v>0.0</v>
      </c>
      <c r="U197" s="12">
        <v>0.0</v>
      </c>
      <c r="V197" s="12">
        <v>0.0</v>
      </c>
    </row>
    <row r="198">
      <c r="A198" s="11">
        <v>8.0</v>
      </c>
      <c r="B198" s="11" t="s">
        <v>572</v>
      </c>
      <c r="C198" s="12">
        <v>0.0</v>
      </c>
      <c r="D198" s="12">
        <v>0.0</v>
      </c>
      <c r="E198" s="12">
        <v>0.0</v>
      </c>
      <c r="F198" s="12">
        <v>0.0</v>
      </c>
      <c r="G198" s="12">
        <v>0.0</v>
      </c>
      <c r="H198" s="12">
        <v>0.0</v>
      </c>
      <c r="I198" s="12">
        <v>0.0</v>
      </c>
      <c r="J198" s="12">
        <v>0.0</v>
      </c>
      <c r="K198" s="12">
        <v>0.0</v>
      </c>
      <c r="L198" s="12">
        <v>0.0</v>
      </c>
      <c r="M198" s="12">
        <v>0.0</v>
      </c>
      <c r="N198" s="12">
        <v>0.0</v>
      </c>
      <c r="O198" s="12">
        <v>0.0</v>
      </c>
      <c r="P198" s="12">
        <v>0.0</v>
      </c>
      <c r="Q198" s="12">
        <v>0.0</v>
      </c>
      <c r="R198" s="12">
        <v>0.0</v>
      </c>
      <c r="S198" s="12">
        <v>0.0</v>
      </c>
      <c r="T198" s="12">
        <v>0.0</v>
      </c>
      <c r="U198" s="12">
        <v>0.0</v>
      </c>
      <c r="V198" s="12">
        <v>0.0</v>
      </c>
    </row>
    <row r="199">
      <c r="A199" s="11">
        <v>8.0</v>
      </c>
      <c r="B199" s="11" t="s">
        <v>573</v>
      </c>
      <c r="C199" s="12">
        <v>0.0</v>
      </c>
      <c r="D199" s="12">
        <v>0.0</v>
      </c>
      <c r="E199" s="12">
        <v>0.0</v>
      </c>
      <c r="F199" s="12">
        <v>0.0</v>
      </c>
      <c r="G199" s="12">
        <v>0.0</v>
      </c>
      <c r="H199" s="12">
        <v>0.0</v>
      </c>
      <c r="I199" s="12">
        <v>0.0</v>
      </c>
      <c r="J199" s="12">
        <v>0.0</v>
      </c>
      <c r="K199" s="12">
        <v>0.0</v>
      </c>
      <c r="L199" s="12">
        <v>0.0</v>
      </c>
      <c r="M199" s="12">
        <v>0.0</v>
      </c>
      <c r="N199" s="12">
        <v>0.0</v>
      </c>
      <c r="O199" s="12">
        <v>0.0</v>
      </c>
      <c r="P199" s="12">
        <v>0.0</v>
      </c>
      <c r="Q199" s="12">
        <v>0.0</v>
      </c>
      <c r="R199" s="12">
        <v>0.0</v>
      </c>
      <c r="S199" s="12">
        <v>0.0</v>
      </c>
      <c r="T199" s="12">
        <v>0.0</v>
      </c>
      <c r="U199" s="12">
        <v>0.0</v>
      </c>
      <c r="V199" s="12">
        <v>0.0</v>
      </c>
    </row>
    <row r="200">
      <c r="A200" s="11">
        <v>8.0</v>
      </c>
      <c r="B200" s="11" t="s">
        <v>574</v>
      </c>
      <c r="C200" s="12">
        <v>0.0</v>
      </c>
      <c r="D200" s="12">
        <v>0.0</v>
      </c>
      <c r="E200" s="12">
        <v>0.0</v>
      </c>
      <c r="F200" s="12">
        <v>0.0</v>
      </c>
      <c r="G200" s="12">
        <v>0.0</v>
      </c>
      <c r="H200" s="12">
        <v>0.0</v>
      </c>
      <c r="I200" s="12">
        <v>0.0</v>
      </c>
      <c r="J200" s="12">
        <v>0.0</v>
      </c>
      <c r="K200" s="12">
        <v>0.0</v>
      </c>
      <c r="L200" s="12">
        <v>0.0</v>
      </c>
      <c r="M200" s="12">
        <v>0.0</v>
      </c>
      <c r="N200" s="12">
        <v>0.0</v>
      </c>
      <c r="O200" s="12">
        <v>0.0</v>
      </c>
      <c r="P200" s="12">
        <v>0.0</v>
      </c>
      <c r="Q200" s="12">
        <v>0.0</v>
      </c>
      <c r="R200" s="12">
        <v>0.0</v>
      </c>
      <c r="S200" s="12">
        <v>48.0</v>
      </c>
      <c r="T200" s="12">
        <v>0.0</v>
      </c>
      <c r="U200" s="12">
        <v>48.0</v>
      </c>
      <c r="V200" s="12">
        <v>0.0</v>
      </c>
    </row>
    <row r="201">
      <c r="A201" s="11">
        <v>8.0</v>
      </c>
      <c r="B201" s="11" t="s">
        <v>575</v>
      </c>
      <c r="C201" s="12">
        <v>0.0</v>
      </c>
      <c r="D201" s="12">
        <v>0.0</v>
      </c>
      <c r="E201" s="12">
        <v>0.0</v>
      </c>
      <c r="F201" s="12">
        <v>0.0</v>
      </c>
      <c r="G201" s="12">
        <v>0.0</v>
      </c>
      <c r="H201" s="12">
        <v>0.0</v>
      </c>
      <c r="I201" s="12">
        <v>0.0</v>
      </c>
      <c r="J201" s="12">
        <v>0.0</v>
      </c>
      <c r="K201" s="12">
        <v>0.0</v>
      </c>
      <c r="L201" s="12">
        <v>0.0</v>
      </c>
      <c r="M201" s="12">
        <v>0.0</v>
      </c>
      <c r="N201" s="12">
        <v>0.0</v>
      </c>
      <c r="O201" s="12">
        <v>0.0</v>
      </c>
      <c r="P201" s="12">
        <v>0.0</v>
      </c>
      <c r="Q201" s="12">
        <v>0.0</v>
      </c>
      <c r="R201" s="12">
        <v>0.0</v>
      </c>
      <c r="S201" s="12">
        <v>0.0</v>
      </c>
      <c r="T201" s="12">
        <v>0.0</v>
      </c>
      <c r="U201" s="12">
        <v>0.0</v>
      </c>
      <c r="V201" s="12">
        <v>0.0</v>
      </c>
    </row>
    <row r="202">
      <c r="A202" s="11">
        <v>8.0</v>
      </c>
      <c r="B202" s="11" t="s">
        <v>576</v>
      </c>
      <c r="C202" s="12">
        <v>0.0</v>
      </c>
      <c r="D202" s="12">
        <v>0.0</v>
      </c>
      <c r="E202" s="12">
        <v>0.0</v>
      </c>
      <c r="F202" s="12">
        <v>0.0</v>
      </c>
      <c r="G202" s="12">
        <v>0.0</v>
      </c>
      <c r="H202" s="12">
        <v>0.0</v>
      </c>
      <c r="I202" s="12">
        <v>0.0</v>
      </c>
      <c r="J202" s="12">
        <v>0.0</v>
      </c>
      <c r="K202" s="12">
        <v>0.0</v>
      </c>
      <c r="L202" s="12">
        <v>0.0</v>
      </c>
      <c r="M202" s="12">
        <v>0.0</v>
      </c>
      <c r="N202" s="12">
        <v>0.0</v>
      </c>
      <c r="O202" s="12">
        <v>0.0</v>
      </c>
      <c r="P202" s="12">
        <v>0.0</v>
      </c>
      <c r="Q202" s="12">
        <v>0.0</v>
      </c>
      <c r="R202" s="12">
        <v>0.0</v>
      </c>
      <c r="S202" s="12">
        <v>0.0</v>
      </c>
      <c r="T202" s="12">
        <v>0.0</v>
      </c>
      <c r="U202" s="12">
        <v>0.0</v>
      </c>
      <c r="V202" s="12">
        <v>0.0</v>
      </c>
    </row>
    <row r="203">
      <c r="A203" s="11">
        <v>8.0</v>
      </c>
      <c r="B203" s="11" t="s">
        <v>577</v>
      </c>
      <c r="C203" s="12">
        <v>0.0</v>
      </c>
      <c r="D203" s="12">
        <v>0.0</v>
      </c>
      <c r="E203" s="12">
        <v>0.0</v>
      </c>
      <c r="F203" s="12">
        <v>0.0</v>
      </c>
      <c r="G203" s="12">
        <v>0.0</v>
      </c>
      <c r="H203" s="12">
        <v>0.0</v>
      </c>
      <c r="I203" s="12">
        <v>0.0</v>
      </c>
      <c r="J203" s="12">
        <v>0.0</v>
      </c>
      <c r="K203" s="12">
        <v>0.0</v>
      </c>
      <c r="L203" s="12">
        <v>0.0</v>
      </c>
      <c r="M203" s="12">
        <v>0.0</v>
      </c>
      <c r="N203" s="12">
        <v>0.0</v>
      </c>
      <c r="O203" s="12">
        <v>0.0</v>
      </c>
      <c r="P203" s="12">
        <v>0.0</v>
      </c>
      <c r="Q203" s="12">
        <v>0.0</v>
      </c>
      <c r="R203" s="12">
        <v>0.0</v>
      </c>
      <c r="S203" s="12">
        <v>0.0</v>
      </c>
      <c r="T203" s="12">
        <v>0.0</v>
      </c>
      <c r="U203" s="12">
        <v>0.0</v>
      </c>
      <c r="V203" s="12">
        <v>0.0</v>
      </c>
    </row>
    <row r="204">
      <c r="A204" s="11">
        <v>8.0</v>
      </c>
      <c r="B204" s="11" t="s">
        <v>578</v>
      </c>
      <c r="C204" s="12">
        <v>0.0</v>
      </c>
      <c r="D204" s="12">
        <v>0.0</v>
      </c>
      <c r="E204" s="12">
        <v>0.0</v>
      </c>
      <c r="F204" s="12">
        <v>0.0</v>
      </c>
      <c r="G204" s="12">
        <v>0.0</v>
      </c>
      <c r="H204" s="12">
        <v>0.0</v>
      </c>
      <c r="I204" s="12">
        <v>0.0</v>
      </c>
      <c r="J204" s="12">
        <v>0.0</v>
      </c>
      <c r="K204" s="12">
        <v>0.0</v>
      </c>
      <c r="L204" s="12">
        <v>0.0</v>
      </c>
      <c r="M204" s="12">
        <v>0.0</v>
      </c>
      <c r="N204" s="12">
        <v>0.0</v>
      </c>
      <c r="O204" s="12">
        <v>0.0</v>
      </c>
      <c r="P204" s="12">
        <v>0.0</v>
      </c>
      <c r="Q204" s="12">
        <v>0.0</v>
      </c>
      <c r="R204" s="12">
        <v>0.0</v>
      </c>
      <c r="S204" s="12">
        <v>0.0</v>
      </c>
      <c r="T204" s="12">
        <v>0.0</v>
      </c>
      <c r="U204" s="12">
        <v>0.0</v>
      </c>
      <c r="V204" s="12">
        <v>0.0</v>
      </c>
    </row>
    <row r="205">
      <c r="A205" s="11">
        <v>8.0</v>
      </c>
      <c r="B205" s="11" t="s">
        <v>579</v>
      </c>
      <c r="C205" s="12">
        <v>0.0</v>
      </c>
      <c r="D205" s="12">
        <v>0.0</v>
      </c>
      <c r="E205" s="12">
        <v>0.0</v>
      </c>
      <c r="F205" s="12">
        <v>0.0</v>
      </c>
      <c r="G205" s="12">
        <v>0.0</v>
      </c>
      <c r="H205" s="12">
        <v>0.0</v>
      </c>
      <c r="I205" s="12">
        <v>0.0</v>
      </c>
      <c r="J205" s="12">
        <v>0.0</v>
      </c>
      <c r="K205" s="12">
        <v>0.0</v>
      </c>
      <c r="L205" s="12">
        <v>0.0</v>
      </c>
      <c r="M205" s="12">
        <v>0.0</v>
      </c>
      <c r="N205" s="12">
        <v>0.0</v>
      </c>
      <c r="O205" s="12">
        <v>0.0</v>
      </c>
      <c r="P205" s="12">
        <v>0.0</v>
      </c>
      <c r="Q205" s="12">
        <v>0.0</v>
      </c>
      <c r="R205" s="12">
        <v>8.0</v>
      </c>
      <c r="S205" s="12">
        <v>0.0</v>
      </c>
      <c r="T205" s="12">
        <v>0.0</v>
      </c>
      <c r="U205" s="12">
        <v>8.0</v>
      </c>
      <c r="V205" s="12">
        <v>0.0</v>
      </c>
    </row>
    <row r="206">
      <c r="A206" s="11">
        <v>8.0</v>
      </c>
      <c r="B206" s="11" t="s">
        <v>580</v>
      </c>
      <c r="C206" s="12">
        <v>0.0</v>
      </c>
      <c r="D206" s="12">
        <v>0.0</v>
      </c>
      <c r="E206" s="12">
        <v>0.0</v>
      </c>
      <c r="F206" s="12">
        <v>0.0</v>
      </c>
      <c r="G206" s="12">
        <v>0.0</v>
      </c>
      <c r="H206" s="12">
        <v>0.0</v>
      </c>
      <c r="I206" s="12">
        <v>0.0</v>
      </c>
      <c r="J206" s="12">
        <v>0.0</v>
      </c>
      <c r="K206" s="12">
        <v>0.0</v>
      </c>
      <c r="L206" s="12">
        <v>0.0</v>
      </c>
      <c r="M206" s="12">
        <v>0.0</v>
      </c>
      <c r="N206" s="12">
        <v>0.0</v>
      </c>
      <c r="O206" s="12">
        <v>0.0</v>
      </c>
      <c r="P206" s="12">
        <v>0.0</v>
      </c>
      <c r="Q206" s="12">
        <v>0.0</v>
      </c>
      <c r="R206" s="12">
        <v>0.0</v>
      </c>
      <c r="S206" s="12">
        <v>0.0</v>
      </c>
      <c r="T206" s="12">
        <v>0.0</v>
      </c>
      <c r="U206" s="12">
        <v>0.0</v>
      </c>
      <c r="V206" s="12">
        <v>0.0</v>
      </c>
    </row>
    <row r="207">
      <c r="A207" s="11">
        <v>8.0</v>
      </c>
      <c r="B207" s="11" t="s">
        <v>581</v>
      </c>
      <c r="C207" s="12">
        <v>0.0</v>
      </c>
      <c r="D207" s="12">
        <v>0.0</v>
      </c>
      <c r="E207" s="12">
        <v>0.0</v>
      </c>
      <c r="F207" s="12">
        <v>0.0</v>
      </c>
      <c r="G207" s="12">
        <v>0.0</v>
      </c>
      <c r="H207" s="12">
        <v>0.0</v>
      </c>
      <c r="I207" s="12">
        <v>0.0</v>
      </c>
      <c r="J207" s="12">
        <v>0.0</v>
      </c>
      <c r="K207" s="12">
        <v>0.0</v>
      </c>
      <c r="L207" s="12">
        <v>0.0</v>
      </c>
      <c r="M207" s="12">
        <v>0.0</v>
      </c>
      <c r="N207" s="12">
        <v>0.0</v>
      </c>
      <c r="O207" s="12">
        <v>0.0</v>
      </c>
      <c r="P207" s="12">
        <v>0.0</v>
      </c>
      <c r="Q207" s="12">
        <v>0.0</v>
      </c>
      <c r="R207" s="12">
        <v>0.0</v>
      </c>
      <c r="S207" s="12">
        <v>0.0</v>
      </c>
      <c r="T207" s="12">
        <v>0.0</v>
      </c>
      <c r="U207" s="12">
        <v>0.0</v>
      </c>
      <c r="V207" s="12">
        <v>0.0</v>
      </c>
    </row>
    <row r="208">
      <c r="A208" s="11">
        <v>8.0</v>
      </c>
      <c r="B208" s="11" t="s">
        <v>582</v>
      </c>
      <c r="C208" s="12">
        <v>0.0</v>
      </c>
      <c r="D208" s="12">
        <v>0.0</v>
      </c>
      <c r="E208" s="12">
        <v>0.0</v>
      </c>
      <c r="F208" s="12">
        <v>0.0</v>
      </c>
      <c r="G208" s="12">
        <v>0.0</v>
      </c>
      <c r="H208" s="12">
        <v>0.0</v>
      </c>
      <c r="I208" s="12">
        <v>0.0</v>
      </c>
      <c r="J208" s="12">
        <v>0.0</v>
      </c>
      <c r="K208" s="12">
        <v>0.0</v>
      </c>
      <c r="L208" s="12">
        <v>0.0</v>
      </c>
      <c r="M208" s="12">
        <v>0.0</v>
      </c>
      <c r="N208" s="12">
        <v>0.0</v>
      </c>
      <c r="O208" s="12">
        <v>0.0</v>
      </c>
      <c r="P208" s="12">
        <v>0.0</v>
      </c>
      <c r="Q208" s="12">
        <v>0.0</v>
      </c>
      <c r="R208" s="12">
        <v>0.0</v>
      </c>
      <c r="S208" s="12">
        <v>0.0</v>
      </c>
      <c r="T208" s="12">
        <v>0.0</v>
      </c>
      <c r="U208" s="12">
        <v>0.0</v>
      </c>
      <c r="V208" s="12">
        <v>0.0</v>
      </c>
    </row>
    <row r="209">
      <c r="A209" s="11">
        <v>9.0</v>
      </c>
      <c r="B209" s="11" t="s">
        <v>583</v>
      </c>
      <c r="C209" s="12">
        <v>899.0</v>
      </c>
      <c r="D209" s="12">
        <v>7561.0</v>
      </c>
      <c r="E209" s="12">
        <v>3.0</v>
      </c>
      <c r="F209" s="12">
        <v>8463.0</v>
      </c>
      <c r="G209" s="12">
        <v>0.0</v>
      </c>
      <c r="H209" s="12">
        <v>719.0</v>
      </c>
      <c r="I209" s="12">
        <v>7621.0</v>
      </c>
      <c r="J209" s="12">
        <v>2.0</v>
      </c>
      <c r="K209" s="12">
        <v>8342.0</v>
      </c>
      <c r="L209" s="12">
        <v>1.0</v>
      </c>
      <c r="M209" s="12">
        <v>359.0</v>
      </c>
      <c r="N209" s="12">
        <v>54.0</v>
      </c>
      <c r="O209" s="12">
        <v>0.0</v>
      </c>
      <c r="P209" s="12">
        <v>413.0</v>
      </c>
      <c r="Q209" s="12">
        <v>30.0</v>
      </c>
      <c r="R209" s="12">
        <v>209.0</v>
      </c>
      <c r="S209" s="12">
        <v>68.0</v>
      </c>
      <c r="T209" s="12">
        <v>0.0</v>
      </c>
      <c r="U209" s="12">
        <v>277.0</v>
      </c>
      <c r="V209" s="12">
        <v>90.0</v>
      </c>
    </row>
    <row r="210">
      <c r="A210" s="11">
        <v>9.0</v>
      </c>
      <c r="B210" s="11" t="s">
        <v>584</v>
      </c>
      <c r="C210" s="12">
        <v>599.0</v>
      </c>
      <c r="D210" s="12">
        <v>0.0</v>
      </c>
      <c r="E210" s="12">
        <v>5.0</v>
      </c>
      <c r="F210" s="12">
        <v>604.0</v>
      </c>
      <c r="G210" s="12">
        <v>55.0</v>
      </c>
      <c r="H210" s="12">
        <v>479.0</v>
      </c>
      <c r="I210" s="12">
        <v>32.0</v>
      </c>
      <c r="J210" s="12">
        <v>0.0</v>
      </c>
      <c r="K210" s="12">
        <v>511.0</v>
      </c>
      <c r="L210" s="12">
        <v>30.0</v>
      </c>
      <c r="M210" s="12">
        <v>417.0</v>
      </c>
      <c r="N210" s="12">
        <v>32.0</v>
      </c>
      <c r="O210" s="12">
        <v>0.0</v>
      </c>
      <c r="P210" s="12">
        <v>449.0</v>
      </c>
      <c r="Q210" s="12">
        <v>30.0</v>
      </c>
      <c r="R210" s="12">
        <v>449.0</v>
      </c>
      <c r="S210" s="12">
        <v>2068.0</v>
      </c>
      <c r="T210" s="12">
        <v>0.0</v>
      </c>
      <c r="U210" s="12">
        <v>2517.0</v>
      </c>
      <c r="V210" s="12">
        <v>83.0</v>
      </c>
    </row>
    <row r="211">
      <c r="A211" s="11">
        <v>9.0</v>
      </c>
      <c r="B211" s="11" t="s">
        <v>585</v>
      </c>
      <c r="C211" s="12">
        <v>510.0</v>
      </c>
      <c r="D211" s="12">
        <v>0.0</v>
      </c>
      <c r="E211" s="12">
        <v>0.0</v>
      </c>
      <c r="F211" s="12">
        <v>510.0</v>
      </c>
      <c r="G211" s="12">
        <v>0.0</v>
      </c>
      <c r="H211" s="12">
        <v>420.0</v>
      </c>
      <c r="I211" s="12">
        <v>0.0</v>
      </c>
      <c r="J211" s="12">
        <v>0.0</v>
      </c>
      <c r="K211" s="12">
        <v>420.0</v>
      </c>
      <c r="L211" s="12">
        <v>0.0</v>
      </c>
      <c r="M211" s="12">
        <v>301.0</v>
      </c>
      <c r="N211" s="12">
        <v>0.0</v>
      </c>
      <c r="O211" s="12">
        <v>0.0</v>
      </c>
      <c r="P211" s="12">
        <v>301.0</v>
      </c>
      <c r="Q211" s="12">
        <v>0.0</v>
      </c>
      <c r="R211" s="12">
        <v>120.0</v>
      </c>
      <c r="S211" s="12">
        <v>11.0</v>
      </c>
      <c r="T211" s="12">
        <v>0.0</v>
      </c>
      <c r="U211" s="12">
        <v>131.0</v>
      </c>
      <c r="V211" s="12">
        <v>27.0</v>
      </c>
    </row>
    <row r="212">
      <c r="A212" s="11">
        <v>9.0</v>
      </c>
      <c r="B212" s="11" t="s">
        <v>586</v>
      </c>
      <c r="C212" s="12">
        <v>508.0</v>
      </c>
      <c r="D212" s="12">
        <v>16.0</v>
      </c>
      <c r="E212" s="12">
        <v>0.0</v>
      </c>
      <c r="F212" s="12">
        <v>524.0</v>
      </c>
      <c r="G212" s="12">
        <v>0.0</v>
      </c>
      <c r="H212" s="12">
        <v>291.0</v>
      </c>
      <c r="I212" s="12">
        <v>43.0</v>
      </c>
      <c r="J212" s="12">
        <v>0.0</v>
      </c>
      <c r="K212" s="12">
        <v>334.0</v>
      </c>
      <c r="L212" s="12">
        <v>2.0</v>
      </c>
      <c r="M212" s="12">
        <v>202.0</v>
      </c>
      <c r="N212" s="12">
        <v>109.0</v>
      </c>
      <c r="O212" s="12">
        <v>0.0</v>
      </c>
      <c r="P212" s="12">
        <v>311.0</v>
      </c>
      <c r="Q212" s="12">
        <v>2.0</v>
      </c>
      <c r="R212" s="12">
        <v>262.0</v>
      </c>
      <c r="S212" s="12">
        <v>83.0</v>
      </c>
      <c r="T212" s="12">
        <v>0.0</v>
      </c>
      <c r="U212" s="12">
        <v>345.0</v>
      </c>
      <c r="V212" s="12">
        <v>33.0</v>
      </c>
    </row>
    <row r="213">
      <c r="A213" s="11">
        <v>9.0</v>
      </c>
      <c r="B213" s="11" t="s">
        <v>587</v>
      </c>
      <c r="C213" s="12">
        <v>388.0</v>
      </c>
      <c r="D213" s="12">
        <v>31.0</v>
      </c>
      <c r="E213" s="12">
        <v>0.0</v>
      </c>
      <c r="F213" s="12">
        <v>419.0</v>
      </c>
      <c r="G213" s="12">
        <v>60.0</v>
      </c>
      <c r="H213" s="12">
        <v>360.0</v>
      </c>
      <c r="I213" s="12">
        <v>1.0</v>
      </c>
      <c r="J213" s="12">
        <v>0.0</v>
      </c>
      <c r="K213" s="12">
        <v>361.0</v>
      </c>
      <c r="L213" s="12">
        <v>29.0</v>
      </c>
      <c r="M213" s="12">
        <v>360.0</v>
      </c>
      <c r="N213" s="12">
        <v>1.0</v>
      </c>
      <c r="O213" s="12">
        <v>0.0</v>
      </c>
      <c r="P213" s="12">
        <v>361.0</v>
      </c>
      <c r="Q213" s="12">
        <v>0.0</v>
      </c>
      <c r="R213" s="12">
        <v>360.0</v>
      </c>
      <c r="S213" s="12">
        <v>23.0</v>
      </c>
      <c r="T213" s="12">
        <v>0.0</v>
      </c>
      <c r="U213" s="12">
        <v>383.0</v>
      </c>
      <c r="V213" s="12">
        <v>31.0</v>
      </c>
    </row>
    <row r="214">
      <c r="A214" s="11">
        <v>9.0</v>
      </c>
      <c r="B214" s="11" t="s">
        <v>588</v>
      </c>
      <c r="C214" s="12">
        <v>119.0</v>
      </c>
      <c r="D214" s="12">
        <v>0.0</v>
      </c>
      <c r="E214" s="12">
        <v>1.0</v>
      </c>
      <c r="F214" s="12">
        <v>120.0</v>
      </c>
      <c r="G214" s="12">
        <v>0.0</v>
      </c>
      <c r="H214" s="12">
        <v>119.0</v>
      </c>
      <c r="I214" s="12">
        <v>30.0</v>
      </c>
      <c r="J214" s="12">
        <v>1.0</v>
      </c>
      <c r="K214" s="12">
        <v>150.0</v>
      </c>
      <c r="L214" s="12">
        <v>5.0</v>
      </c>
      <c r="M214" s="12">
        <v>148.0</v>
      </c>
      <c r="N214" s="12">
        <v>30.0</v>
      </c>
      <c r="O214" s="12">
        <v>0.0</v>
      </c>
      <c r="P214" s="12">
        <v>178.0</v>
      </c>
      <c r="Q214" s="12">
        <v>9.0</v>
      </c>
      <c r="R214" s="12">
        <v>176.0</v>
      </c>
      <c r="S214" s="12">
        <v>126.0</v>
      </c>
      <c r="T214" s="12">
        <v>0.0</v>
      </c>
      <c r="U214" s="12">
        <v>302.0</v>
      </c>
      <c r="V214" s="12">
        <v>9.0</v>
      </c>
    </row>
    <row r="215">
      <c r="A215" s="11">
        <v>9.0</v>
      </c>
      <c r="B215" s="11" t="s">
        <v>589</v>
      </c>
      <c r="C215" s="12">
        <v>118.0</v>
      </c>
      <c r="D215" s="12">
        <v>1.0</v>
      </c>
      <c r="E215" s="12">
        <v>1.0</v>
      </c>
      <c r="F215" s="12">
        <v>120.0</v>
      </c>
      <c r="G215" s="12">
        <v>0.0</v>
      </c>
      <c r="H215" s="12">
        <v>148.0</v>
      </c>
      <c r="I215" s="12">
        <v>30.0</v>
      </c>
      <c r="J215" s="12">
        <v>1.0</v>
      </c>
      <c r="K215" s="12">
        <v>179.0</v>
      </c>
      <c r="L215" s="12">
        <v>3.0</v>
      </c>
      <c r="M215" s="12">
        <v>149.0</v>
      </c>
      <c r="N215" s="12">
        <v>29.0</v>
      </c>
      <c r="O215" s="12">
        <v>0.0</v>
      </c>
      <c r="P215" s="12">
        <v>178.0</v>
      </c>
      <c r="Q215" s="12">
        <v>32.0</v>
      </c>
      <c r="R215" s="12">
        <v>178.0</v>
      </c>
      <c r="S215" s="12">
        <v>77.0</v>
      </c>
      <c r="T215" s="12">
        <v>0.0</v>
      </c>
      <c r="U215" s="12">
        <v>255.0</v>
      </c>
      <c r="V215" s="12">
        <v>4.0</v>
      </c>
    </row>
    <row r="216">
      <c r="A216" s="11">
        <v>9.0</v>
      </c>
      <c r="B216" s="11" t="s">
        <v>590</v>
      </c>
      <c r="C216" s="12">
        <v>118.0</v>
      </c>
      <c r="D216" s="12">
        <v>32.0</v>
      </c>
      <c r="E216" s="12">
        <v>0.0</v>
      </c>
      <c r="F216" s="12">
        <v>150.0</v>
      </c>
      <c r="G216" s="12">
        <v>0.0</v>
      </c>
      <c r="H216" s="12">
        <v>60.0</v>
      </c>
      <c r="I216" s="12">
        <v>32.0</v>
      </c>
      <c r="J216" s="12">
        <v>0.0</v>
      </c>
      <c r="K216" s="12">
        <v>92.0</v>
      </c>
      <c r="L216" s="12">
        <v>0.0</v>
      </c>
      <c r="M216" s="12">
        <v>60.0</v>
      </c>
      <c r="N216" s="12">
        <v>8.0</v>
      </c>
      <c r="O216" s="12">
        <v>0.0</v>
      </c>
      <c r="P216" s="12">
        <v>68.0</v>
      </c>
      <c r="Q216" s="12">
        <v>0.0</v>
      </c>
      <c r="R216" s="12">
        <v>52.0</v>
      </c>
      <c r="S216" s="12">
        <v>26.0</v>
      </c>
      <c r="T216" s="12">
        <v>0.0</v>
      </c>
      <c r="U216" s="12">
        <v>78.0</v>
      </c>
      <c r="V216" s="12">
        <v>0.0</v>
      </c>
    </row>
    <row r="217">
      <c r="A217" s="11">
        <v>9.0</v>
      </c>
      <c r="B217" s="11" t="s">
        <v>591</v>
      </c>
      <c r="C217" s="12">
        <v>105.0</v>
      </c>
      <c r="D217" s="12">
        <v>0.0</v>
      </c>
      <c r="E217" s="12">
        <v>15.0</v>
      </c>
      <c r="F217" s="12">
        <v>120.0</v>
      </c>
      <c r="G217" s="12">
        <v>0.0</v>
      </c>
      <c r="H217" s="12">
        <v>90.0</v>
      </c>
      <c r="I217" s="12">
        <v>0.0</v>
      </c>
      <c r="J217" s="12">
        <v>0.0</v>
      </c>
      <c r="K217" s="12">
        <v>90.0</v>
      </c>
      <c r="L217" s="12">
        <v>0.0</v>
      </c>
      <c r="M217" s="12">
        <v>60.0</v>
      </c>
      <c r="N217" s="12">
        <v>0.0</v>
      </c>
      <c r="O217" s="12">
        <v>0.0</v>
      </c>
      <c r="P217" s="12">
        <v>60.0</v>
      </c>
      <c r="Q217" s="12">
        <v>0.0</v>
      </c>
      <c r="R217" s="12">
        <v>30.0</v>
      </c>
      <c r="S217" s="12">
        <v>5.0</v>
      </c>
      <c r="T217" s="12">
        <v>0.0</v>
      </c>
      <c r="U217" s="12">
        <v>35.0</v>
      </c>
      <c r="V217" s="12">
        <v>0.0</v>
      </c>
    </row>
    <row r="218">
      <c r="A218" s="11">
        <v>9.0</v>
      </c>
      <c r="B218" s="11" t="s">
        <v>592</v>
      </c>
      <c r="C218" s="12">
        <v>90.0</v>
      </c>
      <c r="D218" s="12">
        <v>0.0</v>
      </c>
      <c r="E218" s="12">
        <v>0.0</v>
      </c>
      <c r="F218" s="12">
        <v>90.0</v>
      </c>
      <c r="G218" s="12">
        <v>0.0</v>
      </c>
      <c r="H218" s="12">
        <v>0.0</v>
      </c>
      <c r="I218" s="12">
        <v>0.0</v>
      </c>
      <c r="J218" s="12">
        <v>0.0</v>
      </c>
      <c r="K218" s="12">
        <v>0.0</v>
      </c>
      <c r="L218" s="12">
        <v>0.0</v>
      </c>
      <c r="M218" s="12">
        <v>0.0</v>
      </c>
      <c r="N218" s="12">
        <v>0.0</v>
      </c>
      <c r="O218" s="12">
        <v>0.0</v>
      </c>
      <c r="P218" s="12">
        <v>0.0</v>
      </c>
      <c r="Q218" s="12">
        <v>0.0</v>
      </c>
      <c r="R218" s="12">
        <v>0.0</v>
      </c>
      <c r="S218" s="12">
        <v>15.0</v>
      </c>
      <c r="T218" s="12">
        <v>0.0</v>
      </c>
      <c r="U218" s="12">
        <v>15.0</v>
      </c>
      <c r="V218" s="12">
        <v>0.0</v>
      </c>
    </row>
    <row r="219">
      <c r="A219" s="11">
        <v>9.0</v>
      </c>
      <c r="B219" s="11" t="s">
        <v>593</v>
      </c>
      <c r="C219" s="12">
        <v>90.0</v>
      </c>
      <c r="D219" s="12">
        <v>0.0</v>
      </c>
      <c r="E219" s="12">
        <v>0.0</v>
      </c>
      <c r="F219" s="12">
        <v>90.0</v>
      </c>
      <c r="G219" s="12">
        <v>0.0</v>
      </c>
      <c r="H219" s="12">
        <v>91.0</v>
      </c>
      <c r="I219" s="12">
        <v>0.0</v>
      </c>
      <c r="J219" s="12">
        <v>0.0</v>
      </c>
      <c r="K219" s="12">
        <v>91.0</v>
      </c>
      <c r="L219" s="12">
        <v>0.0</v>
      </c>
      <c r="M219" s="12">
        <v>134.0</v>
      </c>
      <c r="N219" s="12">
        <v>0.0</v>
      </c>
      <c r="O219" s="12">
        <v>0.0</v>
      </c>
      <c r="P219" s="12">
        <v>134.0</v>
      </c>
      <c r="Q219" s="12">
        <v>2.0</v>
      </c>
      <c r="R219" s="12">
        <v>194.0</v>
      </c>
      <c r="S219" s="12">
        <v>148.0</v>
      </c>
      <c r="T219" s="12">
        <v>0.0</v>
      </c>
      <c r="U219" s="12">
        <v>342.0</v>
      </c>
      <c r="V219" s="12">
        <v>2.0</v>
      </c>
    </row>
    <row r="220">
      <c r="A220" s="11">
        <v>9.0</v>
      </c>
      <c r="B220" s="11" t="s">
        <v>594</v>
      </c>
      <c r="C220" s="12">
        <v>89.0</v>
      </c>
      <c r="D220" s="12">
        <v>0.0</v>
      </c>
      <c r="E220" s="12">
        <v>0.0</v>
      </c>
      <c r="F220" s="12">
        <v>89.0</v>
      </c>
      <c r="G220" s="12">
        <v>0.0</v>
      </c>
      <c r="H220" s="12">
        <v>119.0</v>
      </c>
      <c r="I220" s="12">
        <v>0.0</v>
      </c>
      <c r="J220" s="12">
        <v>0.0</v>
      </c>
      <c r="K220" s="12">
        <v>119.0</v>
      </c>
      <c r="L220" s="12">
        <v>0.0</v>
      </c>
      <c r="M220" s="12">
        <v>89.0</v>
      </c>
      <c r="N220" s="12">
        <v>0.0</v>
      </c>
      <c r="O220" s="12">
        <v>0.0</v>
      </c>
      <c r="P220" s="12">
        <v>89.0</v>
      </c>
      <c r="Q220" s="12">
        <v>0.0</v>
      </c>
      <c r="R220" s="12">
        <v>89.0</v>
      </c>
      <c r="S220" s="12">
        <v>14.0</v>
      </c>
      <c r="T220" s="12">
        <v>0.0</v>
      </c>
      <c r="U220" s="12">
        <v>103.0</v>
      </c>
      <c r="V220" s="12">
        <v>0.0</v>
      </c>
    </row>
    <row r="221">
      <c r="A221" s="11">
        <v>9.0</v>
      </c>
      <c r="B221" s="11" t="s">
        <v>595</v>
      </c>
      <c r="C221" s="12">
        <v>88.0</v>
      </c>
      <c r="D221" s="12">
        <v>1.0</v>
      </c>
      <c r="E221" s="12">
        <v>0.0</v>
      </c>
      <c r="F221" s="12">
        <v>89.0</v>
      </c>
      <c r="G221" s="12">
        <v>0.0</v>
      </c>
      <c r="H221" s="12">
        <v>376.0</v>
      </c>
      <c r="I221" s="12">
        <v>2.0</v>
      </c>
      <c r="J221" s="12">
        <v>0.0</v>
      </c>
      <c r="K221" s="12">
        <v>378.0</v>
      </c>
      <c r="L221" s="12">
        <v>0.0</v>
      </c>
      <c r="M221" s="12">
        <v>376.0</v>
      </c>
      <c r="N221" s="12">
        <v>67.0</v>
      </c>
      <c r="O221" s="12">
        <v>0.0</v>
      </c>
      <c r="P221" s="12">
        <v>443.0</v>
      </c>
      <c r="Q221" s="12">
        <v>0.0</v>
      </c>
      <c r="R221" s="12">
        <v>376.0</v>
      </c>
      <c r="S221" s="12">
        <v>85.0</v>
      </c>
      <c r="T221" s="12">
        <v>0.0</v>
      </c>
      <c r="U221" s="12">
        <v>461.0</v>
      </c>
      <c r="V221" s="12">
        <v>0.0</v>
      </c>
    </row>
    <row r="222">
      <c r="A222" s="11">
        <v>9.0</v>
      </c>
      <c r="B222" s="11" t="s">
        <v>596</v>
      </c>
      <c r="C222" s="12">
        <v>88.0</v>
      </c>
      <c r="D222" s="12">
        <v>0.0</v>
      </c>
      <c r="E222" s="12">
        <v>0.0</v>
      </c>
      <c r="F222" s="12">
        <v>88.0</v>
      </c>
      <c r="G222" s="12">
        <v>0.0</v>
      </c>
      <c r="H222" s="12">
        <v>58.0</v>
      </c>
      <c r="I222" s="12">
        <v>0.0</v>
      </c>
      <c r="J222" s="12">
        <v>0.0</v>
      </c>
      <c r="K222" s="12">
        <v>58.0</v>
      </c>
      <c r="L222" s="12">
        <v>0.0</v>
      </c>
      <c r="M222" s="12">
        <v>88.0</v>
      </c>
      <c r="N222" s="12">
        <v>12.0</v>
      </c>
      <c r="O222" s="12">
        <v>0.0</v>
      </c>
      <c r="P222" s="12">
        <v>100.0</v>
      </c>
      <c r="Q222" s="12">
        <v>0.0</v>
      </c>
      <c r="R222" s="12">
        <v>60.0</v>
      </c>
      <c r="S222" s="12">
        <v>64.0</v>
      </c>
      <c r="T222" s="12">
        <v>0.0</v>
      </c>
      <c r="U222" s="12">
        <v>124.0</v>
      </c>
      <c r="V222" s="12">
        <v>0.0</v>
      </c>
    </row>
    <row r="223">
      <c r="A223" s="11">
        <v>9.0</v>
      </c>
      <c r="B223" s="11" t="s">
        <v>597</v>
      </c>
      <c r="C223" s="12">
        <v>66.0</v>
      </c>
      <c r="D223" s="12">
        <v>58.0</v>
      </c>
      <c r="E223" s="12">
        <v>0.0</v>
      </c>
      <c r="F223" s="12">
        <v>124.0</v>
      </c>
      <c r="G223" s="12">
        <v>1.0</v>
      </c>
      <c r="H223" s="12">
        <v>37.0</v>
      </c>
      <c r="I223" s="12">
        <v>90.0</v>
      </c>
      <c r="J223" s="12">
        <v>0.0</v>
      </c>
      <c r="K223" s="12">
        <v>127.0</v>
      </c>
      <c r="L223" s="12">
        <v>32.0</v>
      </c>
      <c r="M223" s="12">
        <v>22.0</v>
      </c>
      <c r="N223" s="12">
        <v>59.0</v>
      </c>
      <c r="O223" s="12">
        <v>0.0</v>
      </c>
      <c r="P223" s="12">
        <v>81.0</v>
      </c>
      <c r="Q223" s="12">
        <v>6.0</v>
      </c>
      <c r="R223" s="12">
        <v>37.0</v>
      </c>
      <c r="S223" s="12">
        <v>72.0</v>
      </c>
      <c r="T223" s="12">
        <v>0.0</v>
      </c>
      <c r="U223" s="12">
        <v>109.0</v>
      </c>
      <c r="V223" s="12">
        <v>25.0</v>
      </c>
    </row>
    <row r="224">
      <c r="A224" s="11">
        <v>9.0</v>
      </c>
      <c r="B224" s="11" t="s">
        <v>598</v>
      </c>
      <c r="C224" s="12">
        <v>60.0</v>
      </c>
      <c r="D224" s="12">
        <v>0.0</v>
      </c>
      <c r="E224" s="12">
        <v>0.0</v>
      </c>
      <c r="F224" s="12">
        <v>60.0</v>
      </c>
      <c r="G224" s="12">
        <v>30.0</v>
      </c>
      <c r="H224" s="12">
        <v>60.0</v>
      </c>
      <c r="I224" s="12">
        <v>0.0</v>
      </c>
      <c r="J224" s="12">
        <v>0.0</v>
      </c>
      <c r="K224" s="12">
        <v>60.0</v>
      </c>
      <c r="L224" s="12">
        <v>62.0</v>
      </c>
      <c r="M224" s="12">
        <v>60.0</v>
      </c>
      <c r="N224" s="12">
        <v>0.0</v>
      </c>
      <c r="O224" s="12">
        <v>0.0</v>
      </c>
      <c r="P224" s="12">
        <v>60.0</v>
      </c>
      <c r="Q224" s="12">
        <v>62.0</v>
      </c>
      <c r="R224" s="12">
        <v>128.0</v>
      </c>
      <c r="S224" s="12">
        <v>0.0</v>
      </c>
      <c r="T224" s="12">
        <v>0.0</v>
      </c>
      <c r="U224" s="12">
        <v>128.0</v>
      </c>
      <c r="V224" s="12">
        <v>62.0</v>
      </c>
    </row>
    <row r="225">
      <c r="A225" s="11">
        <v>9.0</v>
      </c>
      <c r="B225" s="11" t="s">
        <v>599</v>
      </c>
      <c r="C225" s="12">
        <v>60.0</v>
      </c>
      <c r="D225" s="12">
        <v>0.0</v>
      </c>
      <c r="E225" s="12">
        <v>22.0</v>
      </c>
      <c r="F225" s="12">
        <v>82.0</v>
      </c>
      <c r="G225" s="12">
        <v>8.0</v>
      </c>
      <c r="H225" s="12">
        <v>89.0</v>
      </c>
      <c r="I225" s="12">
        <v>0.0</v>
      </c>
      <c r="J225" s="12">
        <v>2.0</v>
      </c>
      <c r="K225" s="12">
        <v>91.0</v>
      </c>
      <c r="L225" s="12">
        <v>0.0</v>
      </c>
      <c r="M225" s="12">
        <v>90.0</v>
      </c>
      <c r="N225" s="12">
        <v>0.0</v>
      </c>
      <c r="O225" s="12">
        <v>0.0</v>
      </c>
      <c r="P225" s="12">
        <v>90.0</v>
      </c>
      <c r="Q225" s="12">
        <v>0.0</v>
      </c>
      <c r="R225" s="12">
        <v>119.0</v>
      </c>
      <c r="S225" s="12">
        <v>0.0</v>
      </c>
      <c r="T225" s="12">
        <v>0.0</v>
      </c>
      <c r="U225" s="12">
        <v>119.0</v>
      </c>
      <c r="V225" s="12">
        <v>1.0</v>
      </c>
    </row>
    <row r="226">
      <c r="A226" s="11">
        <v>9.0</v>
      </c>
      <c r="B226" s="11" t="s">
        <v>600</v>
      </c>
      <c r="C226" s="12">
        <v>60.0</v>
      </c>
      <c r="D226" s="12">
        <v>0.0</v>
      </c>
      <c r="E226" s="12">
        <v>0.0</v>
      </c>
      <c r="F226" s="12">
        <v>60.0</v>
      </c>
      <c r="G226" s="12">
        <v>31.0</v>
      </c>
      <c r="H226" s="12">
        <v>60.0</v>
      </c>
      <c r="I226" s="12">
        <v>0.0</v>
      </c>
      <c r="J226" s="12">
        <v>0.0</v>
      </c>
      <c r="K226" s="12">
        <v>60.0</v>
      </c>
      <c r="L226" s="12">
        <v>31.0</v>
      </c>
      <c r="M226" s="12">
        <v>60.0</v>
      </c>
      <c r="N226" s="12">
        <v>0.0</v>
      </c>
      <c r="O226" s="12">
        <v>0.0</v>
      </c>
      <c r="P226" s="12">
        <v>60.0</v>
      </c>
      <c r="Q226" s="12">
        <v>31.0</v>
      </c>
      <c r="R226" s="12">
        <v>60.0</v>
      </c>
      <c r="S226" s="12">
        <v>8.0</v>
      </c>
      <c r="T226" s="12">
        <v>0.0</v>
      </c>
      <c r="U226" s="12">
        <v>68.0</v>
      </c>
      <c r="V226" s="12">
        <v>31.0</v>
      </c>
    </row>
    <row r="227">
      <c r="A227" s="11">
        <v>9.0</v>
      </c>
      <c r="B227" s="11" t="s">
        <v>601</v>
      </c>
      <c r="C227" s="12">
        <v>59.0</v>
      </c>
      <c r="D227" s="12">
        <v>7.0</v>
      </c>
      <c r="E227" s="12">
        <v>2.0</v>
      </c>
      <c r="F227" s="12">
        <v>68.0</v>
      </c>
      <c r="G227" s="12">
        <v>41.0</v>
      </c>
      <c r="H227" s="12">
        <v>89.0</v>
      </c>
      <c r="I227" s="12">
        <v>4.0</v>
      </c>
      <c r="J227" s="12">
        <v>2.0</v>
      </c>
      <c r="K227" s="12">
        <v>95.0</v>
      </c>
      <c r="L227" s="12">
        <v>44.0</v>
      </c>
      <c r="M227" s="12">
        <v>89.0</v>
      </c>
      <c r="N227" s="12">
        <v>3.0</v>
      </c>
      <c r="O227" s="12">
        <v>0.0</v>
      </c>
      <c r="P227" s="12">
        <v>92.0</v>
      </c>
      <c r="Q227" s="12">
        <v>16.0</v>
      </c>
      <c r="R227" s="12">
        <v>89.0</v>
      </c>
      <c r="S227" s="12">
        <v>19.0</v>
      </c>
      <c r="T227" s="12">
        <v>0.0</v>
      </c>
      <c r="U227" s="12">
        <v>108.0</v>
      </c>
      <c r="V227" s="12">
        <v>43.0</v>
      </c>
    </row>
    <row r="228">
      <c r="A228" s="11">
        <v>9.0</v>
      </c>
      <c r="B228" s="11" t="s">
        <v>602</v>
      </c>
      <c r="C228" s="12">
        <v>59.0</v>
      </c>
      <c r="D228" s="12">
        <v>0.0</v>
      </c>
      <c r="E228" s="12">
        <v>0.0</v>
      </c>
      <c r="F228" s="12">
        <v>59.0</v>
      </c>
      <c r="G228" s="12">
        <v>0.0</v>
      </c>
      <c r="H228" s="12">
        <v>59.0</v>
      </c>
      <c r="I228" s="12">
        <v>0.0</v>
      </c>
      <c r="J228" s="12">
        <v>0.0</v>
      </c>
      <c r="K228" s="12">
        <v>59.0</v>
      </c>
      <c r="L228" s="12">
        <v>0.0</v>
      </c>
      <c r="M228" s="12">
        <v>60.0</v>
      </c>
      <c r="N228" s="12">
        <v>0.0</v>
      </c>
      <c r="O228" s="12">
        <v>0.0</v>
      </c>
      <c r="P228" s="12">
        <v>60.0</v>
      </c>
      <c r="Q228" s="12">
        <v>0.0</v>
      </c>
      <c r="R228" s="12">
        <v>60.0</v>
      </c>
      <c r="S228" s="12">
        <v>8.0</v>
      </c>
      <c r="T228" s="12">
        <v>0.0</v>
      </c>
      <c r="U228" s="12">
        <v>68.0</v>
      </c>
      <c r="V228" s="12">
        <v>0.0</v>
      </c>
    </row>
    <row r="229">
      <c r="A229" s="11">
        <v>9.0</v>
      </c>
      <c r="B229" s="11" t="s">
        <v>603</v>
      </c>
      <c r="C229" s="12">
        <v>29.0</v>
      </c>
      <c r="D229" s="12">
        <v>4.0</v>
      </c>
      <c r="E229" s="12">
        <v>0.0</v>
      </c>
      <c r="F229" s="12">
        <v>33.0</v>
      </c>
      <c r="G229" s="12">
        <v>0.0</v>
      </c>
      <c r="H229" s="12">
        <v>12.0</v>
      </c>
      <c r="I229" s="12">
        <v>4.0</v>
      </c>
      <c r="J229" s="12">
        <v>0.0</v>
      </c>
      <c r="K229" s="12">
        <v>16.0</v>
      </c>
      <c r="L229" s="12">
        <v>0.0</v>
      </c>
      <c r="M229" s="12">
        <v>24.0</v>
      </c>
      <c r="N229" s="12">
        <v>4.0</v>
      </c>
      <c r="O229" s="12">
        <v>0.0</v>
      </c>
      <c r="P229" s="12">
        <v>28.0</v>
      </c>
      <c r="Q229" s="12">
        <v>0.0</v>
      </c>
      <c r="R229" s="12">
        <v>24.0</v>
      </c>
      <c r="S229" s="12">
        <v>4.0</v>
      </c>
      <c r="T229" s="12">
        <v>0.0</v>
      </c>
      <c r="U229" s="12">
        <v>28.0</v>
      </c>
      <c r="V229" s="12">
        <v>0.0</v>
      </c>
    </row>
    <row r="230">
      <c r="A230" s="11">
        <v>9.0</v>
      </c>
      <c r="B230" s="11" t="s">
        <v>604</v>
      </c>
      <c r="C230" s="12">
        <v>2904.0</v>
      </c>
      <c r="D230" s="12">
        <v>8.0</v>
      </c>
      <c r="E230" s="12">
        <v>48.0</v>
      </c>
      <c r="F230" s="12">
        <v>296.0</v>
      </c>
      <c r="G230" s="12">
        <v>338.0</v>
      </c>
      <c r="H230" s="12">
        <v>1737.0</v>
      </c>
      <c r="I230" s="12">
        <v>40.0</v>
      </c>
      <c r="J230" s="12">
        <v>1.0</v>
      </c>
      <c r="K230" s="12">
        <v>1778.0</v>
      </c>
      <c r="L230" s="12">
        <v>351.0</v>
      </c>
      <c r="M230" s="12">
        <v>1526.0</v>
      </c>
      <c r="N230" s="12">
        <v>81.0</v>
      </c>
      <c r="O230" s="12">
        <v>0.0</v>
      </c>
      <c r="P230" s="12">
        <v>1607.0</v>
      </c>
      <c r="Q230" s="12">
        <v>0.0</v>
      </c>
      <c r="R230" s="12">
        <v>1129.0</v>
      </c>
      <c r="S230" s="12">
        <v>46.0</v>
      </c>
      <c r="T230" s="12">
        <v>0.0</v>
      </c>
      <c r="U230" s="12">
        <v>1175.0</v>
      </c>
      <c r="V230" s="12">
        <v>379.0</v>
      </c>
    </row>
    <row r="231">
      <c r="A231" s="11">
        <v>9.0</v>
      </c>
      <c r="B231" s="11" t="s">
        <v>605</v>
      </c>
      <c r="C231" s="12">
        <v>2565.0</v>
      </c>
      <c r="D231" s="12">
        <v>494.0</v>
      </c>
      <c r="E231" s="12">
        <v>105.0</v>
      </c>
      <c r="F231" s="12">
        <v>3164.0</v>
      </c>
      <c r="G231" s="12">
        <v>72.0</v>
      </c>
      <c r="H231" s="12">
        <v>2015.0</v>
      </c>
      <c r="I231" s="12">
        <v>277.0</v>
      </c>
      <c r="J231" s="12">
        <v>7.0</v>
      </c>
      <c r="K231" s="12">
        <v>2299.0</v>
      </c>
      <c r="L231" s="12">
        <v>91.0</v>
      </c>
      <c r="M231" s="12">
        <v>1639.0</v>
      </c>
      <c r="N231" s="12">
        <v>432.0</v>
      </c>
      <c r="O231" s="12">
        <v>19.0</v>
      </c>
      <c r="P231" s="12">
        <v>209.0</v>
      </c>
      <c r="Q231" s="12">
        <v>256.0</v>
      </c>
      <c r="R231" s="12">
        <v>1158.0</v>
      </c>
      <c r="S231" s="12">
        <v>149.0</v>
      </c>
      <c r="T231" s="12">
        <v>1.0</v>
      </c>
      <c r="U231" s="12">
        <v>1308.0</v>
      </c>
      <c r="V231" s="12">
        <v>428.0</v>
      </c>
    </row>
    <row r="232">
      <c r="A232" s="11">
        <v>9.0</v>
      </c>
      <c r="B232" s="11" t="s">
        <v>606</v>
      </c>
      <c r="C232" s="12">
        <v>0.0</v>
      </c>
      <c r="D232" s="12">
        <v>0.0</v>
      </c>
      <c r="E232" s="12">
        <v>0.0</v>
      </c>
      <c r="F232" s="12">
        <v>0.0</v>
      </c>
      <c r="G232" s="12">
        <v>0.0</v>
      </c>
      <c r="H232" s="12">
        <v>0.0</v>
      </c>
      <c r="I232" s="12">
        <v>0.0</v>
      </c>
      <c r="J232" s="12">
        <v>0.0</v>
      </c>
      <c r="K232" s="12">
        <v>0.0</v>
      </c>
      <c r="L232" s="12">
        <v>0.0</v>
      </c>
      <c r="M232" s="12">
        <v>0.0</v>
      </c>
      <c r="N232" s="12">
        <v>0.0</v>
      </c>
      <c r="O232" s="12">
        <v>0.0</v>
      </c>
      <c r="P232" s="12">
        <v>0.0</v>
      </c>
      <c r="Q232" s="12">
        <v>0.0</v>
      </c>
      <c r="R232" s="12">
        <v>0.0</v>
      </c>
      <c r="S232" s="12">
        <v>0.0</v>
      </c>
      <c r="T232" s="12">
        <v>0.0</v>
      </c>
      <c r="U232" s="12">
        <v>0.0</v>
      </c>
      <c r="V232" s="12">
        <v>0.0</v>
      </c>
    </row>
    <row r="233">
      <c r="A233" s="11">
        <v>9.0</v>
      </c>
      <c r="B233" s="11" t="s">
        <v>607</v>
      </c>
      <c r="C233" s="12">
        <v>0.0</v>
      </c>
      <c r="D233" s="12">
        <v>8.0</v>
      </c>
      <c r="E233" s="12">
        <v>0.0</v>
      </c>
      <c r="F233" s="12">
        <v>8.0</v>
      </c>
      <c r="G233" s="12">
        <v>0.0</v>
      </c>
      <c r="H233" s="12">
        <v>0.0</v>
      </c>
      <c r="I233" s="12">
        <v>0.0</v>
      </c>
      <c r="J233" s="12">
        <v>0.0</v>
      </c>
      <c r="K233" s="12">
        <v>0.0</v>
      </c>
      <c r="L233" s="12">
        <v>0.0</v>
      </c>
      <c r="M233" s="12">
        <v>0.0</v>
      </c>
      <c r="N233" s="12">
        <v>8.0</v>
      </c>
      <c r="O233" s="12">
        <v>0.0</v>
      </c>
      <c r="P233" s="12">
        <v>8.0</v>
      </c>
      <c r="Q233" s="12">
        <v>0.0</v>
      </c>
      <c r="R233" s="12">
        <v>0.0</v>
      </c>
      <c r="S233" s="12">
        <v>0.0</v>
      </c>
      <c r="T233" s="12">
        <v>0.0</v>
      </c>
      <c r="U233" s="12">
        <v>0.0</v>
      </c>
      <c r="V233" s="12">
        <v>0.0</v>
      </c>
    </row>
    <row r="234">
      <c r="A234" s="11">
        <v>9.0</v>
      </c>
      <c r="B234" s="11" t="s">
        <v>608</v>
      </c>
      <c r="C234" s="12">
        <v>0.0</v>
      </c>
      <c r="D234" s="12">
        <v>0.0</v>
      </c>
      <c r="E234" s="12">
        <v>0.0</v>
      </c>
      <c r="F234" s="12">
        <v>0.0</v>
      </c>
      <c r="G234" s="12">
        <v>0.0</v>
      </c>
      <c r="H234" s="12">
        <v>0.0</v>
      </c>
      <c r="I234" s="12">
        <v>0.0</v>
      </c>
      <c r="J234" s="12">
        <v>0.0</v>
      </c>
      <c r="K234" s="12">
        <v>0.0</v>
      </c>
      <c r="L234" s="12">
        <v>0.0</v>
      </c>
      <c r="M234" s="12">
        <v>0.0</v>
      </c>
      <c r="N234" s="12">
        <v>0.0</v>
      </c>
      <c r="O234" s="12">
        <v>0.0</v>
      </c>
      <c r="P234" s="12">
        <v>0.0</v>
      </c>
      <c r="Q234" s="12">
        <v>0.0</v>
      </c>
      <c r="R234" s="12">
        <v>0.0</v>
      </c>
      <c r="S234" s="12">
        <v>0.0</v>
      </c>
      <c r="T234" s="12">
        <v>0.0</v>
      </c>
      <c r="U234" s="12">
        <v>0.0</v>
      </c>
      <c r="V234" s="12">
        <v>0.0</v>
      </c>
    </row>
    <row r="235">
      <c r="A235" s="11">
        <v>10.0</v>
      </c>
      <c r="B235" s="11" t="s">
        <v>609</v>
      </c>
      <c r="C235" s="12">
        <v>0.0</v>
      </c>
      <c r="D235" s="12">
        <v>0.0</v>
      </c>
      <c r="E235" s="12">
        <v>0.0</v>
      </c>
      <c r="F235" s="12">
        <v>0.0</v>
      </c>
      <c r="G235" s="12">
        <v>0.0</v>
      </c>
      <c r="H235" s="12">
        <v>0.0</v>
      </c>
      <c r="I235" s="12">
        <v>0.0</v>
      </c>
      <c r="J235" s="12">
        <v>0.0</v>
      </c>
      <c r="K235" s="12">
        <v>0.0</v>
      </c>
      <c r="L235" s="12">
        <v>0.0</v>
      </c>
      <c r="M235" s="12">
        <v>0.0</v>
      </c>
      <c r="N235" s="12">
        <v>774.0</v>
      </c>
      <c r="O235" s="12">
        <v>0.0</v>
      </c>
      <c r="P235" s="12">
        <v>774.0</v>
      </c>
      <c r="Q235" s="12">
        <v>0.0</v>
      </c>
      <c r="R235" s="12">
        <v>0.0</v>
      </c>
      <c r="S235" s="12">
        <v>0.0</v>
      </c>
      <c r="T235" s="12">
        <v>0.0</v>
      </c>
      <c r="U235" s="12">
        <v>0.0</v>
      </c>
      <c r="V235" s="12">
        <v>0.0</v>
      </c>
    </row>
    <row r="236">
      <c r="A236" s="11">
        <v>10.0</v>
      </c>
      <c r="B236" s="11" t="s">
        <v>610</v>
      </c>
      <c r="C236" s="12">
        <v>0.0</v>
      </c>
      <c r="D236" s="12">
        <v>0.0</v>
      </c>
      <c r="E236" s="12">
        <v>0.0</v>
      </c>
      <c r="F236" s="12">
        <v>0.0</v>
      </c>
      <c r="G236" s="12">
        <v>0.0</v>
      </c>
      <c r="H236" s="12">
        <v>0.0</v>
      </c>
      <c r="I236" s="12">
        <v>327.0</v>
      </c>
      <c r="J236" s="12">
        <v>0.0</v>
      </c>
      <c r="K236" s="12">
        <v>327.0</v>
      </c>
      <c r="L236" s="12">
        <v>0.0</v>
      </c>
      <c r="M236" s="12">
        <v>0.0</v>
      </c>
      <c r="N236" s="12">
        <v>524.0</v>
      </c>
      <c r="O236" s="12">
        <v>0.0</v>
      </c>
      <c r="P236" s="12">
        <v>524.0</v>
      </c>
      <c r="Q236" s="12">
        <v>0.0</v>
      </c>
      <c r="R236" s="12">
        <v>0.0</v>
      </c>
      <c r="S236" s="12">
        <v>76.0</v>
      </c>
      <c r="T236" s="12">
        <v>288.0</v>
      </c>
      <c r="U236" s="12">
        <v>364.0</v>
      </c>
      <c r="V236" s="12">
        <v>0.0</v>
      </c>
    </row>
    <row r="237">
      <c r="A237" s="11">
        <v>10.0</v>
      </c>
      <c r="B237" s="11" t="s">
        <v>611</v>
      </c>
      <c r="C237" s="12">
        <v>0.0</v>
      </c>
      <c r="D237" s="12">
        <v>0.0</v>
      </c>
      <c r="E237" s="12">
        <v>0.0</v>
      </c>
      <c r="F237" s="12">
        <v>0.0</v>
      </c>
      <c r="G237" s="12">
        <v>0.0</v>
      </c>
      <c r="H237" s="12">
        <v>0.0</v>
      </c>
      <c r="I237" s="12">
        <v>71.0</v>
      </c>
      <c r="J237" s="12">
        <v>0.0</v>
      </c>
      <c r="K237" s="12">
        <v>71.0</v>
      </c>
      <c r="L237" s="12">
        <v>0.0</v>
      </c>
      <c r="M237" s="12">
        <v>0.0</v>
      </c>
      <c r="N237" s="12">
        <v>14.0</v>
      </c>
      <c r="O237" s="12">
        <v>71.0</v>
      </c>
      <c r="P237" s="12">
        <v>85.0</v>
      </c>
      <c r="Q237" s="12">
        <v>0.0</v>
      </c>
      <c r="R237" s="12">
        <v>0.0</v>
      </c>
      <c r="S237" s="12">
        <v>180.0</v>
      </c>
      <c r="T237" s="12">
        <v>71.0</v>
      </c>
      <c r="U237" s="12">
        <v>251.0</v>
      </c>
      <c r="V237" s="12">
        <v>0.0</v>
      </c>
    </row>
    <row r="238">
      <c r="A238" s="11">
        <v>10.0</v>
      </c>
      <c r="B238" s="11" t="s">
        <v>612</v>
      </c>
      <c r="C238" s="12">
        <v>0.0</v>
      </c>
      <c r="D238" s="12">
        <v>24.0</v>
      </c>
      <c r="E238" s="12">
        <v>0.0</v>
      </c>
      <c r="F238" s="12">
        <v>24.0</v>
      </c>
      <c r="G238" s="12">
        <v>0.0</v>
      </c>
      <c r="H238" s="12">
        <v>0.0</v>
      </c>
      <c r="I238" s="12">
        <v>48.0</v>
      </c>
      <c r="J238" s="12">
        <v>0.0</v>
      </c>
      <c r="K238" s="12">
        <v>48.0</v>
      </c>
      <c r="L238" s="12">
        <v>0.0</v>
      </c>
      <c r="M238" s="12">
        <v>0.0</v>
      </c>
      <c r="N238" s="12">
        <v>120.0</v>
      </c>
      <c r="O238" s="12">
        <v>0.0</v>
      </c>
      <c r="P238" s="12">
        <v>120.0</v>
      </c>
      <c r="Q238" s="12">
        <v>0.0</v>
      </c>
      <c r="R238" s="12">
        <v>0.0</v>
      </c>
      <c r="S238" s="12">
        <v>78.0</v>
      </c>
      <c r="T238" s="12">
        <v>0.0</v>
      </c>
      <c r="U238" s="12">
        <v>78.0</v>
      </c>
      <c r="V238" s="12">
        <v>0.0</v>
      </c>
    </row>
    <row r="239">
      <c r="B239" s="9" t="s">
        <v>370</v>
      </c>
      <c r="C239" s="13">
        <f t="shared" ref="C239:V239" si="1">SUM(C3:C238)</f>
        <v>638159</v>
      </c>
      <c r="D239" s="13">
        <f t="shared" si="1"/>
        <v>2853276</v>
      </c>
      <c r="E239" s="13">
        <f t="shared" si="1"/>
        <v>2198108</v>
      </c>
      <c r="F239" s="13">
        <f t="shared" si="1"/>
        <v>5254654</v>
      </c>
      <c r="G239" s="13">
        <f t="shared" si="1"/>
        <v>6119604</v>
      </c>
      <c r="H239" s="13">
        <f t="shared" si="1"/>
        <v>445588</v>
      </c>
      <c r="I239" s="13">
        <f t="shared" si="1"/>
        <v>1838207</v>
      </c>
      <c r="J239" s="13">
        <f t="shared" si="1"/>
        <v>1350254</v>
      </c>
      <c r="K239" s="13">
        <f t="shared" si="1"/>
        <v>3839573</v>
      </c>
      <c r="L239" s="13">
        <f t="shared" si="1"/>
        <v>3040732</v>
      </c>
      <c r="M239" s="13">
        <f t="shared" si="1"/>
        <v>378140</v>
      </c>
      <c r="N239" s="13">
        <f t="shared" si="1"/>
        <v>1827250</v>
      </c>
      <c r="O239" s="13">
        <f t="shared" si="1"/>
        <v>885082</v>
      </c>
      <c r="P239" s="13">
        <f t="shared" si="1"/>
        <v>3564709</v>
      </c>
      <c r="Q239" s="13">
        <f t="shared" si="1"/>
        <v>2542301</v>
      </c>
      <c r="R239" s="13">
        <f t="shared" si="1"/>
        <v>425720</v>
      </c>
      <c r="S239" s="13">
        <f t="shared" si="1"/>
        <v>1942689</v>
      </c>
      <c r="T239" s="13">
        <f t="shared" si="1"/>
        <v>395183</v>
      </c>
      <c r="U239" s="13">
        <f t="shared" si="1"/>
        <v>2684617</v>
      </c>
      <c r="V239" s="13">
        <f t="shared" si="1"/>
        <v>3870169</v>
      </c>
    </row>
    <row r="240">
      <c r="B240" s="9" t="s">
        <v>371</v>
      </c>
      <c r="C240" s="13">
        <f t="shared" ref="C240:V240" si="2">C239*64</f>
        <v>40842176</v>
      </c>
      <c r="D240" s="13">
        <f t="shared" si="2"/>
        <v>182609664</v>
      </c>
      <c r="E240" s="13">
        <f t="shared" si="2"/>
        <v>140678912</v>
      </c>
      <c r="F240" s="13">
        <f t="shared" si="2"/>
        <v>336297856</v>
      </c>
      <c r="G240" s="13">
        <f t="shared" si="2"/>
        <v>391654656</v>
      </c>
      <c r="H240" s="13">
        <f t="shared" si="2"/>
        <v>28517632</v>
      </c>
      <c r="I240" s="13">
        <f t="shared" si="2"/>
        <v>117645248</v>
      </c>
      <c r="J240" s="13">
        <f t="shared" si="2"/>
        <v>86416256</v>
      </c>
      <c r="K240" s="13">
        <f t="shared" si="2"/>
        <v>245732672</v>
      </c>
      <c r="L240" s="13">
        <f t="shared" si="2"/>
        <v>194606848</v>
      </c>
      <c r="M240" s="13">
        <f t="shared" si="2"/>
        <v>24200960</v>
      </c>
      <c r="N240" s="13">
        <f t="shared" si="2"/>
        <v>116944000</v>
      </c>
      <c r="O240" s="13">
        <f t="shared" si="2"/>
        <v>56645248</v>
      </c>
      <c r="P240" s="13">
        <f t="shared" si="2"/>
        <v>228141376</v>
      </c>
      <c r="Q240" s="13">
        <f t="shared" si="2"/>
        <v>162707264</v>
      </c>
      <c r="R240" s="13">
        <f t="shared" si="2"/>
        <v>27246080</v>
      </c>
      <c r="S240" s="13">
        <f t="shared" si="2"/>
        <v>124332096</v>
      </c>
      <c r="T240" s="13">
        <f t="shared" si="2"/>
        <v>25291712</v>
      </c>
      <c r="U240" s="13">
        <f t="shared" si="2"/>
        <v>171815488</v>
      </c>
      <c r="V240" s="13">
        <f t="shared" si="2"/>
        <v>247690816</v>
      </c>
    </row>
    <row r="241">
      <c r="B241" s="20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</row>
  </sheetData>
  <mergeCells count="4">
    <mergeCell ref="C1:G1"/>
    <mergeCell ref="H1:L1"/>
    <mergeCell ref="M1:Q1"/>
    <mergeCell ref="R1:V1"/>
  </mergeCells>
  <drawing r:id="rId1"/>
</worksheet>
</file>