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vanB\Desktop\Masterarbeit\Schriftlich\"/>
    </mc:Choice>
  </mc:AlternateContent>
  <xr:revisionPtr revIDLastSave="0" documentId="13_ncr:1_{1503FFDC-5D58-480B-847C-482D4F6B6274}" xr6:coauthVersionLast="41" xr6:coauthVersionMax="41" xr10:uidLastSave="{00000000-0000-0000-0000-000000000000}"/>
  <bookViews>
    <workbookView xWindow="14736" yWindow="2472" windowWidth="17004" windowHeight="8460" xr2:uid="{D340E6D0-887A-44D7-AE4B-E43EFE3E6634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10" i="1" l="1"/>
  <c r="AC10" i="1"/>
  <c r="AD10" i="1"/>
  <c r="AA10" i="1"/>
  <c r="AB6" i="1"/>
  <c r="AC6" i="1"/>
  <c r="AD6" i="1"/>
  <c r="AA6" i="1"/>
  <c r="Q10" i="1"/>
  <c r="R10" i="1"/>
  <c r="S10" i="1"/>
  <c r="Q6" i="1"/>
  <c r="R6" i="1"/>
  <c r="S6" i="1"/>
  <c r="P10" i="1"/>
  <c r="P6" i="1"/>
  <c r="J20" i="1"/>
  <c r="I20" i="1"/>
  <c r="J16" i="1"/>
  <c r="I16" i="1"/>
  <c r="E10" i="1"/>
  <c r="F10" i="1"/>
  <c r="G10" i="1"/>
  <c r="D10" i="1"/>
  <c r="E6" i="1"/>
  <c r="F6" i="1"/>
  <c r="G6" i="1"/>
  <c r="D6" i="1"/>
</calcChain>
</file>

<file path=xl/sharedStrings.xml><?xml version="1.0" encoding="utf-8"?>
<sst xmlns="http://schemas.openxmlformats.org/spreadsheetml/2006/main" count="43" uniqueCount="16">
  <si>
    <t>Blocker</t>
  </si>
  <si>
    <t>Winb</t>
  </si>
  <si>
    <t>JAGS</t>
  </si>
  <si>
    <t>rjags</t>
  </si>
  <si>
    <t>runjags</t>
  </si>
  <si>
    <t>R2jags</t>
  </si>
  <si>
    <t>jagsUI</t>
  </si>
  <si>
    <t>NIMBLE</t>
  </si>
  <si>
    <t>nim.Mod</t>
  </si>
  <si>
    <t>readbug.</t>
  </si>
  <si>
    <t>RE</t>
  </si>
  <si>
    <t>FE</t>
  </si>
  <si>
    <t>x</t>
  </si>
  <si>
    <t>pD II</t>
  </si>
  <si>
    <t>Dietary Fat</t>
  </si>
  <si>
    <t>Diabetes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</si>
</sst>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0" fillId="2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55279-33F2-4FF8-8BE4-369231D25C7F}">
  <dimension ref="A1:AE20"/>
  <sheetViews>
    <sheetView tabSelected="1" topLeftCell="X1" workbookViewId="0">
      <selection activeCell="AD10" sqref="AD10"/>
    </sheetView>
  </sheetViews>
  <sheetFormatPr baseColWidth="10" defaultRowHeight="14.4" x14ac:dyDescent="0.3"/>
  <sheetData>
    <row r="1" spans="1:31" x14ac:dyDescent="0.3">
      <c r="A1" s="2"/>
      <c r="B1" s="2" t="s">
        <v>0</v>
      </c>
      <c r="C1" s="2"/>
      <c r="D1" s="2"/>
      <c r="E1" s="2"/>
      <c r="F1" s="2"/>
      <c r="G1" s="2"/>
      <c r="H1" s="2"/>
      <c r="I1" s="2"/>
      <c r="J1" s="2"/>
      <c r="M1" s="2" t="s">
        <v>14</v>
      </c>
      <c r="N1" s="2"/>
      <c r="O1" s="2"/>
      <c r="P1" s="2"/>
      <c r="Q1" s="2"/>
      <c r="R1" s="2"/>
      <c r="S1" s="2"/>
      <c r="T1" s="2"/>
      <c r="U1" s="2"/>
      <c r="V1" s="2"/>
      <c r="X1" s="2" t="s">
        <v>15</v>
      </c>
      <c r="Y1" s="2"/>
      <c r="Z1" s="2"/>
      <c r="AA1" s="2"/>
      <c r="AB1" s="2"/>
      <c r="AC1" s="2"/>
      <c r="AD1" s="2"/>
      <c r="AE1" s="2"/>
    </row>
    <row r="3" spans="1:31" x14ac:dyDescent="0.3">
      <c r="B3" t="s">
        <v>1</v>
      </c>
      <c r="D3" t="s">
        <v>2</v>
      </c>
      <c r="I3" t="s">
        <v>7</v>
      </c>
      <c r="N3" t="s">
        <v>1</v>
      </c>
      <c r="P3" t="s">
        <v>2</v>
      </c>
      <c r="U3" t="s">
        <v>7</v>
      </c>
      <c r="Y3" t="s">
        <v>1</v>
      </c>
      <c r="AA3" t="s">
        <v>2</v>
      </c>
    </row>
    <row r="4" spans="1:31" x14ac:dyDescent="0.3">
      <c r="D4" t="s">
        <v>3</v>
      </c>
      <c r="E4" t="s">
        <v>4</v>
      </c>
      <c r="F4" t="s">
        <v>5</v>
      </c>
      <c r="G4" t="s">
        <v>6</v>
      </c>
      <c r="I4" t="s">
        <v>8</v>
      </c>
      <c r="J4" t="s">
        <v>9</v>
      </c>
      <c r="P4" t="s">
        <v>3</v>
      </c>
      <c r="Q4" t="s">
        <v>4</v>
      </c>
      <c r="R4" t="s">
        <v>5</v>
      </c>
      <c r="S4" t="s">
        <v>6</v>
      </c>
      <c r="U4" t="s">
        <v>8</v>
      </c>
      <c r="V4" t="s">
        <v>9</v>
      </c>
      <c r="AA4" t="s">
        <v>3</v>
      </c>
      <c r="AB4" t="s">
        <v>4</v>
      </c>
      <c r="AC4" t="s">
        <v>5</v>
      </c>
      <c r="AD4" t="s">
        <v>6</v>
      </c>
    </row>
    <row r="5" spans="1:31" x14ac:dyDescent="0.3">
      <c r="A5" t="s">
        <v>10</v>
      </c>
      <c r="B5">
        <v>28.1</v>
      </c>
      <c r="D5">
        <v>32.799999999999997</v>
      </c>
      <c r="E5" s="1">
        <v>18.8</v>
      </c>
      <c r="F5">
        <v>33</v>
      </c>
      <c r="G5">
        <v>33</v>
      </c>
      <c r="M5" t="s">
        <v>10</v>
      </c>
      <c r="N5">
        <v>13.3</v>
      </c>
      <c r="P5">
        <v>8.9</v>
      </c>
      <c r="Q5" s="1">
        <v>8.9</v>
      </c>
      <c r="R5">
        <v>13.2</v>
      </c>
      <c r="S5">
        <v>13.7</v>
      </c>
      <c r="X5" t="s">
        <v>10</v>
      </c>
      <c r="Y5">
        <v>38</v>
      </c>
      <c r="AA5">
        <v>50.1</v>
      </c>
      <c r="AB5" s="1">
        <v>38.200000000000003</v>
      </c>
      <c r="AC5">
        <v>49.7</v>
      </c>
      <c r="AD5">
        <v>49.3</v>
      </c>
    </row>
    <row r="6" spans="1:31" x14ac:dyDescent="0.3">
      <c r="D6">
        <f>(D5/$B$5)*100-100</f>
        <v>16.725978647686816</v>
      </c>
      <c r="E6">
        <f t="shared" ref="E6:G6" si="0">(E5/$B$5)*100-100</f>
        <v>-33.09608540925268</v>
      </c>
      <c r="F6">
        <f t="shared" si="0"/>
        <v>17.437722419928832</v>
      </c>
      <c r="G6">
        <f t="shared" si="0"/>
        <v>17.437722419928832</v>
      </c>
      <c r="P6">
        <f>(P5/$N$5)*100-100</f>
        <v>-33.082706766917298</v>
      </c>
      <c r="Q6">
        <f t="shared" ref="Q6:S6" si="1">(Q5/$N$5)*100-100</f>
        <v>-33.082706766917298</v>
      </c>
      <c r="R6">
        <f t="shared" si="1"/>
        <v>-0.75187969924812137</v>
      </c>
      <c r="S6">
        <f t="shared" si="1"/>
        <v>3.0075187969924855</v>
      </c>
      <c r="AA6">
        <f>(AA5/$Y$5)*100-100</f>
        <v>31.84210526315789</v>
      </c>
      <c r="AB6">
        <f t="shared" ref="AB6:AD6" si="2">(AB5/$Y$5)*100-100</f>
        <v>0.52631578947368496</v>
      </c>
      <c r="AC6">
        <f t="shared" si="2"/>
        <v>30.789473684210549</v>
      </c>
      <c r="AD6">
        <f t="shared" si="2"/>
        <v>29.73684210526315</v>
      </c>
    </row>
    <row r="9" spans="1:31" x14ac:dyDescent="0.3">
      <c r="A9" t="s">
        <v>11</v>
      </c>
      <c r="B9">
        <v>23</v>
      </c>
      <c r="D9">
        <v>22.6</v>
      </c>
      <c r="E9">
        <v>15.2</v>
      </c>
      <c r="F9" t="s">
        <v>12</v>
      </c>
      <c r="G9">
        <v>24.2</v>
      </c>
      <c r="M9" t="s">
        <v>11</v>
      </c>
      <c r="N9">
        <v>10.9</v>
      </c>
      <c r="P9">
        <v>8.9</v>
      </c>
      <c r="Q9">
        <v>8.9</v>
      </c>
      <c r="R9">
        <v>11.5</v>
      </c>
      <c r="S9">
        <v>11.2</v>
      </c>
      <c r="X9" t="s">
        <v>11</v>
      </c>
      <c r="Y9">
        <v>27</v>
      </c>
      <c r="AA9">
        <v>27.3</v>
      </c>
      <c r="AB9">
        <v>26.9</v>
      </c>
      <c r="AC9">
        <v>27.9</v>
      </c>
      <c r="AD9">
        <v>27.2</v>
      </c>
    </row>
    <row r="10" spans="1:31" x14ac:dyDescent="0.3">
      <c r="D10">
        <f>(D9/$B$9)*100-100</f>
        <v>-1.7391304347825951</v>
      </c>
      <c r="E10">
        <f t="shared" ref="E10:G10" si="3">(E9/$B$9)*100-100</f>
        <v>-33.913043478260875</v>
      </c>
      <c r="F10" t="e">
        <f t="shared" si="3"/>
        <v>#VALUE!</v>
      </c>
      <c r="G10">
        <f t="shared" si="3"/>
        <v>5.2173913043478137</v>
      </c>
      <c r="P10">
        <f>(P9/$N$9)*100-100</f>
        <v>-18.348623853211009</v>
      </c>
      <c r="Q10">
        <f t="shared" ref="Q10:S10" si="4">(Q9/$N$9)*100-100</f>
        <v>-18.348623853211009</v>
      </c>
      <c r="R10">
        <f t="shared" si="4"/>
        <v>5.5045871559632928</v>
      </c>
      <c r="S10">
        <f t="shared" si="4"/>
        <v>2.7522935779816322</v>
      </c>
      <c r="AA10">
        <f>(AA9/$Y$9)*100-100</f>
        <v>1.1111111111111143</v>
      </c>
      <c r="AB10">
        <f t="shared" ref="AB10:AD10" si="5">(AB9/$Y$9)*100-100</f>
        <v>-0.3703703703703809</v>
      </c>
      <c r="AC10">
        <f t="shared" si="5"/>
        <v>3.3333333333333144</v>
      </c>
      <c r="AD10">
        <f t="shared" si="5"/>
        <v>0.74074074074073337</v>
      </c>
    </row>
    <row r="14" spans="1:31" x14ac:dyDescent="0.3">
      <c r="A14" t="s">
        <v>13</v>
      </c>
      <c r="M14" t="s">
        <v>13</v>
      </c>
      <c r="X14" t="s">
        <v>13</v>
      </c>
    </row>
    <row r="15" spans="1:31" x14ac:dyDescent="0.3">
      <c r="A15" t="s">
        <v>10</v>
      </c>
      <c r="B15">
        <v>19.899999999999999</v>
      </c>
      <c r="I15">
        <v>19.3</v>
      </c>
      <c r="J15">
        <v>20.399999999999999</v>
      </c>
      <c r="M15" t="s">
        <v>10</v>
      </c>
      <c r="N15">
        <v>19.899999999999999</v>
      </c>
      <c r="X15" t="s">
        <v>10</v>
      </c>
      <c r="Y15">
        <v>19.899999999999999</v>
      </c>
    </row>
    <row r="16" spans="1:31" x14ac:dyDescent="0.3">
      <c r="I16">
        <f>(I15/$B$15)*100-100</f>
        <v>-3.0150753768844112</v>
      </c>
      <c r="J16">
        <f>(J15/$B$15)*100-100</f>
        <v>2.5125628140703498</v>
      </c>
    </row>
    <row r="19" spans="1:25" x14ac:dyDescent="0.3">
      <c r="A19" t="s">
        <v>11</v>
      </c>
      <c r="B19">
        <v>24.9</v>
      </c>
      <c r="I19">
        <v>24.6</v>
      </c>
      <c r="J19">
        <v>24.9</v>
      </c>
      <c r="M19" t="s">
        <v>11</v>
      </c>
      <c r="N19">
        <v>24.9</v>
      </c>
      <c r="X19" t="s">
        <v>11</v>
      </c>
      <c r="Y19">
        <v>24.9</v>
      </c>
    </row>
    <row r="20" spans="1:25" x14ac:dyDescent="0.3">
      <c r="I20">
        <f>(I19/$B$19)*100-100</f>
        <v>-1.2048192771084274</v>
      </c>
      <c r="J20">
        <f>(J19/$B$19)*100-100</f>
        <v>0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IvanB</dc:creator>
  <cp:lastModifiedBy>IvanB</cp:lastModifiedBy>
  <dcterms:created xsi:type="dcterms:W3CDTF">2019-10-27T17:54:25Z</dcterms:created>
  <dcterms:modified xsi:type="dcterms:W3CDTF">2019-10-27T18:16:58Z</dcterms:modified>
</cp:coreProperties>
</file>