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karlo\Documents\FER\5. semestar\PROJEKT R\UniMatch\docs\CHATGPT podaci\"/>
    </mc:Choice>
  </mc:AlternateContent>
  <xr:revisionPtr revIDLastSave="0" documentId="13_ncr:1_{E0C401C3-69FE-49C6-95BE-B49AA859B2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" l="1"/>
  <c r="AB4" i="1" s="1"/>
  <c r="Z5" i="1"/>
  <c r="Z6" i="1"/>
  <c r="AB6" i="1" s="1"/>
  <c r="Z7" i="1"/>
  <c r="Z8" i="1"/>
  <c r="AB8" i="1" s="1"/>
  <c r="Z9" i="1"/>
  <c r="AB9" i="1" s="1"/>
  <c r="Z10" i="1"/>
  <c r="AB10" i="1" s="1"/>
  <c r="Z11" i="1"/>
  <c r="AB11" i="1" s="1"/>
  <c r="Z12" i="1"/>
  <c r="AB12" i="1" s="1"/>
  <c r="Z13" i="1"/>
  <c r="AB13" i="1" s="1"/>
  <c r="Z14" i="1"/>
  <c r="AB14" i="1" s="1"/>
  <c r="Z15" i="1"/>
  <c r="AB15" i="1" s="1"/>
  <c r="Z16" i="1"/>
  <c r="AA16" i="1" s="1"/>
  <c r="Z17" i="1"/>
  <c r="AA17" i="1" s="1"/>
  <c r="Z18" i="1"/>
  <c r="AA18" i="1" s="1"/>
  <c r="Z19" i="1"/>
  <c r="AB19" i="1" s="1"/>
  <c r="Z20" i="1"/>
  <c r="AB20" i="1" s="1"/>
  <c r="Z21" i="1"/>
  <c r="Z22" i="1"/>
  <c r="Z23" i="1"/>
  <c r="AB23" i="1" s="1"/>
  <c r="Z24" i="1"/>
  <c r="AB24" i="1" s="1"/>
  <c r="Z25" i="1"/>
  <c r="AB25" i="1" s="1"/>
  <c r="Z26" i="1"/>
  <c r="AB26" i="1" s="1"/>
  <c r="Z27" i="1"/>
  <c r="AB27" i="1" s="1"/>
  <c r="Z28" i="1"/>
  <c r="AB28" i="1" s="1"/>
  <c r="Z29" i="1"/>
  <c r="AB29" i="1" s="1"/>
  <c r="Z30" i="1"/>
  <c r="AB30" i="1" s="1"/>
  <c r="Z31" i="1"/>
  <c r="AB31" i="1" s="1"/>
  <c r="Z32" i="1"/>
  <c r="AB32" i="1" s="1"/>
  <c r="Z33" i="1"/>
  <c r="AB33" i="1" s="1"/>
  <c r="Z34" i="1"/>
  <c r="AB34" i="1" s="1"/>
  <c r="Z35" i="1"/>
  <c r="AB35" i="1" s="1"/>
  <c r="Z36" i="1"/>
  <c r="AB36" i="1" s="1"/>
  <c r="Z37" i="1"/>
  <c r="Z38" i="1"/>
  <c r="Z39" i="1"/>
  <c r="AB39" i="1" s="1"/>
  <c r="Z40" i="1"/>
  <c r="AB40" i="1" s="1"/>
  <c r="Z41" i="1"/>
  <c r="AB41" i="1" s="1"/>
  <c r="Z42" i="1"/>
  <c r="AB42" i="1" s="1"/>
  <c r="Z43" i="1"/>
  <c r="AB43" i="1" s="1"/>
  <c r="Z44" i="1"/>
  <c r="AB44" i="1" s="1"/>
  <c r="Z45" i="1"/>
  <c r="AB45" i="1" s="1"/>
  <c r="Z46" i="1"/>
  <c r="AB46" i="1" s="1"/>
  <c r="Z47" i="1"/>
  <c r="AB47" i="1" s="1"/>
  <c r="Z48" i="1"/>
  <c r="AB48" i="1" s="1"/>
  <c r="Z49" i="1"/>
  <c r="AB49" i="1" s="1"/>
  <c r="Z50" i="1"/>
  <c r="AB50" i="1" s="1"/>
  <c r="Z51" i="1"/>
  <c r="AB51" i="1" s="1"/>
  <c r="Z52" i="1"/>
  <c r="AB52" i="1" s="1"/>
  <c r="Z53" i="1"/>
  <c r="Z54" i="1"/>
  <c r="AB54" i="1" s="1"/>
  <c r="Z55" i="1"/>
  <c r="AB55" i="1" s="1"/>
  <c r="Z56" i="1"/>
  <c r="AB56" i="1" s="1"/>
  <c r="Z57" i="1"/>
  <c r="AB57" i="1" s="1"/>
  <c r="Z58" i="1"/>
  <c r="AB58" i="1" s="1"/>
  <c r="Z59" i="1"/>
  <c r="AB59" i="1" s="1"/>
  <c r="Z60" i="1"/>
  <c r="AB60" i="1" s="1"/>
  <c r="Z61" i="1"/>
  <c r="AB61" i="1" s="1"/>
  <c r="Z62" i="1"/>
  <c r="AB62" i="1" s="1"/>
  <c r="Z63" i="1"/>
  <c r="AB63" i="1" s="1"/>
  <c r="Z64" i="1"/>
  <c r="AB64" i="1" s="1"/>
  <c r="Z65" i="1"/>
  <c r="AB65" i="1" s="1"/>
  <c r="Z66" i="1"/>
  <c r="AB66" i="1" s="1"/>
  <c r="Z67" i="1"/>
  <c r="AA67" i="1" s="1"/>
  <c r="Z68" i="1"/>
  <c r="AB68" i="1" s="1"/>
  <c r="Z69" i="1"/>
  <c r="Z70" i="1"/>
  <c r="AB70" i="1" s="1"/>
  <c r="Z71" i="1"/>
  <c r="Z72" i="1"/>
  <c r="Z73" i="1"/>
  <c r="AB73" i="1" s="1"/>
  <c r="Z74" i="1"/>
  <c r="AB74" i="1" s="1"/>
  <c r="Z75" i="1"/>
  <c r="AB75" i="1" s="1"/>
  <c r="Z76" i="1"/>
  <c r="AB76" i="1" s="1"/>
  <c r="Z77" i="1"/>
  <c r="AB77" i="1" s="1"/>
  <c r="Z78" i="1"/>
  <c r="AB78" i="1" s="1"/>
  <c r="Z79" i="1"/>
  <c r="AB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Z86" i="1"/>
  <c r="Z87" i="1"/>
  <c r="Z88" i="1"/>
  <c r="AA88" i="1" s="1"/>
  <c r="Z89" i="1"/>
  <c r="AA89" i="1" s="1"/>
  <c r="Z90" i="1"/>
  <c r="AB90" i="1" s="1"/>
  <c r="Z91" i="1"/>
  <c r="AB91" i="1" s="1"/>
  <c r="Z92" i="1"/>
  <c r="AB92" i="1" s="1"/>
  <c r="Z93" i="1"/>
  <c r="AB93" i="1" s="1"/>
  <c r="Z94" i="1"/>
  <c r="AB94" i="1" s="1"/>
  <c r="Z95" i="1"/>
  <c r="AB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Z102" i="1"/>
  <c r="Z103" i="1"/>
  <c r="Z104" i="1"/>
  <c r="Z105" i="1"/>
  <c r="AA105" i="1" s="1"/>
  <c r="Z106" i="1"/>
  <c r="AA106" i="1" s="1"/>
  <c r="Z107" i="1"/>
  <c r="AA107" i="1" s="1"/>
  <c r="Z108" i="1"/>
  <c r="AA108" i="1" s="1"/>
  <c r="Z109" i="1"/>
  <c r="AB109" i="1" s="1"/>
  <c r="Z110" i="1"/>
  <c r="AB110" i="1" s="1"/>
  <c r="Z111" i="1"/>
  <c r="AB111" i="1" s="1"/>
  <c r="Z112" i="1"/>
  <c r="AB112" i="1" s="1"/>
  <c r="Z113" i="1"/>
  <c r="AB113" i="1" s="1"/>
  <c r="Z114" i="1"/>
  <c r="AB114" i="1" s="1"/>
  <c r="Z115" i="1"/>
  <c r="AB115" i="1" s="1"/>
  <c r="Z116" i="1"/>
  <c r="AB116" i="1" s="1"/>
  <c r="Z117" i="1"/>
  <c r="Z118" i="1"/>
  <c r="AB118" i="1" s="1"/>
  <c r="Z119" i="1"/>
  <c r="AB119" i="1" s="1"/>
  <c r="Z120" i="1"/>
  <c r="AB120" i="1" s="1"/>
  <c r="Z121" i="1"/>
  <c r="AB121" i="1" s="1"/>
  <c r="Z122" i="1"/>
  <c r="AB122" i="1" s="1"/>
  <c r="Z123" i="1"/>
  <c r="AB123" i="1" s="1"/>
  <c r="Z124" i="1"/>
  <c r="AA124" i="1" s="1"/>
  <c r="Z125" i="1"/>
  <c r="AA125" i="1" s="1"/>
  <c r="Z126" i="1"/>
  <c r="AB126" i="1" s="1"/>
  <c r="Z127" i="1"/>
  <c r="AB127" i="1" s="1"/>
  <c r="Z128" i="1"/>
  <c r="AB128" i="1" s="1"/>
  <c r="Z129" i="1"/>
  <c r="AB129" i="1" s="1"/>
  <c r="Z130" i="1"/>
  <c r="AB130" i="1" s="1"/>
  <c r="Z131" i="1"/>
  <c r="AB131" i="1" s="1"/>
  <c r="Z132" i="1"/>
  <c r="AB132" i="1" s="1"/>
  <c r="Z133" i="1"/>
  <c r="Z134" i="1"/>
  <c r="AA134" i="1" s="1"/>
  <c r="Z135" i="1"/>
  <c r="AA135" i="1" s="1"/>
  <c r="Z136" i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Z150" i="1"/>
  <c r="AB150" i="1" s="1"/>
  <c r="Z151" i="1"/>
  <c r="AB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Z166" i="1"/>
  <c r="AB166" i="1" s="1"/>
  <c r="Z167" i="1"/>
  <c r="AB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Z181" i="1"/>
  <c r="Z182" i="1"/>
  <c r="AA182" i="1" s="1"/>
  <c r="Z183" i="1"/>
  <c r="AA183" i="1" s="1"/>
  <c r="Z184" i="1"/>
  <c r="AA184" i="1" s="1"/>
  <c r="Z185" i="1"/>
  <c r="AA185" i="1" s="1"/>
  <c r="Z186" i="1"/>
  <c r="AB186" i="1" s="1"/>
  <c r="Z187" i="1"/>
  <c r="AB187" i="1" s="1"/>
  <c r="Z188" i="1"/>
  <c r="AA188" i="1" s="1"/>
  <c r="Z189" i="1"/>
  <c r="AB189" i="1" s="1"/>
  <c r="Z190" i="1"/>
  <c r="AB190" i="1" s="1"/>
  <c r="Z191" i="1"/>
  <c r="AB191" i="1" s="1"/>
  <c r="Z192" i="1"/>
  <c r="AB192" i="1" s="1"/>
  <c r="Z193" i="1"/>
  <c r="AB193" i="1" s="1"/>
  <c r="Z194" i="1"/>
  <c r="AB194" i="1" s="1"/>
  <c r="Z195" i="1"/>
  <c r="AA195" i="1" s="1"/>
  <c r="Z196" i="1"/>
  <c r="AA196" i="1" s="1"/>
  <c r="Z197" i="1"/>
  <c r="AA197" i="1" s="1"/>
  <c r="Z198" i="1"/>
  <c r="AA198" i="1" s="1"/>
  <c r="Z199" i="1"/>
  <c r="AB199" i="1" s="1"/>
  <c r="Z200" i="1"/>
  <c r="AB200" i="1" s="1"/>
  <c r="Z201" i="1"/>
  <c r="AA201" i="1" s="1"/>
  <c r="Z202" i="1"/>
  <c r="AB202" i="1" s="1"/>
  <c r="Z203" i="1"/>
  <c r="AA203" i="1" s="1"/>
  <c r="Z204" i="1"/>
  <c r="AA204" i="1" s="1"/>
  <c r="Z205" i="1"/>
  <c r="AB205" i="1" s="1"/>
  <c r="Z206" i="1"/>
  <c r="AB206" i="1" s="1"/>
  <c r="Z207" i="1"/>
  <c r="AB207" i="1" s="1"/>
  <c r="Z208" i="1"/>
  <c r="AB208" i="1" s="1"/>
  <c r="Z209" i="1"/>
  <c r="AA209" i="1" s="1"/>
  <c r="Z210" i="1"/>
  <c r="AB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B219" i="1" s="1"/>
  <c r="Z220" i="1"/>
  <c r="AA220" i="1" s="1"/>
  <c r="Z221" i="1"/>
  <c r="AB221" i="1" s="1"/>
  <c r="Z222" i="1"/>
  <c r="AB222" i="1" s="1"/>
  <c r="Z223" i="1"/>
  <c r="AB223" i="1" s="1"/>
  <c r="Z224" i="1"/>
  <c r="AB224" i="1" s="1"/>
  <c r="Z225" i="1"/>
  <c r="AB225" i="1" s="1"/>
  <c r="Z226" i="1"/>
  <c r="AB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B232" i="1" s="1"/>
  <c r="Z233" i="1"/>
  <c r="AA233" i="1" s="1"/>
  <c r="Z234" i="1"/>
  <c r="AB234" i="1" s="1"/>
  <c r="Z235" i="1"/>
  <c r="AB235" i="1" s="1"/>
  <c r="Z236" i="1"/>
  <c r="AA236" i="1" s="1"/>
  <c r="Z237" i="1"/>
  <c r="AB237" i="1" s="1"/>
  <c r="Z238" i="1"/>
  <c r="AB238" i="1" s="1"/>
  <c r="Z239" i="1"/>
  <c r="AB239" i="1" s="1"/>
  <c r="Z240" i="1"/>
  <c r="AB240" i="1" s="1"/>
  <c r="Z241" i="1"/>
  <c r="AB241" i="1" s="1"/>
  <c r="Z242" i="1"/>
  <c r="AB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B254" i="1" s="1"/>
  <c r="Z255" i="1"/>
  <c r="AB255" i="1" s="1"/>
  <c r="Z256" i="1"/>
  <c r="AB256" i="1" s="1"/>
  <c r="Z257" i="1"/>
  <c r="AA257" i="1" s="1"/>
  <c r="Z258" i="1"/>
  <c r="AB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B264" i="1" s="1"/>
  <c r="Z265" i="1"/>
  <c r="AB265" i="1" s="1"/>
  <c r="Z266" i="1"/>
  <c r="AB266" i="1" s="1"/>
  <c r="Z267" i="1"/>
  <c r="AB267" i="1" s="1"/>
  <c r="Z268" i="1"/>
  <c r="AA268" i="1" s="1"/>
  <c r="Z269" i="1"/>
  <c r="AB269" i="1" s="1"/>
  <c r="Z270" i="1"/>
  <c r="AB270" i="1" s="1"/>
  <c r="Z271" i="1"/>
  <c r="AB271" i="1" s="1"/>
  <c r="Z272" i="1"/>
  <c r="AB272" i="1" s="1"/>
  <c r="Z273" i="1"/>
  <c r="AA273" i="1" s="1"/>
  <c r="Z274" i="1"/>
  <c r="AB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B286" i="1" s="1"/>
  <c r="Z287" i="1"/>
  <c r="AB287" i="1" s="1"/>
  <c r="Z288" i="1"/>
  <c r="AB288" i="1" s="1"/>
  <c r="Z289" i="1"/>
  <c r="AA289" i="1" s="1"/>
  <c r="Z290" i="1"/>
  <c r="AB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B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B302" i="1" s="1"/>
  <c r="Z303" i="1"/>
  <c r="AB303" i="1" s="1"/>
  <c r="Z304" i="1"/>
  <c r="AB304" i="1" s="1"/>
  <c r="Z305" i="1"/>
  <c r="AA305" i="1" s="1"/>
  <c r="Z306" i="1"/>
  <c r="AB306" i="1" s="1"/>
  <c r="Z307" i="1"/>
  <c r="AA307" i="1" s="1"/>
  <c r="Z308" i="1"/>
  <c r="AA308" i="1" s="1"/>
  <c r="Z309" i="1"/>
  <c r="AA309" i="1" s="1"/>
  <c r="Z310" i="1"/>
  <c r="AA310" i="1" s="1"/>
  <c r="Z311" i="1"/>
  <c r="AB311" i="1" s="1"/>
  <c r="Z312" i="1"/>
  <c r="AA312" i="1" s="1"/>
  <c r="Z313" i="1"/>
  <c r="AA313" i="1" s="1"/>
  <c r="Z314" i="1"/>
  <c r="AB314" i="1" s="1"/>
  <c r="Z315" i="1"/>
  <c r="AB315" i="1" s="1"/>
  <c r="Z316" i="1"/>
  <c r="AA316" i="1" s="1"/>
  <c r="Z317" i="1"/>
  <c r="AB317" i="1" s="1"/>
  <c r="Z318" i="1"/>
  <c r="AB318" i="1" s="1"/>
  <c r="Z319" i="1"/>
  <c r="AB319" i="1" s="1"/>
  <c r="Z320" i="1"/>
  <c r="AB320" i="1" s="1"/>
  <c r="Z321" i="1"/>
  <c r="AB321" i="1" s="1"/>
  <c r="Z322" i="1"/>
  <c r="AB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B329" i="1" s="1"/>
  <c r="Z330" i="1"/>
  <c r="AA330" i="1" s="1"/>
  <c r="Z331" i="1"/>
  <c r="AB331" i="1" s="1"/>
  <c r="Z332" i="1"/>
  <c r="AA332" i="1" s="1"/>
  <c r="Z333" i="1"/>
  <c r="AB333" i="1" s="1"/>
  <c r="Z334" i="1"/>
  <c r="AB334" i="1" s="1"/>
  <c r="Z335" i="1"/>
  <c r="AB335" i="1" s="1"/>
  <c r="Z336" i="1"/>
  <c r="AB336" i="1" s="1"/>
  <c r="Z337" i="1"/>
  <c r="AB337" i="1" s="1"/>
  <c r="Z338" i="1"/>
  <c r="AB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B346" i="1" s="1"/>
  <c r="Z347" i="1"/>
  <c r="AB347" i="1" s="1"/>
  <c r="Z348" i="1"/>
  <c r="AA348" i="1" s="1"/>
  <c r="Z349" i="1"/>
  <c r="AB349" i="1" s="1"/>
  <c r="Z350" i="1"/>
  <c r="AB350" i="1" s="1"/>
  <c r="Z351" i="1"/>
  <c r="AB351" i="1" s="1"/>
  <c r="Z352" i="1"/>
  <c r="AB352" i="1" s="1"/>
  <c r="Z353" i="1"/>
  <c r="AB353" i="1" s="1"/>
  <c r="Z354" i="1"/>
  <c r="AB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B366" i="1" s="1"/>
  <c r="Z367" i="1"/>
  <c r="AB367" i="1" s="1"/>
  <c r="Z368" i="1"/>
  <c r="AB368" i="1" s="1"/>
  <c r="Z369" i="1"/>
  <c r="AA369" i="1" s="1"/>
  <c r="Z370" i="1"/>
  <c r="AB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B377" i="1" s="1"/>
  <c r="Z378" i="1"/>
  <c r="AA378" i="1" s="1"/>
  <c r="Z379" i="1"/>
  <c r="AA379" i="1" s="1"/>
  <c r="Z380" i="1"/>
  <c r="AA380" i="1" s="1"/>
  <c r="Z381" i="1"/>
  <c r="AB381" i="1" s="1"/>
  <c r="Z382" i="1"/>
  <c r="AB382" i="1" s="1"/>
  <c r="Z383" i="1"/>
  <c r="AB383" i="1" s="1"/>
  <c r="Z384" i="1"/>
  <c r="AB384" i="1" s="1"/>
  <c r="Z385" i="1"/>
  <c r="AA385" i="1" s="1"/>
  <c r="Z386" i="1"/>
  <c r="AB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B394" i="1" s="1"/>
  <c r="Z395" i="1"/>
  <c r="AB395" i="1" s="1"/>
  <c r="Z396" i="1"/>
  <c r="AA396" i="1" s="1"/>
  <c r="Z397" i="1"/>
  <c r="AB397" i="1" s="1"/>
  <c r="Z398" i="1"/>
  <c r="AB398" i="1" s="1"/>
  <c r="Z399" i="1"/>
  <c r="AB399" i="1" s="1"/>
  <c r="Z400" i="1"/>
  <c r="AB400" i="1" s="1"/>
  <c r="Z401" i="1"/>
  <c r="AB401" i="1" s="1"/>
  <c r="Z402" i="1"/>
  <c r="AB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B411" i="1" s="1"/>
  <c r="Z412" i="1"/>
  <c r="AA412" i="1" s="1"/>
  <c r="Z413" i="1"/>
  <c r="AA413" i="1" s="1"/>
  <c r="Z414" i="1"/>
  <c r="AB414" i="1" s="1"/>
  <c r="Z415" i="1"/>
  <c r="AB415" i="1" s="1"/>
  <c r="Z416" i="1"/>
  <c r="AB416" i="1" s="1"/>
  <c r="Z417" i="1"/>
  <c r="AA417" i="1" s="1"/>
  <c r="Z418" i="1"/>
  <c r="AB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B426" i="1" s="1"/>
  <c r="Z427" i="1"/>
  <c r="AA427" i="1" s="1"/>
  <c r="Z428" i="1"/>
  <c r="AA428" i="1" s="1"/>
  <c r="Z429" i="1"/>
  <c r="AB429" i="1" s="1"/>
  <c r="Z430" i="1"/>
  <c r="AB430" i="1" s="1"/>
  <c r="Z431" i="1"/>
  <c r="AB431" i="1" s="1"/>
  <c r="Z432" i="1"/>
  <c r="AB432" i="1" s="1"/>
  <c r="Z433" i="1"/>
  <c r="AB433" i="1" s="1"/>
  <c r="Z434" i="1"/>
  <c r="AB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B442" i="1" s="1"/>
  <c r="Z443" i="1"/>
  <c r="AA443" i="1" s="1"/>
  <c r="Z444" i="1"/>
  <c r="AA444" i="1" s="1"/>
  <c r="Z445" i="1"/>
  <c r="AA445" i="1" s="1"/>
  <c r="Z446" i="1"/>
  <c r="AB446" i="1" s="1"/>
  <c r="Z447" i="1"/>
  <c r="AB447" i="1" s="1"/>
  <c r="Z448" i="1"/>
  <c r="AB448" i="1" s="1"/>
  <c r="Z449" i="1"/>
  <c r="AB449" i="1" s="1"/>
  <c r="Z450" i="1"/>
  <c r="AB450" i="1" s="1"/>
  <c r="Z451" i="1"/>
  <c r="AA451" i="1" s="1"/>
  <c r="Z452" i="1"/>
  <c r="AA452" i="1" s="1"/>
  <c r="Z453" i="1"/>
  <c r="AA453" i="1" s="1"/>
  <c r="Z454" i="1"/>
  <c r="AA454" i="1" s="1"/>
  <c r="Z455" i="1"/>
  <c r="AB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B461" i="1" s="1"/>
  <c r="Z462" i="1"/>
  <c r="AB462" i="1" s="1"/>
  <c r="Z463" i="1"/>
  <c r="AB463" i="1" s="1"/>
  <c r="Z464" i="1"/>
  <c r="AB464" i="1" s="1"/>
  <c r="Z465" i="1"/>
  <c r="AB465" i="1" s="1"/>
  <c r="Z466" i="1"/>
  <c r="AB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B473" i="1" s="1"/>
  <c r="Z474" i="1"/>
  <c r="AB474" i="1" s="1"/>
  <c r="Z475" i="1"/>
  <c r="AB475" i="1" s="1"/>
  <c r="Z476" i="1"/>
  <c r="AA476" i="1" s="1"/>
  <c r="Z477" i="1"/>
  <c r="AB477" i="1" s="1"/>
  <c r="Z478" i="1"/>
  <c r="AB478" i="1" s="1"/>
  <c r="Z479" i="1"/>
  <c r="AB479" i="1" s="1"/>
  <c r="Z480" i="1"/>
  <c r="AB480" i="1" s="1"/>
  <c r="Z481" i="1"/>
  <c r="AB481" i="1" s="1"/>
  <c r="Z482" i="1"/>
  <c r="AB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B489" i="1" s="1"/>
  <c r="Z490" i="1"/>
  <c r="AB490" i="1" s="1"/>
  <c r="Z491" i="1"/>
  <c r="AA491" i="1" s="1"/>
  <c r="Z492" i="1"/>
  <c r="AA492" i="1" s="1"/>
  <c r="Z493" i="1"/>
  <c r="AA493" i="1" s="1"/>
  <c r="Z494" i="1"/>
  <c r="AB494" i="1" s="1"/>
  <c r="Z495" i="1"/>
  <c r="AB495" i="1" s="1"/>
  <c r="Z496" i="1"/>
  <c r="AB496" i="1" s="1"/>
  <c r="Z497" i="1"/>
  <c r="AA497" i="1" s="1"/>
  <c r="Z498" i="1"/>
  <c r="AB498" i="1" s="1"/>
  <c r="Z499" i="1"/>
  <c r="AA499" i="1" s="1"/>
  <c r="Z500" i="1"/>
  <c r="AA500" i="1" s="1"/>
  <c r="Z501" i="1"/>
  <c r="AA501" i="1" s="1"/>
  <c r="Z502" i="1"/>
  <c r="AA502" i="1" s="1"/>
  <c r="Z503" i="1"/>
  <c r="AB503" i="1" s="1"/>
  <c r="Z504" i="1"/>
  <c r="AA504" i="1" s="1"/>
  <c r="Z505" i="1"/>
  <c r="AB505" i="1" s="1"/>
  <c r="Z506" i="1"/>
  <c r="AB506" i="1" s="1"/>
  <c r="Z507" i="1"/>
  <c r="AA507" i="1" s="1"/>
  <c r="Z508" i="1"/>
  <c r="AA508" i="1" s="1"/>
  <c r="Z509" i="1"/>
  <c r="AA509" i="1" s="1"/>
  <c r="Z510" i="1"/>
  <c r="AB510" i="1" s="1"/>
  <c r="Z511" i="1"/>
  <c r="AB511" i="1" s="1"/>
  <c r="Z512" i="1"/>
  <c r="AB512" i="1" s="1"/>
  <c r="Z513" i="1"/>
  <c r="AB513" i="1" s="1"/>
  <c r="Z514" i="1"/>
  <c r="AB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B522" i="1" s="1"/>
  <c r="Z523" i="1"/>
  <c r="AB523" i="1" s="1"/>
  <c r="Z524" i="1"/>
  <c r="AA524" i="1" s="1"/>
  <c r="Z525" i="1"/>
  <c r="AB525" i="1" s="1"/>
  <c r="Z526" i="1"/>
  <c r="AB526" i="1" s="1"/>
  <c r="Z527" i="1"/>
  <c r="AB527" i="1" s="1"/>
  <c r="Z528" i="1"/>
  <c r="AB528" i="1" s="1"/>
  <c r="Z529" i="1"/>
  <c r="AB529" i="1" s="1"/>
  <c r="Z530" i="1"/>
  <c r="AB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B537" i="1" s="1"/>
  <c r="Z538" i="1"/>
  <c r="AA538" i="1" s="1"/>
  <c r="Z539" i="1"/>
  <c r="AA539" i="1" s="1"/>
  <c r="Z540" i="1"/>
  <c r="AA540" i="1" s="1"/>
  <c r="Z541" i="1"/>
  <c r="AA541" i="1" s="1"/>
  <c r="Z542" i="1"/>
  <c r="AB542" i="1" s="1"/>
  <c r="Z543" i="1"/>
  <c r="AB543" i="1" s="1"/>
  <c r="Z544" i="1"/>
  <c r="AB544" i="1" s="1"/>
  <c r="Z545" i="1"/>
  <c r="AA545" i="1" s="1"/>
  <c r="Z546" i="1"/>
  <c r="AB546" i="1" s="1"/>
  <c r="Z3" i="1"/>
  <c r="AB3" i="1" s="1"/>
  <c r="AB197" i="1"/>
  <c r="AB212" i="1"/>
  <c r="AB213" i="1"/>
  <c r="AB215" i="1"/>
  <c r="AB216" i="1"/>
  <c r="AB229" i="1"/>
  <c r="AB231" i="1"/>
  <c r="AB245" i="1"/>
  <c r="AB248" i="1"/>
  <c r="AB261" i="1"/>
  <c r="AB279" i="1"/>
  <c r="AB281" i="1"/>
  <c r="AB282" i="1"/>
  <c r="AB283" i="1"/>
  <c r="AB284" i="1"/>
  <c r="AB293" i="1"/>
  <c r="AB309" i="1"/>
  <c r="AB325" i="1"/>
  <c r="AB341" i="1"/>
  <c r="AB357" i="1"/>
  <c r="AB373" i="1"/>
  <c r="AB392" i="1"/>
  <c r="AB405" i="1"/>
  <c r="AB421" i="1"/>
  <c r="AB437" i="1"/>
  <c r="AB445" i="1"/>
  <c r="AB453" i="1"/>
  <c r="AB469" i="1"/>
  <c r="AB485" i="1"/>
  <c r="AB501" i="1"/>
  <c r="AB504" i="1"/>
  <c r="AA232" i="1"/>
  <c r="AA442" i="1"/>
  <c r="AA490" i="1"/>
  <c r="AA522" i="1"/>
  <c r="AB5" i="1"/>
  <c r="AB7" i="1"/>
  <c r="AB21" i="1"/>
  <c r="AB22" i="1"/>
  <c r="AB37" i="1"/>
  <c r="AB38" i="1"/>
  <c r="AB53" i="1"/>
  <c r="AB69" i="1"/>
  <c r="AB71" i="1"/>
  <c r="AB72" i="1"/>
  <c r="AA85" i="1"/>
  <c r="AA86" i="1"/>
  <c r="AA87" i="1"/>
  <c r="AB101" i="1"/>
  <c r="AB102" i="1"/>
  <c r="AB103" i="1"/>
  <c r="AA104" i="1"/>
  <c r="AB117" i="1"/>
  <c r="AB133" i="1"/>
  <c r="AA136" i="1"/>
  <c r="AB149" i="1"/>
  <c r="AA165" i="1"/>
  <c r="AA180" i="1"/>
  <c r="AB181" i="1"/>
  <c r="Z547" i="1"/>
  <c r="AA547" i="1" s="1"/>
  <c r="Z2" i="1"/>
  <c r="AA2" i="1" s="1"/>
  <c r="AA394" i="1" l="1"/>
  <c r="AA395" i="1"/>
  <c r="AA296" i="1"/>
  <c r="AA314" i="1"/>
  <c r="AA202" i="1"/>
  <c r="AA238" i="1"/>
  <c r="AA200" i="1"/>
  <c r="AA199" i="1"/>
  <c r="AB312" i="1"/>
  <c r="AA237" i="1"/>
  <c r="AA523" i="1"/>
  <c r="AB520" i="1"/>
  <c r="AB533" i="1"/>
  <c r="AB364" i="1"/>
  <c r="AB365" i="1"/>
  <c r="AA446" i="1"/>
  <c r="AB363" i="1"/>
  <c r="AB369" i="1"/>
  <c r="AB517" i="1"/>
  <c r="AA398" i="1"/>
  <c r="AA235" i="1"/>
  <c r="AB458" i="1"/>
  <c r="AB362" i="1"/>
  <c r="AA397" i="1"/>
  <c r="AA234" i="1"/>
  <c r="AB456" i="1"/>
  <c r="AB360" i="1"/>
  <c r="AA529" i="1"/>
  <c r="AA318" i="1"/>
  <c r="AA346" i="1"/>
  <c r="AB218" i="1"/>
  <c r="AA321" i="1"/>
  <c r="AB536" i="1"/>
  <c r="AB440" i="1"/>
  <c r="AA526" i="1"/>
  <c r="AA317" i="1"/>
  <c r="AB285" i="1"/>
  <c r="AB443" i="1"/>
  <c r="AA320" i="1"/>
  <c r="AA525" i="1"/>
  <c r="AA315" i="1"/>
  <c r="AB289" i="1"/>
  <c r="AA207" i="1"/>
  <c r="AA482" i="1"/>
  <c r="AA206" i="1"/>
  <c r="AA205" i="1"/>
  <c r="AA480" i="1"/>
  <c r="AA367" i="1"/>
  <c r="AB493" i="1"/>
  <c r="AA479" i="1"/>
  <c r="AB332" i="1"/>
  <c r="AA478" i="1"/>
  <c r="AA267" i="1"/>
  <c r="AB410" i="1"/>
  <c r="AA477" i="1"/>
  <c r="AB545" i="1"/>
  <c r="AB488" i="1"/>
  <c r="AA350" i="1"/>
  <c r="AB541" i="1"/>
  <c r="AB252" i="1"/>
  <c r="AA208" i="1"/>
  <c r="AA481" i="1"/>
  <c r="AA366" i="1"/>
  <c r="AB491" i="1"/>
  <c r="AB330" i="1"/>
  <c r="AB257" i="1"/>
  <c r="AA266" i="1"/>
  <c r="AA475" i="1"/>
  <c r="AA264" i="1"/>
  <c r="AA474" i="1"/>
  <c r="AA349" i="1"/>
  <c r="AA241" i="1"/>
  <c r="AB539" i="1"/>
  <c r="AB251" i="1"/>
  <c r="AA402" i="1"/>
  <c r="AA401" i="1"/>
  <c r="AB497" i="1"/>
  <c r="AB417" i="1"/>
  <c r="AA269" i="1"/>
  <c r="AB413" i="1"/>
  <c r="AB203" i="1"/>
  <c r="AB253" i="1"/>
  <c r="AA449" i="1"/>
  <c r="AA347" i="1"/>
  <c r="AA239" i="1"/>
  <c r="AB538" i="1"/>
  <c r="AB459" i="1"/>
  <c r="AB250" i="1"/>
  <c r="AA190" i="1"/>
  <c r="AB345" i="1"/>
  <c r="AA353" i="1"/>
  <c r="AA513" i="1"/>
  <c r="AA431" i="1"/>
  <c r="AA430" i="1"/>
  <c r="AA510" i="1"/>
  <c r="AA193" i="1"/>
  <c r="AB273" i="1"/>
  <c r="AA466" i="1"/>
  <c r="AA338" i="1"/>
  <c r="AA258" i="1"/>
  <c r="AA465" i="1"/>
  <c r="AA337" i="1"/>
  <c r="AA221" i="1"/>
  <c r="AB301" i="1"/>
  <c r="AA463" i="1"/>
  <c r="AA219" i="1"/>
  <c r="AA544" i="1"/>
  <c r="AA461" i="1"/>
  <c r="AA377" i="1"/>
  <c r="AA290" i="1"/>
  <c r="AA189" i="1"/>
  <c r="AB472" i="1"/>
  <c r="AB380" i="1"/>
  <c r="AB299" i="1"/>
  <c r="AA496" i="1"/>
  <c r="AA370" i="1"/>
  <c r="AA187" i="1"/>
  <c r="AB509" i="1"/>
  <c r="AB427" i="1"/>
  <c r="AB379" i="1"/>
  <c r="AB298" i="1"/>
  <c r="AA274" i="1"/>
  <c r="AA434" i="1"/>
  <c r="AA272" i="1"/>
  <c r="AA433" i="1"/>
  <c r="AA511" i="1"/>
  <c r="AA225" i="1"/>
  <c r="AA429" i="1"/>
  <c r="AA222" i="1"/>
  <c r="AA192" i="1"/>
  <c r="AB305" i="1"/>
  <c r="AA546" i="1"/>
  <c r="AA426" i="1"/>
  <c r="AB385" i="1"/>
  <c r="AB268" i="1"/>
  <c r="AA506" i="1"/>
  <c r="AA333" i="1"/>
  <c r="AA331" i="1"/>
  <c r="AB428" i="1"/>
  <c r="AA411" i="1"/>
  <c r="AA329" i="1"/>
  <c r="AA286" i="1"/>
  <c r="AA210" i="1"/>
  <c r="AA186" i="1"/>
  <c r="AB507" i="1"/>
  <c r="AB378" i="1"/>
  <c r="AB297" i="1"/>
  <c r="AB263" i="1"/>
  <c r="AA514" i="1"/>
  <c r="AB209" i="1"/>
  <c r="AA386" i="1"/>
  <c r="AA306" i="1"/>
  <c r="AA194" i="1"/>
  <c r="AA383" i="1"/>
  <c r="AA223" i="1"/>
  <c r="AA381" i="1"/>
  <c r="AA191" i="1"/>
  <c r="AA418" i="1"/>
  <c r="AB300" i="1"/>
  <c r="AB344" i="1"/>
  <c r="AA450" i="1"/>
  <c r="AA368" i="1"/>
  <c r="AA322" i="1"/>
  <c r="AA242" i="1"/>
  <c r="AB547" i="1"/>
  <c r="AB424" i="1"/>
  <c r="AA543" i="1"/>
  <c r="AA489" i="1"/>
  <c r="AA400" i="1"/>
  <c r="AA288" i="1"/>
  <c r="AA265" i="1"/>
  <c r="AB372" i="1"/>
  <c r="AA542" i="1"/>
  <c r="AA512" i="1"/>
  <c r="AA399" i="1"/>
  <c r="AA287" i="1"/>
  <c r="AB521" i="1"/>
  <c r="AB457" i="1"/>
  <c r="AB396" i="1"/>
  <c r="AB313" i="1"/>
  <c r="AB260" i="1"/>
  <c r="AB233" i="1"/>
  <c r="AB204" i="1"/>
  <c r="AB393" i="1"/>
  <c r="AB280" i="1"/>
  <c r="AA448" i="1"/>
  <c r="AA255" i="1"/>
  <c r="AB228" i="1"/>
  <c r="AA530" i="1"/>
  <c r="AA447" i="1"/>
  <c r="AA334" i="1"/>
  <c r="AA304" i="1"/>
  <c r="AA254" i="1"/>
  <c r="AA226" i="1"/>
  <c r="AB540" i="1"/>
  <c r="AB508" i="1"/>
  <c r="AB476" i="1"/>
  <c r="AB444" i="1"/>
  <c r="AB389" i="1"/>
  <c r="AB361" i="1"/>
  <c r="AB277" i="1"/>
  <c r="AB425" i="1"/>
  <c r="AB340" i="1"/>
  <c r="AA537" i="1"/>
  <c r="AA335" i="1"/>
  <c r="AB388" i="1"/>
  <c r="AA415" i="1"/>
  <c r="AB220" i="1"/>
  <c r="AA336" i="1"/>
  <c r="AA256" i="1"/>
  <c r="AB308" i="1"/>
  <c r="AB420" i="1"/>
  <c r="AB201" i="1"/>
  <c r="AA505" i="1"/>
  <c r="AA416" i="1"/>
  <c r="AA303" i="1"/>
  <c r="AB276" i="1"/>
  <c r="AB249" i="1"/>
  <c r="AA528" i="1"/>
  <c r="AA498" i="1"/>
  <c r="AA302" i="1"/>
  <c r="AA224" i="1"/>
  <c r="AB412" i="1"/>
  <c r="AA527" i="1"/>
  <c r="AA473" i="1"/>
  <c r="AA414" i="1"/>
  <c r="AA384" i="1"/>
  <c r="AA354" i="1"/>
  <c r="AB441" i="1"/>
  <c r="AB356" i="1"/>
  <c r="AB328" i="1"/>
  <c r="AB247" i="1"/>
  <c r="AB196" i="1"/>
  <c r="AA495" i="1"/>
  <c r="AA382" i="1"/>
  <c r="AA352" i="1"/>
  <c r="AA271" i="1"/>
  <c r="AB409" i="1"/>
  <c r="AB324" i="1"/>
  <c r="AB244" i="1"/>
  <c r="AB217" i="1"/>
  <c r="AA494" i="1"/>
  <c r="AA464" i="1"/>
  <c r="AA351" i="1"/>
  <c r="AA270" i="1"/>
  <c r="AB436" i="1"/>
  <c r="AB408" i="1"/>
  <c r="AB348" i="1"/>
  <c r="AB188" i="1"/>
  <c r="AB292" i="1"/>
  <c r="AA462" i="1"/>
  <c r="AA432" i="1"/>
  <c r="AA319" i="1"/>
  <c r="AA240" i="1"/>
  <c r="AB524" i="1"/>
  <c r="AB492" i="1"/>
  <c r="AB460" i="1"/>
  <c r="AB404" i="1"/>
  <c r="AB376" i="1"/>
  <c r="AB316" i="1"/>
  <c r="AB236" i="1"/>
  <c r="AB471" i="1"/>
  <c r="AB327" i="1"/>
  <c r="AB534" i="1"/>
  <c r="AB518" i="1"/>
  <c r="AB502" i="1"/>
  <c r="AB486" i="1"/>
  <c r="AB470" i="1"/>
  <c r="AB454" i="1"/>
  <c r="AB438" i="1"/>
  <c r="AB422" i="1"/>
  <c r="AB406" i="1"/>
  <c r="AB390" i="1"/>
  <c r="AB374" i="1"/>
  <c r="AB358" i="1"/>
  <c r="AB342" i="1"/>
  <c r="AB326" i="1"/>
  <c r="AB310" i="1"/>
  <c r="AB294" i="1"/>
  <c r="AB278" i="1"/>
  <c r="AB262" i="1"/>
  <c r="AB246" i="1"/>
  <c r="AB230" i="1"/>
  <c r="AB214" i="1"/>
  <c r="AB198" i="1"/>
  <c r="AB407" i="1"/>
  <c r="AB519" i="1"/>
  <c r="AB439" i="1"/>
  <c r="AB359" i="1"/>
  <c r="AB516" i="1"/>
  <c r="AB531" i="1"/>
  <c r="AB259" i="1"/>
  <c r="AB535" i="1"/>
  <c r="AB391" i="1"/>
  <c r="AB295" i="1"/>
  <c r="AB532" i="1"/>
  <c r="AB452" i="1"/>
  <c r="AB467" i="1"/>
  <c r="AB403" i="1"/>
  <c r="AB323" i="1"/>
  <c r="AB423" i="1"/>
  <c r="AB343" i="1"/>
  <c r="AB468" i="1"/>
  <c r="AB483" i="1"/>
  <c r="AB387" i="1"/>
  <c r="AB275" i="1"/>
  <c r="AA455" i="1"/>
  <c r="AA311" i="1"/>
  <c r="AB487" i="1"/>
  <c r="AB375" i="1"/>
  <c r="AB484" i="1"/>
  <c r="AB499" i="1"/>
  <c r="AB435" i="1"/>
  <c r="AB371" i="1"/>
  <c r="AB307" i="1"/>
  <c r="AB227" i="1"/>
  <c r="AA503" i="1"/>
  <c r="AB500" i="1"/>
  <c r="AB451" i="1"/>
  <c r="AB339" i="1"/>
  <c r="AB243" i="1"/>
  <c r="AB515" i="1"/>
  <c r="AB419" i="1"/>
  <c r="AB355" i="1"/>
  <c r="AB291" i="1"/>
  <c r="AB211" i="1"/>
  <c r="AB195" i="1"/>
  <c r="AA181" i="1"/>
  <c r="AB185" i="1"/>
  <c r="AB184" i="1"/>
  <c r="AB183" i="1"/>
  <c r="AB182" i="1"/>
  <c r="AA167" i="1"/>
  <c r="AA151" i="1"/>
  <c r="AB165" i="1"/>
  <c r="AA166" i="1"/>
  <c r="AA150" i="1"/>
  <c r="AB180" i="1"/>
  <c r="AB164" i="1"/>
  <c r="AB179" i="1"/>
  <c r="AB163" i="1"/>
  <c r="AB178" i="1"/>
  <c r="AB162" i="1"/>
  <c r="AB177" i="1"/>
  <c r="AB161" i="1"/>
  <c r="AB176" i="1"/>
  <c r="AB160" i="1"/>
  <c r="AB175" i="1"/>
  <c r="AB159" i="1"/>
  <c r="AB174" i="1"/>
  <c r="AB158" i="1"/>
  <c r="AB173" i="1"/>
  <c r="AB157" i="1"/>
  <c r="AB172" i="1"/>
  <c r="AB156" i="1"/>
  <c r="AB171" i="1"/>
  <c r="AB155" i="1"/>
  <c r="AB170" i="1"/>
  <c r="AB154" i="1"/>
  <c r="AB169" i="1"/>
  <c r="AB153" i="1"/>
  <c r="AB168" i="1"/>
  <c r="AB152" i="1"/>
  <c r="AA149" i="1"/>
  <c r="AA133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A132" i="1"/>
  <c r="AA131" i="1"/>
  <c r="AA130" i="1"/>
  <c r="AA129" i="1"/>
  <c r="AA128" i="1"/>
  <c r="AA127" i="1"/>
  <c r="AA126" i="1"/>
  <c r="AA123" i="1"/>
  <c r="AA122" i="1"/>
  <c r="AA121" i="1"/>
  <c r="AB125" i="1"/>
  <c r="AA120" i="1"/>
  <c r="AB124" i="1"/>
  <c r="AA119" i="1"/>
  <c r="AA118" i="1"/>
  <c r="AA117" i="1"/>
  <c r="AA116" i="1"/>
  <c r="AA115" i="1"/>
  <c r="AA114" i="1"/>
  <c r="AA113" i="1"/>
  <c r="AA112" i="1"/>
  <c r="AA111" i="1"/>
  <c r="AA110" i="1"/>
  <c r="AA109" i="1"/>
  <c r="AA103" i="1"/>
  <c r="AA102" i="1"/>
  <c r="AB108" i="1"/>
  <c r="AB107" i="1"/>
  <c r="AB106" i="1"/>
  <c r="AB105" i="1"/>
  <c r="AB104" i="1"/>
  <c r="AA101" i="1"/>
  <c r="AA95" i="1"/>
  <c r="AA94" i="1"/>
  <c r="AA93" i="1"/>
  <c r="AA91" i="1"/>
  <c r="AA78" i="1"/>
  <c r="AB100" i="1"/>
  <c r="AA92" i="1"/>
  <c r="AB99" i="1"/>
  <c r="AB98" i="1"/>
  <c r="AB97" i="1"/>
  <c r="AB96" i="1"/>
  <c r="AB88" i="1"/>
  <c r="AA79" i="1"/>
  <c r="AB89" i="1"/>
  <c r="AA77" i="1"/>
  <c r="AB87" i="1"/>
  <c r="AA76" i="1"/>
  <c r="AB86" i="1"/>
  <c r="AA75" i="1"/>
  <c r="AB85" i="1"/>
  <c r="AA90" i="1"/>
  <c r="AA74" i="1"/>
  <c r="AB84" i="1"/>
  <c r="AB83" i="1"/>
  <c r="AB82" i="1"/>
  <c r="AB81" i="1"/>
  <c r="AB80" i="1"/>
  <c r="AB67" i="1"/>
  <c r="AA73" i="1"/>
  <c r="AA72" i="1"/>
  <c r="AA71" i="1"/>
  <c r="AA70" i="1"/>
  <c r="AA69" i="1"/>
  <c r="AA68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15" i="1"/>
  <c r="AB18" i="1"/>
  <c r="AA30" i="1"/>
  <c r="AA14" i="1"/>
  <c r="AB17" i="1"/>
  <c r="AA29" i="1"/>
  <c r="AA13" i="1"/>
  <c r="AB16" i="1"/>
  <c r="AA28" i="1"/>
  <c r="AA12" i="1"/>
  <c r="AA27" i="1"/>
  <c r="AA11" i="1"/>
  <c r="AA26" i="1"/>
  <c r="AA10" i="1"/>
  <c r="AA25" i="1"/>
  <c r="AA9" i="1"/>
  <c r="AA24" i="1"/>
  <c r="AA8" i="1"/>
  <c r="AA23" i="1"/>
  <c r="AA7" i="1"/>
  <c r="AA22" i="1"/>
  <c r="AA6" i="1"/>
  <c r="AA21" i="1"/>
  <c r="AA5" i="1"/>
  <c r="AA20" i="1"/>
  <c r="AA4" i="1"/>
  <c r="AA19" i="1"/>
  <c r="AA3" i="1"/>
  <c r="AB2" i="1"/>
</calcChain>
</file>

<file path=xl/sharedStrings.xml><?xml version="1.0" encoding="utf-8"?>
<sst xmlns="http://schemas.openxmlformats.org/spreadsheetml/2006/main" count="1713" uniqueCount="813">
  <si>
    <t>Country</t>
  </si>
  <si>
    <t>University</t>
  </si>
  <si>
    <t>CollegeRank</t>
  </si>
  <si>
    <t>Tuition</t>
  </si>
  <si>
    <t>PercOfIntStud</t>
  </si>
  <si>
    <t>AcceptanceRate</t>
  </si>
  <si>
    <t>AvgSafetyIndex</t>
  </si>
  <si>
    <t>CostOfLiving</t>
  </si>
  <si>
    <t>Rent</t>
  </si>
  <si>
    <t>Groceries</t>
  </si>
  <si>
    <t>RecreationCost</t>
  </si>
  <si>
    <t>HealthcarePrice</t>
  </si>
  <si>
    <t>AvgMntTransportCost</t>
  </si>
  <si>
    <t>Link</t>
  </si>
  <si>
    <t>Computer Science</t>
  </si>
  <si>
    <t>Business</t>
  </si>
  <si>
    <t>Economics</t>
  </si>
  <si>
    <t>Psychology</t>
  </si>
  <si>
    <t>Biology</t>
  </si>
  <si>
    <t>Law</t>
  </si>
  <si>
    <t>Medicine</t>
  </si>
  <si>
    <t>Mathematics</t>
  </si>
  <si>
    <t>Art</t>
  </si>
  <si>
    <t>Physics</t>
  </si>
  <si>
    <t>USA</t>
  </si>
  <si>
    <t>Massachusetts Institute of Technology (MIT)</t>
  </si>
  <si>
    <t>https://web.mit.edu/</t>
  </si>
  <si>
    <t>Stanford University</t>
  </si>
  <si>
    <t>https://www.stanford.edu/</t>
  </si>
  <si>
    <t>California Institute of Technology (Caltech)</t>
  </si>
  <si>
    <t>https://www.caltech.edu/</t>
  </si>
  <si>
    <t>UK</t>
  </si>
  <si>
    <t>University of Oxford</t>
  </si>
  <si>
    <t>https://www.ox.ac.uk/</t>
  </si>
  <si>
    <t>University of Cambridge</t>
  </si>
  <si>
    <t>https://www.cam.ac.uk/</t>
  </si>
  <si>
    <t>Switzerland</t>
  </si>
  <si>
    <t>ETH Zurich</t>
  </si>
  <si>
    <t>https://ethz.ch/en.html</t>
  </si>
  <si>
    <t>Imperial College London</t>
  </si>
  <si>
    <t>https://www.imperial.ac.uk/</t>
  </si>
  <si>
    <t>University of Chicago</t>
  </si>
  <si>
    <t>https://www.uchicago.edu/</t>
  </si>
  <si>
    <t>UCL (University College London)</t>
  </si>
  <si>
    <t>https://www.ucl.ac.uk/</t>
  </si>
  <si>
    <t>University of Michigan - Ann Arbor</t>
  </si>
  <si>
    <t>https://umich.edu</t>
  </si>
  <si>
    <t>London School of Economics and Political Science (LSE)</t>
  </si>
  <si>
    <t>https://www.lse.ac.uk</t>
  </si>
  <si>
    <t>China</t>
  </si>
  <si>
    <t>Peking University</t>
  </si>
  <si>
    <t>https://english.pku.edu.cn</t>
  </si>
  <si>
    <t>Canada</t>
  </si>
  <si>
    <t>University of Toronto</t>
  </si>
  <si>
    <t>https://www.utoronto.ca</t>
  </si>
  <si>
    <t>Johns Hopkins University</t>
  </si>
  <si>
    <t>https://www.jhu.edu</t>
  </si>
  <si>
    <t>University of Washington</t>
  </si>
  <si>
    <t>https://www.washington.edu</t>
  </si>
  <si>
    <t>Scotland</t>
  </si>
  <si>
    <t>University of Edinburgh</t>
  </si>
  <si>
    <t>https://www.ed.ac.uk</t>
  </si>
  <si>
    <t>University of California, San Diego</t>
  </si>
  <si>
    <t>https://ucsd.edu</t>
  </si>
  <si>
    <t>Germany</t>
  </si>
  <si>
    <t>Ludwig Maximilian University of Munich</t>
  </si>
  <si>
    <t>https://www.en.uni-muenchen.de</t>
  </si>
  <si>
    <t>Australia</t>
  </si>
  <si>
    <t>University of Melbourne</t>
  </si>
  <si>
    <t>https://www.unimelb.edu.au</t>
  </si>
  <si>
    <t>Kingâ€™s College London</t>
  </si>
  <si>
    <t>https://www.kcl.ac.uk</t>
  </si>
  <si>
    <t>Hong Kong</t>
  </si>
  <si>
    <t>University of Hong Kong</t>
  </si>
  <si>
    <t>https://www.hku.hk</t>
  </si>
  <si>
    <t>University of California, Davis</t>
  </si>
  <si>
    <t>https://www.ucdavis.edu</t>
  </si>
  <si>
    <t>Tsinghua University</t>
  </si>
  <si>
    <t>https://www.tsinghua.edu.cn</t>
  </si>
  <si>
    <t>University of Sydney</t>
  </si>
  <si>
    <t>https://www.sydney.edu.au</t>
  </si>
  <si>
    <t>University of Manchester</t>
  </si>
  <si>
    <t>https://www.manchester.ac.uk</t>
  </si>
  <si>
    <t>University of British Columbia</t>
  </si>
  <si>
    <t>https://www.ubc.ca</t>
  </si>
  <si>
    <t>Ă‰cole Polytechnique FĂ©dĂ©rale de Lausanne</t>
  </si>
  <si>
    <t>https://www.epfl.ch</t>
  </si>
  <si>
    <t>Belgium</t>
  </si>
  <si>
    <t>KU Leuven</t>
  </si>
  <si>
    <t>https://www.kuleuven.be</t>
  </si>
  <si>
    <t>University of Illinois Urbana-Champaign</t>
  </si>
  <si>
    <t>https://illinois.edu</t>
  </si>
  <si>
    <t>Japan</t>
  </si>
  <si>
    <t>University of Tokyo</t>
  </si>
  <si>
    <t>https://www.u-tokyo.ac.jp</t>
  </si>
  <si>
    <t>South Korea</t>
  </si>
  <si>
    <t>Seoul National University</t>
  </si>
  <si>
    <t>https://www.useoul.edu</t>
  </si>
  <si>
    <t>University of New South Wales</t>
  </si>
  <si>
    <t>https://www.unsw.edu.au</t>
  </si>
  <si>
    <t>Sweden</t>
  </si>
  <si>
    <t>Lund University</t>
  </si>
  <si>
    <t>https://www.lu.se</t>
  </si>
  <si>
    <t>Netherlands</t>
  </si>
  <si>
    <t>Utrecht University</t>
  </si>
  <si>
    <t>https://www.uu.nl</t>
  </si>
  <si>
    <t>University of Zurich</t>
  </si>
  <si>
    <t>https://www.uzh.ch/en.html</t>
  </si>
  <si>
    <t>Finland</t>
  </si>
  <si>
    <t>University of Helsinki</t>
  </si>
  <si>
    <t>https://www.helsinki.fi/en</t>
  </si>
  <si>
    <t>University of Queensland</t>
  </si>
  <si>
    <t>https://www.uq.edu.au</t>
  </si>
  <si>
    <t>South Africa</t>
  </si>
  <si>
    <t>University of Cape Town</t>
  </si>
  <si>
    <t>https://www.uct.ac.za</t>
  </si>
  <si>
    <t>Austria</t>
  </si>
  <si>
    <t>University of Vienna</t>
  </si>
  <si>
    <t>https://www.univie.ac.at/en/</t>
  </si>
  <si>
    <t>McMaster University</t>
  </si>
  <si>
    <t>https://www.mcmaster.ca</t>
  </si>
  <si>
    <t>University of Leeds</t>
  </si>
  <si>
    <t>https://www.leeds.ac.uk</t>
  </si>
  <si>
    <t>University of Adelaide</t>
  </si>
  <si>
    <t>https://www.adelaide.edu.au</t>
  </si>
  <si>
    <t>University of Geneva</t>
  </si>
  <si>
    <t>https://www.unige.ch</t>
  </si>
  <si>
    <t>University of Groningen</t>
  </si>
  <si>
    <t>https://www.rug.nl</t>
  </si>
  <si>
    <t>Norway</t>
  </si>
  <si>
    <t>University of Bergen</t>
  </si>
  <si>
    <t>https://www.uib.no/en</t>
  </si>
  <si>
    <t>University of Liverpool</t>
  </si>
  <si>
    <t>https://www.liverpool.ac.uk</t>
  </si>
  <si>
    <t>University of Calgary</t>
  </si>
  <si>
    <t>https://www.ucalgary.ca</t>
  </si>
  <si>
    <t>University of Antwerp</t>
  </si>
  <si>
    <t>https://www.uantwerpen.be/en/</t>
  </si>
  <si>
    <t>University of Ottawa</t>
  </si>
  <si>
    <t>https://www.uottawa.ca</t>
  </si>
  <si>
    <t>University of Cologne</t>
  </si>
  <si>
    <t>https://www.uni-koeln.de</t>
  </si>
  <si>
    <t>https://www.uzh.ch</t>
  </si>
  <si>
    <t>University of Oslo</t>
  </si>
  <si>
    <t>https://www.uio.no</t>
  </si>
  <si>
    <t>University of Gothenburg</t>
  </si>
  <si>
    <t>https://www.gu.se</t>
  </si>
  <si>
    <t>University of Alberta</t>
  </si>
  <si>
    <t>https://www.ualberta.ca</t>
  </si>
  <si>
    <t>Italy</t>
  </si>
  <si>
    <t>University of Milan</t>
  </si>
  <si>
    <t>https://www.unimi.it</t>
  </si>
  <si>
    <t>Portugal</t>
  </si>
  <si>
    <t>University of Porto</t>
  </si>
  <si>
    <t>https://www.up.pt</t>
  </si>
  <si>
    <t>Spain</t>
  </si>
  <si>
    <t>University of Barcelona</t>
  </si>
  <si>
    <t>https://www.ub.edu</t>
  </si>
  <si>
    <t>https://www.univie.ac.at</t>
  </si>
  <si>
    <t>https://www.helsinki.fi</t>
  </si>
  <si>
    <t>University of Basel</t>
  </si>
  <si>
    <t>https://www.unibas.ch</t>
  </si>
  <si>
    <t>Brazil</t>
  </si>
  <si>
    <t>University of SĂŁo Paulo</t>
  </si>
  <si>
    <t>https://www5.usp.br</t>
  </si>
  <si>
    <t>University of St Andrews</t>
  </si>
  <si>
    <t>https://www.st-andrews.ac.uk</t>
  </si>
  <si>
    <t>New Zealand</t>
  </si>
  <si>
    <t>University of Auckland</t>
  </si>
  <si>
    <t>https://www.auckland.ac.nz</t>
  </si>
  <si>
    <t>Ghana</t>
  </si>
  <si>
    <t>University of Cape Coast</t>
  </si>
  <si>
    <t>https://ucc.edu.gh</t>
  </si>
  <si>
    <t>University of Bern</t>
  </si>
  <si>
    <t>https://www.unibe.ch</t>
  </si>
  <si>
    <t>https://www.uantwerpen.be</t>
  </si>
  <si>
    <t>https://www.uib.no</t>
  </si>
  <si>
    <t>University of Reading</t>
  </si>
  <si>
    <t>https://www.reading.ac.uk</t>
  </si>
  <si>
    <t>University of Pisa</t>
  </si>
  <si>
    <t>https://www.unipi.it</t>
  </si>
  <si>
    <t>Poland</t>
  </si>
  <si>
    <t>University of Warsaw</t>
  </si>
  <si>
    <t>https://www.uw.edu.pl</t>
  </si>
  <si>
    <t>University of GĂ¶ttingen</t>
  </si>
  <si>
    <t>https://www.uni-goettingen.de</t>
  </si>
  <si>
    <t>Denmark</t>
  </si>
  <si>
    <t>University of Copenhagen</t>
  </si>
  <si>
    <t>https://www.ku.dk</t>
  </si>
  <si>
    <t>Argentina</t>
  </si>
  <si>
    <t>University of Buenos Aires</t>
  </si>
  <si>
    <t>https://www.uba.ar</t>
  </si>
  <si>
    <t>University of Pretoria</t>
  </si>
  <si>
    <t>https://www.up.ac.za</t>
  </si>
  <si>
    <t>Malaysia</t>
  </si>
  <si>
    <t>University of Malaya</t>
  </si>
  <si>
    <t>https://www.um.edu.my</t>
  </si>
  <si>
    <t>Estonia</t>
  </si>
  <si>
    <t>University of Tartu</t>
  </si>
  <si>
    <t>https://www.ut.ee</t>
  </si>
  <si>
    <t>India</t>
  </si>
  <si>
    <t>University of Delhi</t>
  </si>
  <si>
    <t>https://www.du.ac.in</t>
  </si>
  <si>
    <t>Ireland</t>
  </si>
  <si>
    <t>University of Galway</t>
  </si>
  <si>
    <t>https://www.universityofgalway.ie</t>
  </si>
  <si>
    <t>United Kingdom</t>
  </si>
  <si>
    <t>Newcastle University</t>
  </si>
  <si>
    <t>https://www.ncl.ac.uk</t>
  </si>
  <si>
    <t>Ghent University</t>
  </si>
  <si>
    <t>https://www.ugent.be</t>
  </si>
  <si>
    <t>Aarhus University</t>
  </si>
  <si>
    <t>https://international.au.dk</t>
  </si>
  <si>
    <t>https://sigarra.up.pt</t>
  </si>
  <si>
    <t>Turkey</t>
  </si>
  <si>
    <t>KoĂ§ University</t>
  </si>
  <si>
    <t>https://www.ku.edu.tr</t>
  </si>
  <si>
    <t>Korea University</t>
  </si>
  <si>
    <t>https://www.korea.ac.kr</t>
  </si>
  <si>
    <t>Czech Republic</t>
  </si>
  <si>
    <t>Charles University</t>
  </si>
  <si>
    <t>https://cuni.cz</t>
  </si>
  <si>
    <t>Hungary</t>
  </si>
  <si>
    <t>EĂ¶tvĂ¶s LorĂˇnd University</t>
  </si>
  <si>
    <t>https://www.elte.hu</t>
  </si>
  <si>
    <t>Greece</t>
  </si>
  <si>
    <t>National and Kapodistrian University of Athens</t>
  </si>
  <si>
    <t>https://en.uoa.gr</t>
  </si>
  <si>
    <t>Israel</t>
  </si>
  <si>
    <t>Hebrew University of Jerusalem</t>
  </si>
  <si>
    <t>https://en.huji.ac.il</t>
  </si>
  <si>
    <t>Chile</t>
  </si>
  <si>
    <t>University of Chile</t>
  </si>
  <si>
    <t>https://www.uchile.cl</t>
  </si>
  <si>
    <t>Saudi Arabia</t>
  </si>
  <si>
    <t>King Saud University</t>
  </si>
  <si>
    <t>https://ksu.edu.sa</t>
  </si>
  <si>
    <t>Taiwan</t>
  </si>
  <si>
    <t>National Taiwan University</t>
  </si>
  <si>
    <t>https://www.ntu.edu.tw</t>
  </si>
  <si>
    <t>Indian Institute of Technology Bombay</t>
  </si>
  <si>
    <t>https://www.iitb.ac.in</t>
  </si>
  <si>
    <t>Aalto University</t>
  </si>
  <si>
    <t>https://www.aalto.fi</t>
  </si>
  <si>
    <t>Colombia</t>
  </si>
  <si>
    <t>University of the Andes</t>
  </si>
  <si>
    <t>https://uniandes.edu.co</t>
  </si>
  <si>
    <t>Russia</t>
  </si>
  <si>
    <t>Lomonosov Moscow State University</t>
  </si>
  <si>
    <t>https://www.msu.ru</t>
  </si>
  <si>
    <t>Pontifical Catholic University of Chile</t>
  </si>
  <si>
    <t>https://www.uc.cl</t>
  </si>
  <si>
    <t>Thailand</t>
  </si>
  <si>
    <t>Chulalongkorn University</t>
  </si>
  <si>
    <t>https://www.chula.ac.th</t>
  </si>
  <si>
    <t>Egypt</t>
  </si>
  <si>
    <t>American University in Cairo</t>
  </si>
  <si>
    <t>https://www.aucegypt.edu</t>
  </si>
  <si>
    <t>University of Turku</t>
  </si>
  <si>
    <t>https://www.utu.fi</t>
  </si>
  <si>
    <t>Indian Institute of Technology Kanpur</t>
  </si>
  <si>
    <t>https://www.iitk.ac.in</t>
  </si>
  <si>
    <t>Iran</t>
  </si>
  <si>
    <t>University of Tehran</t>
  </si>
  <si>
    <t>https://ut.ac.ir</t>
  </si>
  <si>
    <t>University of LiĂ¨ge</t>
  </si>
  <si>
    <t>https://www.uliege.be</t>
  </si>
  <si>
    <t>Victoria University of Wellington</t>
  </si>
  <si>
    <t>https://www.wgtn.ac.nz</t>
  </si>
  <si>
    <t>https://en.uw.edu.pl</t>
  </si>
  <si>
    <t>Indonesia</t>
  </si>
  <si>
    <t>University of Indonesia</t>
  </si>
  <si>
    <t>https://www.ui.ac.id</t>
  </si>
  <si>
    <t>Stellenbosch University</t>
  </si>
  <si>
    <t>https://www.sun.ac.za</t>
  </si>
  <si>
    <t>King Fahd University of Petroleum and Minerals</t>
  </si>
  <si>
    <t>https://www.kfupm.edu.sa</t>
  </si>
  <si>
    <t>Saint Petersburg State University</t>
  </si>
  <si>
    <t>https://english.spbu.ru</t>
  </si>
  <si>
    <t>https://www.chula.ac.th/en</t>
  </si>
  <si>
    <t>https://ut.ac.ir/en</t>
  </si>
  <si>
    <t>Singapore</t>
  </si>
  <si>
    <t>Singapore Management University</t>
  </si>
  <si>
    <t>https://www.smu.edu.sg</t>
  </si>
  <si>
    <t>https://www.utu.fi/en</t>
  </si>
  <si>
    <t>Masaryk University</t>
  </si>
  <si>
    <t>https://www.muni.cz/en</t>
  </si>
  <si>
    <t>https://www.uantwerpen.be/en</t>
  </si>
  <si>
    <t>Norwegian University of Science and Technology</t>
  </si>
  <si>
    <t>https://www.ntnu.edu</t>
  </si>
  <si>
    <t>Johannes Kepler University Linz</t>
  </si>
  <si>
    <t>https://www.jku.at/en</t>
  </si>
  <si>
    <t>University of KwaZulu-Natal</t>
  </si>
  <si>
    <t>https://www.ukzn.ac.za</t>
  </si>
  <si>
    <t>Federal University of Minas Gerais</t>
  </si>
  <si>
    <t>https://ufmg.br</t>
  </si>
  <si>
    <t>National Taiwan University (NTU)</t>
  </si>
  <si>
    <t>Aristotle University of Thessaloniki</t>
  </si>
  <si>
    <t>https://www.auth.gr/en</t>
  </si>
  <si>
    <t>University of Minho</t>
  </si>
  <si>
    <t>https://www.uminho.pt</t>
  </si>
  <si>
    <t>Aalborg University</t>
  </si>
  <si>
    <t>https://www.en.aau.dk</t>
  </si>
  <si>
    <t>http://www.du.ac.in</t>
  </si>
  <si>
    <t>Jagiellonian University</t>
  </si>
  <si>
    <t>https://en.uj.edu.pl</t>
  </si>
  <si>
    <t>Mexico</t>
  </si>
  <si>
    <t>National Autonomous University of Mexico (UNAM)</t>
  </si>
  <si>
    <t>https://www.unam.mx</t>
  </si>
  <si>
    <t>https://www.msu.ru/en</t>
  </si>
  <si>
    <t>University of Waikato</t>
  </si>
  <si>
    <t>https://www.waikato.ac.nz</t>
  </si>
  <si>
    <t>Technion - Israel Institute of Technology</t>
  </si>
  <si>
    <t>https://www.technion.ac.il/en</t>
  </si>
  <si>
    <t>University of Innsbruck</t>
  </si>
  <si>
    <t>https://www.uibk.ac.at</t>
  </si>
  <si>
    <t>https://www.ku.edu.tr/en</t>
  </si>
  <si>
    <t>https://www.elte.hu/en</t>
  </si>
  <si>
    <t>United States</t>
  </si>
  <si>
    <t>University of Miami</t>
  </si>
  <si>
    <t>https://www.miami.edu</t>
  </si>
  <si>
    <t>Autonomous University of Madrid</t>
  </si>
  <si>
    <t>https://www.uam.es</t>
  </si>
  <si>
    <t>Tokyo Medical and Dental University</t>
  </si>
  <si>
    <t>https://www.tmd.ac.jp</t>
  </si>
  <si>
    <t>University of Stuttgart</t>
  </si>
  <si>
    <t>https://www.uni-stuttgart.de</t>
  </si>
  <si>
    <t>York University</t>
  </si>
  <si>
    <t>https://www.yorku.ca</t>
  </si>
  <si>
    <t>Nankai University</t>
  </si>
  <si>
    <t>https://www.nankai.edu.cn</t>
  </si>
  <si>
    <t>University of Pavia</t>
  </si>
  <si>
    <t>https://web.unipv.it</t>
  </si>
  <si>
    <t>UmeĂĄ University</t>
  </si>
  <si>
    <t>https://www.umu.se</t>
  </si>
  <si>
    <t>University of Delaware</t>
  </si>
  <si>
    <t>https://www.udel.edu</t>
  </si>
  <si>
    <t>University of Kansas</t>
  </si>
  <si>
    <t>https://www.ku.edu</t>
  </si>
  <si>
    <t>University of Nebraskaâ€“Lincoln</t>
  </si>
  <si>
    <t>https://www.unl.edu</t>
  </si>
  <si>
    <t>University of Oklahoma</t>
  </si>
  <si>
    <t>https://www.ou.edu</t>
  </si>
  <si>
    <t>University of South Carolina</t>
  </si>
  <si>
    <t>https://sc.edu</t>
  </si>
  <si>
    <t>University of Tennessee</t>
  </si>
  <si>
    <t>https://www.utk.edu</t>
  </si>
  <si>
    <t>University of Utah</t>
  </si>
  <si>
    <t>https://www.utah.edu</t>
  </si>
  <si>
    <t>University of Iowa</t>
  </si>
  <si>
    <t>https://uiowa.edu</t>
  </si>
  <si>
    <t>University of Oregon</t>
  </si>
  <si>
    <t>https://www.uoregon.edu</t>
  </si>
  <si>
    <t>University of New Mexico</t>
  </si>
  <si>
    <t>https://www.unm.edu</t>
  </si>
  <si>
    <t>University of Nebraska-Lincoln</t>
  </si>
  <si>
    <t>University of Bath</t>
  </si>
  <si>
    <t>https://www.bath.ac.uk</t>
  </si>
  <si>
    <t>Macquarie University</t>
  </si>
  <si>
    <t>https://www.mq.edu.au</t>
  </si>
  <si>
    <t>France</t>
  </si>
  <si>
    <t>UniversitĂ© Paris-Saclay</t>
  </si>
  <si>
    <t>https://www.universite-paris-saclay.fr</t>
  </si>
  <si>
    <t>Kyung Hee University</t>
  </si>
  <si>
    <t>https://www.khu.ac.kr</t>
  </si>
  <si>
    <t>Hanyang University</t>
  </si>
  <si>
    <t>https://www.hanyang.ac.kr</t>
  </si>
  <si>
    <t>University of Valencia</t>
  </si>
  <si>
    <t>https://www.uv.es</t>
  </si>
  <si>
    <t>Tokyo University of Science</t>
  </si>
  <si>
    <t>https://www.tus.ac.jp</t>
  </si>
  <si>
    <t>University of Naples Federico II</t>
  </si>
  <si>
    <t>https://www.unina.it</t>
  </si>
  <si>
    <t>University of Hull</t>
  </si>
  <si>
    <t>https://www.hull.ac.uk</t>
  </si>
  <si>
    <t>Federal University of Rio de Janeiro</t>
  </si>
  <si>
    <t>https://ufrj.br</t>
  </si>
  <si>
    <t>University of Coimbra</t>
  </si>
  <si>
    <t>https://www.uc.pt</t>
  </si>
  <si>
    <t>Monterrey Institute of Technology</t>
  </si>
  <si>
    <t>https://tec.mx</t>
  </si>
  <si>
    <t>Bar-Ilan University</t>
  </si>
  <si>
    <t>https://www.biu.ac.il</t>
  </si>
  <si>
    <t>University of Crete</t>
  </si>
  <si>
    <t>https://www.uoc.gr</t>
  </si>
  <si>
    <t>https://www.aau.dk</t>
  </si>
  <si>
    <t>University of East Anglia</t>
  </si>
  <si>
    <t>https://www.uea.ac.uk</t>
  </si>
  <si>
    <t>https://www.ksu.edu.sa</t>
  </si>
  <si>
    <t>University of Limerick</t>
  </si>
  <si>
    <t>https://www.ul.ie</t>
  </si>
  <si>
    <t>Hacettepe University</t>
  </si>
  <si>
    <t>https://www.hacettepe.edu.tr</t>
  </si>
  <si>
    <t>Pontifical Catholic University of ValparaĂ­so</t>
  </si>
  <si>
    <t>https://www.pucv.cl</t>
  </si>
  <si>
    <t>Massey University</t>
  </si>
  <si>
    <t>https://www.massey.ac.nz</t>
  </si>
  <si>
    <t>University of Salford</t>
  </si>
  <si>
    <t>https://www.salford.ac.uk</t>
  </si>
  <si>
    <t>University of Siena</t>
  </si>
  <si>
    <t>https://www.unisi.it</t>
  </si>
  <si>
    <t>University of Zaragoza</t>
  </si>
  <si>
    <t>https://www.unizar.es</t>
  </si>
  <si>
    <t>University of Aberdeen</t>
  </si>
  <si>
    <t>https://www.abdn.ac.uk</t>
  </si>
  <si>
    <t>University of Duisburg-Essen</t>
  </si>
  <si>
    <t>https://www.uni-due.de</t>
  </si>
  <si>
    <t>University of Turin</t>
  </si>
  <si>
    <t>https://www.unito.it</t>
  </si>
  <si>
    <t>https://welcome.miami.edu</t>
  </si>
  <si>
    <t>University of Graz</t>
  </si>
  <si>
    <t>https://www.uni-graz.at</t>
  </si>
  <si>
    <t>University of Padua</t>
  </si>
  <si>
    <t>https://www.unipd.it</t>
  </si>
  <si>
    <t>https://www.uiowa.edu</t>
  </si>
  <si>
    <t>University of Lisbon</t>
  </si>
  <si>
    <t>https://www.ulisboa.pt</t>
  </si>
  <si>
    <t>University of Victoria</t>
  </si>
  <si>
    <t>https://www.uvic.ca</t>
  </si>
  <si>
    <t>University of Trento</t>
  </si>
  <si>
    <t>https://www.unitn.it</t>
  </si>
  <si>
    <t>University of Szeged</t>
  </si>
  <si>
    <t>https://u-szeged.hu</t>
  </si>
  <si>
    <t>https://www.sc.edu</t>
  </si>
  <si>
    <t>University of Tasmania</t>
  </si>
  <si>
    <t>https://www.utas.edu.au</t>
  </si>
  <si>
    <t>University of Manitoba</t>
  </si>
  <si>
    <t>https://umanitoba.ca</t>
  </si>
  <si>
    <t>University of Montpellier</t>
  </si>
  <si>
    <t>https://www.umontpellier.fr</t>
  </si>
  <si>
    <t>University of Wollongong</t>
  </si>
  <si>
    <t>https://www.uow.edu.au</t>
  </si>
  <si>
    <t>University of Guelph</t>
  </si>
  <si>
    <t>https://www.uoguelph.ca</t>
  </si>
  <si>
    <t>University of Oulu</t>
  </si>
  <si>
    <t>https://www.oulu.fi</t>
  </si>
  <si>
    <t>University of South Florida</t>
  </si>
  <si>
    <t>https://www.usf.edu</t>
  </si>
  <si>
    <t>University of Alabama at Birmingham</t>
  </si>
  <si>
    <t>https://www.uab.edu</t>
  </si>
  <si>
    <t>University of Arkansas</t>
  </si>
  <si>
    <t>https://www.uark.edu</t>
  </si>
  <si>
    <t>University of Canterbury</t>
  </si>
  <si>
    <t>https://www.canterbury.ac.nz</t>
  </si>
  <si>
    <t>University of Georgia</t>
  </si>
  <si>
    <t>https://www.uga.edu</t>
  </si>
  <si>
    <t>University of Houston</t>
  </si>
  <si>
    <t>https://www.uh.edu</t>
  </si>
  <si>
    <t>University of Leicester</t>
  </si>
  <si>
    <t>https://le.ac.uk</t>
  </si>
  <si>
    <t>University of Louisville</t>
  </si>
  <si>
    <t>https://louisville.edu</t>
  </si>
  <si>
    <t>University of Rochester</t>
  </si>
  <si>
    <t>https://www.rochester.edu</t>
  </si>
  <si>
    <t>University of Southern California</t>
  </si>
  <si>
    <t>https://www.usc.edu</t>
  </si>
  <si>
    <t>University of Strasbourg</t>
  </si>
  <si>
    <t>https://www.unistra.fr</t>
  </si>
  <si>
    <t>University of Surrey</t>
  </si>
  <si>
    <t>https://www.surrey.ac.uk</t>
  </si>
  <si>
    <t>University of Sussex</t>
  </si>
  <si>
    <t>https://www.sussex.ac.uk</t>
  </si>
  <si>
    <t>https://www.u-szeged.hu</t>
  </si>
  <si>
    <t>University of Texas at Austin</t>
  </si>
  <si>
    <t>https://www.utexas.edu</t>
  </si>
  <si>
    <t>University of Texas at Dallas</t>
  </si>
  <si>
    <t>https://www.utdallas.edu</t>
  </si>
  <si>
    <t>University of Texas Health Science Center</t>
  </si>
  <si>
    <t>https://www.uth.edu</t>
  </si>
  <si>
    <t>University of Texas Medical Branch</t>
  </si>
  <si>
    <t>https://www.utmb.edu</t>
  </si>
  <si>
    <t>University of Texas Southwestern Medical Center</t>
  </si>
  <si>
    <t>https://www.utsouthwestern.edu</t>
  </si>
  <si>
    <t>University of Virginia</t>
  </si>
  <si>
    <t>https://www.virginia.edu</t>
  </si>
  <si>
    <t>University of Waterloo</t>
  </si>
  <si>
    <t>https://uwaterloo.ca</t>
  </si>
  <si>
    <t>University of Western Australia</t>
  </si>
  <si>
    <t>https://www.uwa.edu.au</t>
  </si>
  <si>
    <t>University of Wisconsinâ€“Madison</t>
  </si>
  <si>
    <t>https://www.wisc.edu</t>
  </si>
  <si>
    <t>University of WĂĽrzburg</t>
  </si>
  <si>
    <t>https://www.uni-wuerzburg.de</t>
  </si>
  <si>
    <t>Croatia</t>
  </si>
  <si>
    <t>University of Zagreb</t>
  </si>
  <si>
    <t>https://www.unizg.hr</t>
  </si>
  <si>
    <t>Uppsala University</t>
  </si>
  <si>
    <t>https://www.uu.se</t>
  </si>
  <si>
    <t>Vanderbilt University</t>
  </si>
  <si>
    <t>https://www.vanderbilt.edu</t>
  </si>
  <si>
    <t>Virginia Commonwealth University</t>
  </si>
  <si>
    <t>https://www.vcu.edu</t>
  </si>
  <si>
    <t>University of Bremen</t>
  </si>
  <si>
    <t>https://www.uni-bremen.de</t>
  </si>
  <si>
    <t>University of Connecticut</t>
  </si>
  <si>
    <t>https://www.uconn.edu</t>
  </si>
  <si>
    <t>University of Kentucky</t>
  </si>
  <si>
    <t>https://www.uky.edu</t>
  </si>
  <si>
    <t>University of Lausanne</t>
  </si>
  <si>
    <t>https://www.unil.ch</t>
  </si>
  <si>
    <t>Slovenia</t>
  </si>
  <si>
    <t>University of Ljubljana</t>
  </si>
  <si>
    <t>https://www.uni-lj.si</t>
  </si>
  <si>
    <t>University of Nebraska Medical Center</t>
  </si>
  <si>
    <t>https://www.unmc.edu</t>
  </si>
  <si>
    <t>University of Nevada, Reno</t>
  </si>
  <si>
    <t>https://www.unr.edu</t>
  </si>
  <si>
    <t>University of New Hampshire</t>
  </si>
  <si>
    <t>https://www.unh.edu</t>
  </si>
  <si>
    <t>University of Notre Dame</t>
  </si>
  <si>
    <t>https://www.nd.edu</t>
  </si>
  <si>
    <t>University of Oklahoma Health Sciences Center</t>
  </si>
  <si>
    <t>https://www.ouhsc.edu</t>
  </si>
  <si>
    <t>University of Texas at Arlington</t>
  </si>
  <si>
    <t>https://www.uta.edu</t>
  </si>
  <si>
    <t>University of TĂĽbingen</t>
  </si>
  <si>
    <t>https://www.uni-tuebingen.de</t>
  </si>
  <si>
    <t>University of Vermont</t>
  </si>
  <si>
    <t>https://www.uvm.edu</t>
  </si>
  <si>
    <t>Vrije Universiteit Amsterdam</t>
  </si>
  <si>
    <t>https://vu.nl</t>
  </si>
  <si>
    <t>Vrije Universiteit Brussel</t>
  </si>
  <si>
    <t>https://www.vub.be</t>
  </si>
  <si>
    <t>Wake Forest University</t>
  </si>
  <si>
    <t>https://www.wfu.edu</t>
  </si>
  <si>
    <t>Washington State University</t>
  </si>
  <si>
    <t>https://wsu.edu</t>
  </si>
  <si>
    <t>Washington University in St. Louis</t>
  </si>
  <si>
    <t>https://wustl.edu</t>
  </si>
  <si>
    <t>Wayne State University</t>
  </si>
  <si>
    <t>https://wayne.edu</t>
  </si>
  <si>
    <t>Weizmann Institute of Science</t>
  </si>
  <si>
    <t>https://www.weizmann.ac.il</t>
  </si>
  <si>
    <t>West Virginia University</t>
  </si>
  <si>
    <t>https://www.wvu.edu</t>
  </si>
  <si>
    <t>Western University</t>
  </si>
  <si>
    <t>https://www.uwo.ca</t>
  </si>
  <si>
    <t>William &amp; Mary</t>
  </si>
  <si>
    <t>https://www.wm.edu</t>
  </si>
  <si>
    <t>Worcester Polytechnic Institute</t>
  </si>
  <si>
    <t>https://www.wpi.edu</t>
  </si>
  <si>
    <t>Wright State University</t>
  </si>
  <si>
    <t>https://www.wright.edu</t>
  </si>
  <si>
    <t>Wuhan University</t>
  </si>
  <si>
    <t>https://www.whu.edu.cn</t>
  </si>
  <si>
    <t>Xiamen University</t>
  </si>
  <si>
    <t>https://www.xmu.edu.cn</t>
  </si>
  <si>
    <t>Yale University</t>
  </si>
  <si>
    <t>https://www.yale.edu</t>
  </si>
  <si>
    <t>Xidian University</t>
  </si>
  <si>
    <t>https://en.xidian.edu.cn</t>
  </si>
  <si>
    <t>University of CĂ´te d'Azur</t>
  </si>
  <si>
    <t>https://univ-cotedazur.eu</t>
  </si>
  <si>
    <t>Tampere University</t>
  </si>
  <si>
    <t>https://www.tuni.fi</t>
  </si>
  <si>
    <t>Thomas Jefferson University</t>
  </si>
  <si>
    <t>https://www.jefferson.edu</t>
  </si>
  <si>
    <t>University of Regensburg</t>
  </si>
  <si>
    <t>https://www.uni-regensburg.de</t>
  </si>
  <si>
    <t>https://www.auth.gr</t>
  </si>
  <si>
    <t>Tulane University</t>
  </si>
  <si>
    <t>https://tulane.edu</t>
  </si>
  <si>
    <t>Fuzhou University</t>
  </si>
  <si>
    <t>https://www.fzu.edu.cn</t>
  </si>
  <si>
    <t>University of Central Florida</t>
  </si>
  <si>
    <t>https://www.ucf.edu</t>
  </si>
  <si>
    <t>Ulsan National Institute of Science and Technology</t>
  </si>
  <si>
    <t>https://unist.ac.kr</t>
  </si>
  <si>
    <t>University of Texas Health Science Center at San Antonio</t>
  </si>
  <si>
    <t>https://www.uthscsa.edu</t>
  </si>
  <si>
    <t>https://ukzn.ac.za</t>
  </si>
  <si>
    <t>Western Sydney University</t>
  </si>
  <si>
    <t>https://www.westernsydney.edu.au</t>
  </si>
  <si>
    <t>University of Eastern Finland</t>
  </si>
  <si>
    <t>https://www.uef.fi</t>
  </si>
  <si>
    <t>Jiangnan University</t>
  </si>
  <si>
    <t>https://www.jiangnan.edu.cn</t>
  </si>
  <si>
    <t>Qingdao University</t>
  </si>
  <si>
    <t>https://www.qdu.edu.cn</t>
  </si>
  <si>
    <t>University of Alabama - Tuscaloosa</t>
  </si>
  <si>
    <t>https://www.ua.edu</t>
  </si>
  <si>
    <t>https://www.louisville.edu</t>
  </si>
  <si>
    <t>Syracuse University</t>
  </si>
  <si>
    <t>https://www.syr.edu</t>
  </si>
  <si>
    <t>Guangdong University of Technology</t>
  </si>
  <si>
    <t>https://www.gdut.edu.cn</t>
  </si>
  <si>
    <t>University of Trieste</t>
  </si>
  <si>
    <t>https://www.units.it</t>
  </si>
  <si>
    <t>Rush University</t>
  </si>
  <si>
    <t>https://www.rush.edu</t>
  </si>
  <si>
    <t>University of Strathclyde</t>
  </si>
  <si>
    <t>https://www.strath.ac.uk</t>
  </si>
  <si>
    <t>https://www.ufmg.br</t>
  </si>
  <si>
    <t>University of Santiago de Compostela</t>
  </si>
  <si>
    <t>https://www.usc.es</t>
  </si>
  <si>
    <t>Lehigh University</t>
  </si>
  <si>
    <t>https://www.lehigh.edu</t>
  </si>
  <si>
    <t>Florida International University</t>
  </si>
  <si>
    <t>https://www.fiu.edu</t>
  </si>
  <si>
    <t>Indian Institute of Science</t>
  </si>
  <si>
    <t>https://www.iisc.ac.in</t>
  </si>
  <si>
    <t>University of Catania</t>
  </si>
  <si>
    <t>https://www.unict.it</t>
  </si>
  <si>
    <t>Kansas State University</t>
  </si>
  <si>
    <t>https://www.k-state.edu</t>
  </si>
  <si>
    <t>North China Electric Power University</t>
  </si>
  <si>
    <t>https://english.ncepu.edu.cn</t>
  </si>
  <si>
    <t>University of Tennessee Health Science Center</t>
  </si>
  <si>
    <t>https://www.uthsc.edu</t>
  </si>
  <si>
    <t>University of Potsdam</t>
  </si>
  <si>
    <t>https://www.uni-potsdam.de</t>
  </si>
  <si>
    <t>China Medical University, Taiwan</t>
  </si>
  <si>
    <t>https://english.cmu.edu.tw</t>
  </si>
  <si>
    <t>Ocean University of China</t>
  </si>
  <si>
    <t>https://english.ouc.edu.cn</t>
  </si>
  <si>
    <t>Beijing Jiaotong University</t>
  </si>
  <si>
    <t>https://english.bjtu.edu.cn</t>
  </si>
  <si>
    <t>University of Hawaii at Manoa</t>
  </si>
  <si>
    <t>https://manoa.hawaii.edu</t>
  </si>
  <si>
    <t>Cairo University</t>
  </si>
  <si>
    <t>https://www.cu.edu.eg</t>
  </si>
  <si>
    <t>Nanchang University</t>
  </si>
  <si>
    <t>http://www.ncu.edu.cn</t>
  </si>
  <si>
    <t>Renmin University of China</t>
  </si>
  <si>
    <t>https://www.ruc.edu.cn</t>
  </si>
  <si>
    <t>Baylor University</t>
  </si>
  <si>
    <t>https://www.baylor.edu</t>
  </si>
  <si>
    <t>NOVA University of Lisbon</t>
  </si>
  <si>
    <t>https://www.unl.pt</t>
  </si>
  <si>
    <t>James Cook University</t>
  </si>
  <si>
    <t>https://www.jcu.edu.au</t>
  </si>
  <si>
    <t>Technical University of Darmstadt</t>
  </si>
  <si>
    <t>https://www.tu-darmstadt.de</t>
  </si>
  <si>
    <t>Polytechnic University of Valencia</t>
  </si>
  <si>
    <t>https://www.upv.es</t>
  </si>
  <si>
    <t>Moscow Institute of Physics and Technology</t>
  </si>
  <si>
    <t>https://mipt.ru/english</t>
  </si>
  <si>
    <t>Zhejiang University of Technology</t>
  </si>
  <si>
    <t>https://www.zjut.edu.cn</t>
  </si>
  <si>
    <t>Boston College</t>
  </si>
  <si>
    <t>https://www.bc.edu</t>
  </si>
  <si>
    <t>Ă‰cole normale supĂ©rieure de Lyon</t>
  </si>
  <si>
    <t>https://www.ens-lyon.fr</t>
  </si>
  <si>
    <t>Mahidol University</t>
  </si>
  <si>
    <t>https://www.mahidol.ac.th</t>
  </si>
  <si>
    <t>University of Macau</t>
  </si>
  <si>
    <t>https://www.um.edu.mo</t>
  </si>
  <si>
    <t>Flinders University</t>
  </si>
  <si>
    <t>https://www.flinders.edu.au</t>
  </si>
  <si>
    <t>University of Verona</t>
  </si>
  <si>
    <t>https://www.univr.it</t>
  </si>
  <si>
    <t>Okayama University</t>
  </si>
  <si>
    <t>https://www.okayama-u.ac.jp</t>
  </si>
  <si>
    <t>Nanjing Normal University</t>
  </si>
  <si>
    <t>https://www.njnu.edu.cn</t>
  </si>
  <si>
    <t>University of Colorado Denver</t>
  </si>
  <si>
    <t>https://www.ucdenver.edu</t>
  </si>
  <si>
    <t>University of Ferrara</t>
  </si>
  <si>
    <t>https://www.unife.it</t>
  </si>
  <si>
    <t>Swinburne University of Technology</t>
  </si>
  <si>
    <t>https://www.swinburne.edu.au</t>
  </si>
  <si>
    <t>China University of Geosciences (Wuhan)</t>
  </si>
  <si>
    <t>https://www.cug.edu.cn</t>
  </si>
  <si>
    <t>University of South Australia</t>
  </si>
  <si>
    <t>https://www.unisa.edu.au</t>
  </si>
  <si>
    <t>Beijing University of Technology</t>
  </si>
  <si>
    <t>https://www.bjut.edu.cn</t>
  </si>
  <si>
    <t>University College Cork</t>
  </si>
  <si>
    <t>https://www.ucc.ie</t>
  </si>
  <si>
    <t>University of Modena and Reggio Emilia</t>
  </si>
  <si>
    <t>https://www.unimore.it</t>
  </si>
  <si>
    <t>Georgia State University</t>
  </si>
  <si>
    <t>https://www.gsu.edu</t>
  </si>
  <si>
    <t>Hefei University of Technology</t>
  </si>
  <si>
    <t>https://www.hfut.edu.cn</t>
  </si>
  <si>
    <t>Yangzhou University</t>
  </si>
  <si>
    <t>https://www.yzu.edu.cn</t>
  </si>
  <si>
    <t>Polytechnic University of Madrid</t>
  </si>
  <si>
    <t>https://www.upm.es</t>
  </si>
  <si>
    <t>Southwest Jiaotong University</t>
  </si>
  <si>
    <t>https://www.swjtu.edu.cn</t>
  </si>
  <si>
    <t>Novosibirsk State University</t>
  </si>
  <si>
    <t>https://english.nsu.ru</t>
  </si>
  <si>
    <t>Bocconi University</t>
  </si>
  <si>
    <t>https://www.unibocconi.eu</t>
  </si>
  <si>
    <t>Auburn University</t>
  </si>
  <si>
    <t>https://www.auburn.edu</t>
  </si>
  <si>
    <t>University of Konstanz</t>
  </si>
  <si>
    <t>https://www.uni-konstanz.de</t>
  </si>
  <si>
    <t>University of Rostock</t>
  </si>
  <si>
    <t>https://www.uni-rostock.de</t>
  </si>
  <si>
    <t>Rovira i Virgili University</t>
  </si>
  <si>
    <t>https://www.urv.cat</t>
  </si>
  <si>
    <t>Medical University of Innsbruck</t>
  </si>
  <si>
    <t>https://www.i-med.ac.at</t>
  </si>
  <si>
    <t>https://www.muni.cz</t>
  </si>
  <si>
    <t>Technical University of Dortmund</t>
  </si>
  <si>
    <t>https://www.tu-dortmund.de</t>
  </si>
  <si>
    <t>Medical University of Graz</t>
  </si>
  <si>
    <t>https://www.medunigraz.at</t>
  </si>
  <si>
    <t>Mayo Clinic College of Medicine and Science</t>
  </si>
  <si>
    <t>https://college.mayo.edu</t>
  </si>
  <si>
    <t>Carleton University</t>
  </si>
  <si>
    <t>https://carleton.ca</t>
  </si>
  <si>
    <t>Saint Petersburg University</t>
  </si>
  <si>
    <t>Leibniz University Hannover</t>
  </si>
  <si>
    <t>https://www.uni-hannover.de</t>
  </si>
  <si>
    <t>Hitotsubashi University</t>
  </si>
  <si>
    <t>https://www.hit-u.ac.jp</t>
  </si>
  <si>
    <t>Donghua University</t>
  </si>
  <si>
    <t>https://english.dhu.edu.cn</t>
  </si>
  <si>
    <t>Antioch College</t>
  </si>
  <si>
    <t>https://antiochcollege.edu</t>
  </si>
  <si>
    <t>Oklahoma State University</t>
  </si>
  <si>
    <t>https://go.okstate.edu</t>
  </si>
  <si>
    <t>University of Arkansas - Fayetteville</t>
  </si>
  <si>
    <t>University of Oviedo</t>
  </si>
  <si>
    <t>https://www.uniovi.es</t>
  </si>
  <si>
    <t>Swansea University</t>
  </si>
  <si>
    <t>https://www.swansea.ac.uk</t>
  </si>
  <si>
    <t>Tianjin Medical University</t>
  </si>
  <si>
    <t>http://www.tmu.edu.cn</t>
  </si>
  <si>
    <t>Central China Normal University</t>
  </si>
  <si>
    <t>http://english.ccnu.edu.cn</t>
  </si>
  <si>
    <t>Clemson University</t>
  </si>
  <si>
    <t>https://www.clemson.edu</t>
  </si>
  <si>
    <t>Colorado School of Mines</t>
  </si>
  <si>
    <t>https://www.mines.edu</t>
  </si>
  <si>
    <t>Indian Institute of Technology Madras</t>
  </si>
  <si>
    <t>https://www.iitm.ac.in</t>
  </si>
  <si>
    <t>Tehran University of Medical Sciences</t>
  </si>
  <si>
    <t>https://www.tums.ac.ir</t>
  </si>
  <si>
    <t>Guangzhou Medical University</t>
  </si>
  <si>
    <t>https://www.gzhmu.edu.cn</t>
  </si>
  <si>
    <t>Illinois Institute of Technology</t>
  </si>
  <si>
    <t>https://www.iit.edu</t>
  </si>
  <si>
    <t>University of Palermo</t>
  </si>
  <si>
    <t>https://www.unipa.it</t>
  </si>
  <si>
    <t>Hohai University</t>
  </si>
  <si>
    <t>https://www.hhu.edu.cn</t>
  </si>
  <si>
    <t>Naval Medical University</t>
  </si>
  <si>
    <t>http://www.smmu.edu.cn</t>
  </si>
  <si>
    <t>Royal Holloway, University of London</t>
  </si>
  <si>
    <t>https://www.royalholloway.ac.uk</t>
  </si>
  <si>
    <t>South China Normal University</t>
  </si>
  <si>
    <t>https://www.scnu.edu.cn</t>
  </si>
  <si>
    <t>Chiba University</t>
  </si>
  <si>
    <t>https://www.chiba-u.ac.jp</t>
  </si>
  <si>
    <t>National Technical University of Athens</t>
  </si>
  <si>
    <t>https://www.ntua.gr</t>
  </si>
  <si>
    <t>University of Aveiro</t>
  </si>
  <si>
    <t>https://www.ua.pt</t>
  </si>
  <si>
    <t>University of Brescia</t>
  </si>
  <si>
    <t>https://www.unibs.it</t>
  </si>
  <si>
    <t>Osaka Metropolitan University</t>
  </si>
  <si>
    <t>https://www.osaka-cu.ac.jp</t>
  </si>
  <si>
    <t>Polytechnic University of Turin</t>
  </si>
  <si>
    <t>https://www.polito.it</t>
  </si>
  <si>
    <t>University of Sherbrooke</t>
  </si>
  <si>
    <t>https://www.usherbrooke.ca</t>
  </si>
  <si>
    <t>University of Burgundy</t>
  </si>
  <si>
    <t>https://www.u-bourgogne.fr</t>
  </si>
  <si>
    <t>University of St. Gallen</t>
  </si>
  <si>
    <t>https://www.unisg.ch</t>
  </si>
  <si>
    <t>Iceland</t>
  </si>
  <si>
    <t>University of Iceland</t>
  </si>
  <si>
    <t>https://www.hi.is</t>
  </si>
  <si>
    <t>Ewha Womans University</t>
  </si>
  <si>
    <t>https://www.ewha.ac.kr</t>
  </si>
  <si>
    <t>Chang Gung University</t>
  </si>
  <si>
    <t>https://www.cgu.edu.tw</t>
  </si>
  <si>
    <t>ShanghaiTech University</t>
  </si>
  <si>
    <t>https://www.shanghaitech.edu.cn</t>
  </si>
  <si>
    <t>China University of Mining and Technology (Xuzhou)</t>
  </si>
  <si>
    <t>https://www.cumt.edu.cn</t>
  </si>
  <si>
    <t>Tata Institute of Fundamental Research</t>
  </si>
  <si>
    <t>https://www.tifr.res.in</t>
  </si>
  <si>
    <t>South China Agricultural University</t>
  </si>
  <si>
    <t>https://www.scau.edu.cn</t>
  </si>
  <si>
    <t>San Diego State University</t>
  </si>
  <si>
    <t>https://www.sdsu.edu</t>
  </si>
  <si>
    <t>Joint Institute for Nuclear Research</t>
  </si>
  <si>
    <t>https://www.jinr.ru</t>
  </si>
  <si>
    <t>Brunel University London</t>
  </si>
  <si>
    <t>https://www.brunel.ac.uk</t>
  </si>
  <si>
    <t>Loughborough University</t>
  </si>
  <si>
    <t>https://www.lboro.ac.uk</t>
  </si>
  <si>
    <t>Gustave Eiffel University</t>
  </si>
  <si>
    <t>https://www.u-ge.fr</t>
  </si>
  <si>
    <t>National University of Defense Technology</t>
  </si>
  <si>
    <t>https://www.udn.edu.cn</t>
  </si>
  <si>
    <t>Indian Institute of Technology Delhi</t>
  </si>
  <si>
    <t>https://www.iitd.ac.in</t>
  </si>
  <si>
    <t>China University of Geosciences, Beijing</t>
  </si>
  <si>
    <t>University of La Laguna</t>
  </si>
  <si>
    <t>https://www.ull.es</t>
  </si>
  <si>
    <t>University of JyvĂ¤skylĂ¤</t>
  </si>
  <si>
    <t>https://www.jyu.fi</t>
  </si>
  <si>
    <t>Institute of Cancer Research, University of London</t>
  </si>
  <si>
    <t>https://www.icr.ac.uk</t>
  </si>
  <si>
    <t>Delhi University</t>
  </si>
  <si>
    <t>University of Salerno</t>
  </si>
  <si>
    <t>https://www.unisa.it</t>
  </si>
  <si>
    <t>University of Johannesburg</t>
  </si>
  <si>
    <t>https://www.uj.ac.za</t>
  </si>
  <si>
    <t>PalackĂ˝ University Olomouc</t>
  </si>
  <si>
    <t>https://www.upol.cz</t>
  </si>
  <si>
    <t>Savoie Mont Blanc University</t>
  </si>
  <si>
    <t>https://www.univ-smb.fr</t>
  </si>
  <si>
    <t>Shaanxi Normal University</t>
  </si>
  <si>
    <t>https://www.snnu.edu.cn</t>
  </si>
  <si>
    <t>Concordia University</t>
  </si>
  <si>
    <t>https://www.concordia.ca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</si>
</sst>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59"/>
  <sheetViews>
    <sheetView tabSelected="1" topLeftCell="A31" workbookViewId="0">
      <selection activeCell="B39" sqref="B39"/>
    </sheetView>
  </sheetViews>
  <sheetFormatPr defaultRowHeight="14.4" x14ac:dyDescent="0.3"/>
  <cols>
    <col min="14" max="14" width="23.6640625" customWidth="1"/>
    <col min="27" max="27" width="20.6640625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8" x14ac:dyDescent="0.3">
      <c r="A2" t="s">
        <v>189</v>
      </c>
      <c r="B2" t="s">
        <v>190</v>
      </c>
      <c r="C2">
        <v>131</v>
      </c>
      <c r="D2">
        <v>0</v>
      </c>
      <c r="E2">
        <v>8</v>
      </c>
      <c r="F2">
        <v>65</v>
      </c>
      <c r="G2">
        <v>70</v>
      </c>
      <c r="H2">
        <v>600</v>
      </c>
      <c r="I2">
        <v>250</v>
      </c>
      <c r="J2">
        <v>150</v>
      </c>
      <c r="K2">
        <v>100</v>
      </c>
      <c r="L2">
        <v>200</v>
      </c>
      <c r="M2">
        <v>30</v>
      </c>
      <c r="N2" t="s">
        <v>191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Z2">
        <f>COUNTIF(B2:B547,B2)</f>
        <v>5</v>
      </c>
      <c r="AA2" t="str">
        <f>IF(Z2&lt;&gt;1,B2,"")</f>
        <v>University of Buenos Aires</v>
      </c>
      <c r="AB2">
        <f>IF(Z2&lt;&gt;1,C2,"")</f>
        <v>131</v>
      </c>
    </row>
    <row r="3" spans="1:28" x14ac:dyDescent="0.3">
      <c r="A3" t="s">
        <v>189</v>
      </c>
      <c r="B3" t="s">
        <v>190</v>
      </c>
      <c r="C3">
        <v>150</v>
      </c>
      <c r="D3">
        <v>3000</v>
      </c>
      <c r="E3">
        <v>7</v>
      </c>
      <c r="F3">
        <v>30</v>
      </c>
      <c r="G3">
        <v>65</v>
      </c>
      <c r="H3">
        <v>600</v>
      </c>
      <c r="I3">
        <v>250</v>
      </c>
      <c r="J3">
        <v>150</v>
      </c>
      <c r="K3">
        <v>100</v>
      </c>
      <c r="L3">
        <v>200</v>
      </c>
      <c r="M3">
        <v>30</v>
      </c>
      <c r="N3" t="s">
        <v>191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Z3">
        <f>COUNTIF(B2:B548,B3)</f>
        <v>5</v>
      </c>
      <c r="AA3" t="str">
        <f t="shared" ref="AA3:AA66" si="0">IF(Z3 &lt;&gt; 1,B3,"")</f>
        <v>University of Buenos Aires</v>
      </c>
      <c r="AB3">
        <f t="shared" ref="AB3:AB66" si="1">IF(Z3&lt;&gt;1,C3,"")</f>
        <v>150</v>
      </c>
    </row>
    <row r="4" spans="1:28" x14ac:dyDescent="0.3">
      <c r="A4" t="s">
        <v>189</v>
      </c>
      <c r="B4" t="s">
        <v>190</v>
      </c>
      <c r="C4">
        <v>164</v>
      </c>
      <c r="D4">
        <v>3000</v>
      </c>
      <c r="E4">
        <v>5</v>
      </c>
      <c r="F4">
        <v>50</v>
      </c>
      <c r="G4">
        <v>70</v>
      </c>
      <c r="H4">
        <v>700</v>
      </c>
      <c r="I4">
        <v>300</v>
      </c>
      <c r="J4">
        <v>150</v>
      </c>
      <c r="K4">
        <v>100</v>
      </c>
      <c r="L4">
        <v>200</v>
      </c>
      <c r="M4">
        <v>30</v>
      </c>
      <c r="N4" t="s">
        <v>191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Z4">
        <f t="shared" ref="Z4:Z67" si="2">COUNTIF(B3:B549,B4)</f>
        <v>4</v>
      </c>
      <c r="AA4" t="str">
        <f t="shared" si="0"/>
        <v>University of Buenos Aires</v>
      </c>
      <c r="AB4">
        <f t="shared" si="1"/>
        <v>164</v>
      </c>
    </row>
    <row r="5" spans="1:28" x14ac:dyDescent="0.3">
      <c r="A5" t="s">
        <v>189</v>
      </c>
      <c r="B5" t="s">
        <v>190</v>
      </c>
      <c r="C5">
        <v>179</v>
      </c>
      <c r="D5">
        <v>1000</v>
      </c>
      <c r="E5">
        <v>10</v>
      </c>
      <c r="F5">
        <v>60</v>
      </c>
      <c r="G5">
        <v>65</v>
      </c>
      <c r="H5">
        <v>700</v>
      </c>
      <c r="I5">
        <v>300</v>
      </c>
      <c r="J5">
        <v>150</v>
      </c>
      <c r="K5">
        <v>100</v>
      </c>
      <c r="L5">
        <v>200</v>
      </c>
      <c r="M5">
        <v>25</v>
      </c>
      <c r="N5" t="s">
        <v>191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Z5">
        <f t="shared" si="2"/>
        <v>3</v>
      </c>
      <c r="AA5" t="str">
        <f t="shared" si="0"/>
        <v>University of Buenos Aires</v>
      </c>
      <c r="AB5">
        <f t="shared" si="1"/>
        <v>179</v>
      </c>
    </row>
    <row r="6" spans="1:28" x14ac:dyDescent="0.3">
      <c r="A6" t="s">
        <v>189</v>
      </c>
      <c r="B6" t="s">
        <v>190</v>
      </c>
      <c r="C6">
        <v>195</v>
      </c>
      <c r="D6">
        <v>2000</v>
      </c>
      <c r="E6">
        <v>10</v>
      </c>
      <c r="F6">
        <v>55</v>
      </c>
      <c r="G6">
        <v>65</v>
      </c>
      <c r="H6">
        <v>700</v>
      </c>
      <c r="I6">
        <v>250</v>
      </c>
      <c r="J6">
        <v>180</v>
      </c>
      <c r="K6">
        <v>90</v>
      </c>
      <c r="L6">
        <v>150</v>
      </c>
      <c r="M6">
        <v>25</v>
      </c>
      <c r="N6" t="s">
        <v>191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Z6">
        <f t="shared" si="2"/>
        <v>2</v>
      </c>
      <c r="AA6" t="str">
        <f t="shared" si="0"/>
        <v>University of Buenos Aires</v>
      </c>
      <c r="AB6">
        <f t="shared" si="1"/>
        <v>195</v>
      </c>
    </row>
    <row r="7" spans="1:28" x14ac:dyDescent="0.3">
      <c r="A7" t="s">
        <v>67</v>
      </c>
      <c r="B7" t="s">
        <v>68</v>
      </c>
      <c r="C7">
        <v>32</v>
      </c>
      <c r="D7">
        <v>32000</v>
      </c>
      <c r="E7">
        <v>44</v>
      </c>
      <c r="F7">
        <v>70</v>
      </c>
      <c r="G7">
        <v>85</v>
      </c>
      <c r="H7">
        <v>2000</v>
      </c>
      <c r="I7">
        <v>1200</v>
      </c>
      <c r="J7">
        <v>400</v>
      </c>
      <c r="K7">
        <v>200</v>
      </c>
      <c r="L7">
        <v>1000</v>
      </c>
      <c r="M7">
        <v>90</v>
      </c>
      <c r="N7" t="s">
        <v>69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Z7">
        <f>COUNTIF(B6:B551,B7)</f>
        <v>1</v>
      </c>
      <c r="AA7" t="str">
        <f t="shared" si="0"/>
        <v/>
      </c>
      <c r="AB7" t="str">
        <f t="shared" si="1"/>
        <v/>
      </c>
    </row>
    <row r="8" spans="1:28" x14ac:dyDescent="0.3">
      <c r="A8" t="s">
        <v>67</v>
      </c>
      <c r="B8" t="s">
        <v>79</v>
      </c>
      <c r="C8">
        <v>37</v>
      </c>
      <c r="D8">
        <v>36000</v>
      </c>
      <c r="E8">
        <v>45</v>
      </c>
      <c r="F8">
        <v>30</v>
      </c>
      <c r="G8">
        <v>85</v>
      </c>
      <c r="H8">
        <v>2200</v>
      </c>
      <c r="I8">
        <v>1300</v>
      </c>
      <c r="J8">
        <v>400</v>
      </c>
      <c r="K8">
        <v>200</v>
      </c>
      <c r="L8">
        <v>1000</v>
      </c>
      <c r="M8">
        <v>90</v>
      </c>
      <c r="N8" t="s">
        <v>80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Z8">
        <f>COUNTIF(B7:B552,B8)</f>
        <v>2</v>
      </c>
      <c r="AA8" t="str">
        <f t="shared" si="0"/>
        <v>University of Sydney</v>
      </c>
      <c r="AB8">
        <f t="shared" si="1"/>
        <v>37</v>
      </c>
    </row>
    <row r="9" spans="1:28" x14ac:dyDescent="0.3">
      <c r="A9" t="s">
        <v>67</v>
      </c>
      <c r="B9" t="s">
        <v>79</v>
      </c>
      <c r="C9">
        <v>48</v>
      </c>
      <c r="D9">
        <v>35000</v>
      </c>
      <c r="E9">
        <v>42</v>
      </c>
      <c r="F9">
        <v>30</v>
      </c>
      <c r="G9">
        <v>80</v>
      </c>
      <c r="H9">
        <v>2000</v>
      </c>
      <c r="I9">
        <v>1200</v>
      </c>
      <c r="J9">
        <v>400</v>
      </c>
      <c r="K9">
        <v>200</v>
      </c>
      <c r="L9">
        <v>700</v>
      </c>
      <c r="M9">
        <v>90</v>
      </c>
      <c r="N9" t="s">
        <v>80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Z9">
        <f>COUNTIF(B8:B553,B9)</f>
        <v>2</v>
      </c>
      <c r="AA9" t="str">
        <f t="shared" si="0"/>
        <v>University of Sydney</v>
      </c>
      <c r="AB9">
        <f t="shared" si="1"/>
        <v>48</v>
      </c>
    </row>
    <row r="10" spans="1:28" x14ac:dyDescent="0.3">
      <c r="A10" t="s">
        <v>67</v>
      </c>
      <c r="B10" t="s">
        <v>98</v>
      </c>
      <c r="C10">
        <v>49</v>
      </c>
      <c r="D10">
        <v>33000</v>
      </c>
      <c r="E10">
        <v>40</v>
      </c>
      <c r="F10">
        <v>30</v>
      </c>
      <c r="G10">
        <v>82</v>
      </c>
      <c r="H10">
        <v>2000</v>
      </c>
      <c r="I10">
        <v>1200</v>
      </c>
      <c r="J10">
        <v>400</v>
      </c>
      <c r="K10">
        <v>200</v>
      </c>
      <c r="L10">
        <v>700</v>
      </c>
      <c r="M10">
        <v>90</v>
      </c>
      <c r="N10" t="s">
        <v>99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Z10">
        <f t="shared" si="2"/>
        <v>1</v>
      </c>
      <c r="AA10" t="str">
        <f t="shared" si="0"/>
        <v/>
      </c>
      <c r="AB10" t="str">
        <f t="shared" si="1"/>
        <v/>
      </c>
    </row>
    <row r="11" spans="1:28" x14ac:dyDescent="0.3">
      <c r="A11" t="s">
        <v>67</v>
      </c>
      <c r="B11" t="s">
        <v>111</v>
      </c>
      <c r="C11">
        <v>58</v>
      </c>
      <c r="D11">
        <v>32000</v>
      </c>
      <c r="E11">
        <v>39</v>
      </c>
      <c r="F11">
        <v>40</v>
      </c>
      <c r="G11">
        <v>85</v>
      </c>
      <c r="H11">
        <v>2000</v>
      </c>
      <c r="I11">
        <v>1100</v>
      </c>
      <c r="J11">
        <v>400</v>
      </c>
      <c r="K11">
        <v>200</v>
      </c>
      <c r="L11">
        <v>700</v>
      </c>
      <c r="M11">
        <v>90</v>
      </c>
      <c r="N11" t="s">
        <v>112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Z11">
        <f t="shared" si="2"/>
        <v>1</v>
      </c>
      <c r="AA11" t="str">
        <f t="shared" si="0"/>
        <v/>
      </c>
      <c r="AB11" t="str">
        <f t="shared" si="1"/>
        <v/>
      </c>
    </row>
    <row r="12" spans="1:28" x14ac:dyDescent="0.3">
      <c r="A12" t="s">
        <v>67</v>
      </c>
      <c r="B12" t="s">
        <v>123</v>
      </c>
      <c r="C12">
        <v>64</v>
      </c>
      <c r="D12">
        <v>28000</v>
      </c>
      <c r="E12">
        <v>31</v>
      </c>
      <c r="F12">
        <v>44</v>
      </c>
      <c r="G12">
        <v>87</v>
      </c>
      <c r="H12">
        <v>1800</v>
      </c>
      <c r="I12">
        <v>900</v>
      </c>
      <c r="J12">
        <v>300</v>
      </c>
      <c r="K12">
        <v>150</v>
      </c>
      <c r="L12">
        <v>600</v>
      </c>
      <c r="M12">
        <v>70</v>
      </c>
      <c r="N12" t="s">
        <v>124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Z12">
        <f t="shared" si="2"/>
        <v>4</v>
      </c>
      <c r="AA12" t="str">
        <f t="shared" si="0"/>
        <v>University of Adelaide</v>
      </c>
      <c r="AB12">
        <f t="shared" si="1"/>
        <v>64</v>
      </c>
    </row>
    <row r="13" spans="1:28" x14ac:dyDescent="0.3">
      <c r="A13" t="s">
        <v>67</v>
      </c>
      <c r="B13" t="s">
        <v>123</v>
      </c>
      <c r="C13">
        <v>83</v>
      </c>
      <c r="D13">
        <v>27000</v>
      </c>
      <c r="E13">
        <v>29</v>
      </c>
      <c r="F13">
        <v>45</v>
      </c>
      <c r="G13">
        <v>86</v>
      </c>
      <c r="H13">
        <v>1800</v>
      </c>
      <c r="I13">
        <v>850</v>
      </c>
      <c r="J13">
        <v>350</v>
      </c>
      <c r="K13">
        <v>200</v>
      </c>
      <c r="L13">
        <v>600</v>
      </c>
      <c r="M13">
        <v>80</v>
      </c>
      <c r="N13" t="s">
        <v>124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Z13">
        <f t="shared" si="2"/>
        <v>4</v>
      </c>
      <c r="AA13" t="str">
        <f t="shared" si="0"/>
        <v>University of Adelaide</v>
      </c>
      <c r="AB13">
        <f t="shared" si="1"/>
        <v>83</v>
      </c>
    </row>
    <row r="14" spans="1:28" x14ac:dyDescent="0.3">
      <c r="A14" t="s">
        <v>67</v>
      </c>
      <c r="B14" t="s">
        <v>123</v>
      </c>
      <c r="C14">
        <v>104</v>
      </c>
      <c r="D14">
        <v>29000</v>
      </c>
      <c r="E14">
        <v>30</v>
      </c>
      <c r="F14">
        <v>75</v>
      </c>
      <c r="G14">
        <v>85</v>
      </c>
      <c r="H14">
        <v>1900</v>
      </c>
      <c r="I14">
        <v>900</v>
      </c>
      <c r="J14">
        <v>350</v>
      </c>
      <c r="K14">
        <v>200</v>
      </c>
      <c r="L14">
        <v>600</v>
      </c>
      <c r="M14">
        <v>70</v>
      </c>
      <c r="N14" t="s">
        <v>124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Z14">
        <f t="shared" si="2"/>
        <v>3</v>
      </c>
      <c r="AA14" t="str">
        <f t="shared" si="0"/>
        <v>University of Adelaide</v>
      </c>
      <c r="AB14">
        <f t="shared" si="1"/>
        <v>104</v>
      </c>
    </row>
    <row r="15" spans="1:28" x14ac:dyDescent="0.3">
      <c r="A15" t="s">
        <v>67</v>
      </c>
      <c r="B15" t="s">
        <v>123</v>
      </c>
      <c r="C15">
        <v>248</v>
      </c>
      <c r="D15">
        <v>30000</v>
      </c>
      <c r="E15">
        <v>27</v>
      </c>
      <c r="F15">
        <v>75</v>
      </c>
      <c r="G15">
        <v>85</v>
      </c>
      <c r="H15">
        <v>1000</v>
      </c>
      <c r="I15">
        <v>600</v>
      </c>
      <c r="J15">
        <v>200</v>
      </c>
      <c r="K15">
        <v>100</v>
      </c>
      <c r="L15">
        <v>300</v>
      </c>
      <c r="M15">
        <v>40</v>
      </c>
      <c r="N15" t="s">
        <v>124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Z15">
        <f t="shared" si="2"/>
        <v>2</v>
      </c>
      <c r="AA15" t="str">
        <f t="shared" si="0"/>
        <v>University of Adelaide</v>
      </c>
      <c r="AB15">
        <f t="shared" si="1"/>
        <v>248</v>
      </c>
    </row>
    <row r="16" spans="1:28" x14ac:dyDescent="0.3">
      <c r="A16" t="s">
        <v>67</v>
      </c>
      <c r="B16" t="s">
        <v>358</v>
      </c>
      <c r="C16">
        <v>282</v>
      </c>
      <c r="D16">
        <v>25000</v>
      </c>
      <c r="E16">
        <v>27</v>
      </c>
      <c r="F16">
        <v>40</v>
      </c>
      <c r="G16">
        <v>85</v>
      </c>
      <c r="H16">
        <v>2200</v>
      </c>
      <c r="I16">
        <v>900</v>
      </c>
      <c r="J16">
        <v>350</v>
      </c>
      <c r="K16">
        <v>200</v>
      </c>
      <c r="L16">
        <v>400</v>
      </c>
      <c r="M16">
        <v>100</v>
      </c>
      <c r="N16" t="s">
        <v>359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1</v>
      </c>
      <c r="W16">
        <v>1</v>
      </c>
      <c r="X16">
        <v>1</v>
      </c>
      <c r="Z16">
        <f t="shared" si="2"/>
        <v>1</v>
      </c>
      <c r="AA16" t="str">
        <f t="shared" si="0"/>
        <v/>
      </c>
      <c r="AB16" t="str">
        <f t="shared" si="1"/>
        <v/>
      </c>
    </row>
    <row r="17" spans="1:28" x14ac:dyDescent="0.3">
      <c r="A17" t="s">
        <v>67</v>
      </c>
      <c r="B17" t="s">
        <v>424</v>
      </c>
      <c r="C17">
        <v>377</v>
      </c>
      <c r="D17">
        <v>22000</v>
      </c>
      <c r="E17">
        <v>19</v>
      </c>
      <c r="F17">
        <v>75</v>
      </c>
      <c r="G17">
        <v>88</v>
      </c>
      <c r="H17">
        <v>1600</v>
      </c>
      <c r="I17">
        <v>650</v>
      </c>
      <c r="J17">
        <v>300</v>
      </c>
      <c r="K17">
        <v>200</v>
      </c>
      <c r="L17">
        <v>400</v>
      </c>
      <c r="M17">
        <v>60</v>
      </c>
      <c r="N17" t="s">
        <v>425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Z17">
        <f t="shared" si="2"/>
        <v>1</v>
      </c>
      <c r="AA17" t="str">
        <f t="shared" si="0"/>
        <v/>
      </c>
      <c r="AB17" t="str">
        <f t="shared" si="1"/>
        <v/>
      </c>
    </row>
    <row r="18" spans="1:28" x14ac:dyDescent="0.3">
      <c r="A18" t="s">
        <v>67</v>
      </c>
      <c r="B18" t="s">
        <v>430</v>
      </c>
      <c r="C18">
        <v>383</v>
      </c>
      <c r="D18">
        <v>24000</v>
      </c>
      <c r="E18">
        <v>25</v>
      </c>
      <c r="F18">
        <v>75</v>
      </c>
      <c r="G18">
        <v>90</v>
      </c>
      <c r="H18">
        <v>1800</v>
      </c>
      <c r="I18">
        <v>750</v>
      </c>
      <c r="J18">
        <v>350</v>
      </c>
      <c r="K18">
        <v>200</v>
      </c>
      <c r="L18">
        <v>400</v>
      </c>
      <c r="M18">
        <v>65</v>
      </c>
      <c r="N18" t="s">
        <v>431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Z18">
        <f t="shared" si="2"/>
        <v>2</v>
      </c>
      <c r="AA18" t="str">
        <f t="shared" si="0"/>
        <v>University of Wollongong</v>
      </c>
      <c r="AB18">
        <f t="shared" si="1"/>
        <v>383</v>
      </c>
    </row>
    <row r="19" spans="1:28" x14ac:dyDescent="0.3">
      <c r="A19" t="s">
        <v>67</v>
      </c>
      <c r="B19" t="s">
        <v>477</v>
      </c>
      <c r="C19">
        <v>489</v>
      </c>
      <c r="D19">
        <v>35000</v>
      </c>
      <c r="E19">
        <v>25</v>
      </c>
      <c r="F19">
        <v>63</v>
      </c>
      <c r="G19">
        <v>88</v>
      </c>
      <c r="H19">
        <v>1900</v>
      </c>
      <c r="I19">
        <v>850</v>
      </c>
      <c r="J19">
        <v>370</v>
      </c>
      <c r="K19">
        <v>210</v>
      </c>
      <c r="L19">
        <v>500</v>
      </c>
      <c r="M19">
        <v>70</v>
      </c>
      <c r="N19" t="s">
        <v>478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Z19">
        <f t="shared" si="2"/>
        <v>1</v>
      </c>
      <c r="AA19" t="str">
        <f t="shared" si="0"/>
        <v/>
      </c>
      <c r="AB19" t="str">
        <f t="shared" si="1"/>
        <v/>
      </c>
    </row>
    <row r="20" spans="1:28" x14ac:dyDescent="0.3">
      <c r="A20" t="s">
        <v>67</v>
      </c>
      <c r="B20" t="s">
        <v>430</v>
      </c>
      <c r="C20">
        <v>491</v>
      </c>
      <c r="D20">
        <v>32000</v>
      </c>
      <c r="E20">
        <v>28</v>
      </c>
      <c r="F20">
        <v>70</v>
      </c>
      <c r="G20">
        <v>85</v>
      </c>
      <c r="H20">
        <v>1700</v>
      </c>
      <c r="I20">
        <v>800</v>
      </c>
      <c r="J20">
        <v>340</v>
      </c>
      <c r="K20">
        <v>190</v>
      </c>
      <c r="L20">
        <v>500</v>
      </c>
      <c r="M20">
        <v>65</v>
      </c>
      <c r="N20" t="s">
        <v>431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  <c r="U20">
        <v>0</v>
      </c>
      <c r="V20">
        <v>1</v>
      </c>
      <c r="W20">
        <v>1</v>
      </c>
      <c r="X20">
        <v>1</v>
      </c>
      <c r="Z20">
        <f t="shared" si="2"/>
        <v>1</v>
      </c>
      <c r="AA20" t="str">
        <f t="shared" si="0"/>
        <v/>
      </c>
      <c r="AB20" t="str">
        <f t="shared" si="1"/>
        <v/>
      </c>
    </row>
    <row r="21" spans="1:28" x14ac:dyDescent="0.3">
      <c r="A21" t="s">
        <v>67</v>
      </c>
      <c r="B21" t="s">
        <v>571</v>
      </c>
      <c r="C21">
        <v>606</v>
      </c>
      <c r="D21">
        <v>20000</v>
      </c>
      <c r="E21">
        <v>15</v>
      </c>
      <c r="F21">
        <v>30</v>
      </c>
      <c r="G21">
        <v>85</v>
      </c>
      <c r="H21">
        <v>1800</v>
      </c>
      <c r="I21">
        <v>1000</v>
      </c>
      <c r="J21">
        <v>350</v>
      </c>
      <c r="K21">
        <v>200</v>
      </c>
      <c r="L21">
        <v>500</v>
      </c>
      <c r="M21">
        <v>100</v>
      </c>
      <c r="N21" t="s">
        <v>572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1</v>
      </c>
      <c r="W21">
        <v>1</v>
      </c>
      <c r="X21">
        <v>1</v>
      </c>
      <c r="Z21">
        <f t="shared" si="2"/>
        <v>1</v>
      </c>
      <c r="AA21" t="str">
        <f t="shared" si="0"/>
        <v/>
      </c>
      <c r="AB21" t="str">
        <f t="shared" si="1"/>
        <v/>
      </c>
    </row>
    <row r="22" spans="1:28" x14ac:dyDescent="0.3">
      <c r="A22" t="s">
        <v>67</v>
      </c>
      <c r="B22" t="s">
        <v>629</v>
      </c>
      <c r="C22">
        <v>642</v>
      </c>
      <c r="D22">
        <v>20000</v>
      </c>
      <c r="E22">
        <v>22</v>
      </c>
      <c r="F22">
        <v>80</v>
      </c>
      <c r="G22">
        <v>75</v>
      </c>
      <c r="H22">
        <v>1500</v>
      </c>
      <c r="I22">
        <v>700</v>
      </c>
      <c r="J22">
        <v>300</v>
      </c>
      <c r="K22">
        <v>120</v>
      </c>
      <c r="L22">
        <v>500</v>
      </c>
      <c r="M22">
        <v>60</v>
      </c>
      <c r="N22" t="s">
        <v>630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Z22">
        <f t="shared" si="2"/>
        <v>1</v>
      </c>
      <c r="AA22" t="str">
        <f t="shared" si="0"/>
        <v/>
      </c>
      <c r="AB22" t="str">
        <f t="shared" si="1"/>
        <v/>
      </c>
    </row>
    <row r="23" spans="1:28" x14ac:dyDescent="0.3">
      <c r="A23" t="s">
        <v>67</v>
      </c>
      <c r="B23" t="s">
        <v>647</v>
      </c>
      <c r="C23">
        <v>652</v>
      </c>
      <c r="D23">
        <v>20000</v>
      </c>
      <c r="E23">
        <v>25</v>
      </c>
      <c r="F23">
        <v>65</v>
      </c>
      <c r="G23">
        <v>75</v>
      </c>
      <c r="H23">
        <v>1400</v>
      </c>
      <c r="I23">
        <v>700</v>
      </c>
      <c r="J23">
        <v>250</v>
      </c>
      <c r="K23">
        <v>120</v>
      </c>
      <c r="L23">
        <v>500</v>
      </c>
      <c r="M23">
        <v>50</v>
      </c>
      <c r="N23" t="s">
        <v>648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Z23">
        <f t="shared" si="2"/>
        <v>1</v>
      </c>
      <c r="AA23" t="str">
        <f t="shared" si="0"/>
        <v/>
      </c>
      <c r="AB23" t="str">
        <f t="shared" si="1"/>
        <v/>
      </c>
    </row>
    <row r="24" spans="1:28" x14ac:dyDescent="0.3">
      <c r="A24" t="s">
        <v>67</v>
      </c>
      <c r="B24" t="s">
        <v>659</v>
      </c>
      <c r="C24">
        <v>659</v>
      </c>
      <c r="D24">
        <v>22000</v>
      </c>
      <c r="E24">
        <v>35</v>
      </c>
      <c r="F24">
        <v>75</v>
      </c>
      <c r="G24">
        <v>85</v>
      </c>
      <c r="H24">
        <v>1200</v>
      </c>
      <c r="I24">
        <v>600</v>
      </c>
      <c r="J24">
        <v>250</v>
      </c>
      <c r="K24">
        <v>90</v>
      </c>
      <c r="L24">
        <v>500</v>
      </c>
      <c r="M24">
        <v>60</v>
      </c>
      <c r="N24" t="s">
        <v>660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Z24">
        <f t="shared" si="2"/>
        <v>1</v>
      </c>
      <c r="AA24" t="str">
        <f t="shared" si="0"/>
        <v/>
      </c>
      <c r="AB24" t="str">
        <f t="shared" si="1"/>
        <v/>
      </c>
    </row>
    <row r="25" spans="1:28" x14ac:dyDescent="0.3">
      <c r="A25" t="s">
        <v>67</v>
      </c>
      <c r="B25" t="s">
        <v>663</v>
      </c>
      <c r="C25">
        <v>662</v>
      </c>
      <c r="D25">
        <v>22000</v>
      </c>
      <c r="E25">
        <v>30</v>
      </c>
      <c r="F25">
        <v>80</v>
      </c>
      <c r="G25">
        <v>80</v>
      </c>
      <c r="H25">
        <v>1300</v>
      </c>
      <c r="I25">
        <v>600</v>
      </c>
      <c r="J25">
        <v>250</v>
      </c>
      <c r="K25">
        <v>100</v>
      </c>
      <c r="L25">
        <v>500</v>
      </c>
      <c r="M25">
        <v>60</v>
      </c>
      <c r="N25" t="s">
        <v>664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Z25">
        <f t="shared" si="2"/>
        <v>1</v>
      </c>
      <c r="AA25" t="str">
        <f t="shared" si="0"/>
        <v/>
      </c>
      <c r="AB25" t="str">
        <f t="shared" si="1"/>
        <v/>
      </c>
    </row>
    <row r="26" spans="1:28" x14ac:dyDescent="0.3">
      <c r="A26" t="s">
        <v>116</v>
      </c>
      <c r="B26" t="s">
        <v>117</v>
      </c>
      <c r="C26">
        <v>61</v>
      </c>
      <c r="D26">
        <v>1500</v>
      </c>
      <c r="E26">
        <v>28</v>
      </c>
      <c r="F26">
        <v>25</v>
      </c>
      <c r="G26">
        <v>88</v>
      </c>
      <c r="H26">
        <v>1300</v>
      </c>
      <c r="I26">
        <v>700</v>
      </c>
      <c r="J26">
        <v>250</v>
      </c>
      <c r="K26">
        <v>150</v>
      </c>
      <c r="L26">
        <v>400</v>
      </c>
      <c r="M26">
        <v>60</v>
      </c>
      <c r="N26" t="s">
        <v>118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Z26">
        <f t="shared" si="2"/>
        <v>10</v>
      </c>
      <c r="AA26" t="str">
        <f t="shared" si="0"/>
        <v>University of Vienna</v>
      </c>
      <c r="AB26">
        <f t="shared" si="1"/>
        <v>61</v>
      </c>
    </row>
    <row r="27" spans="1:28" x14ac:dyDescent="0.3">
      <c r="A27" t="s">
        <v>116</v>
      </c>
      <c r="B27" t="s">
        <v>117</v>
      </c>
      <c r="C27">
        <v>82</v>
      </c>
      <c r="D27">
        <v>800</v>
      </c>
      <c r="E27">
        <v>28</v>
      </c>
      <c r="F27">
        <v>36</v>
      </c>
      <c r="G27">
        <v>92</v>
      </c>
      <c r="H27">
        <v>1400</v>
      </c>
      <c r="I27">
        <v>700</v>
      </c>
      <c r="J27">
        <v>300</v>
      </c>
      <c r="K27">
        <v>150</v>
      </c>
      <c r="L27">
        <v>500</v>
      </c>
      <c r="M27">
        <v>60</v>
      </c>
      <c r="N27" t="s">
        <v>158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Z27">
        <f t="shared" si="2"/>
        <v>10</v>
      </c>
      <c r="AA27" t="str">
        <f t="shared" si="0"/>
        <v>University of Vienna</v>
      </c>
      <c r="AB27">
        <f t="shared" si="1"/>
        <v>82</v>
      </c>
    </row>
    <row r="28" spans="1:28" x14ac:dyDescent="0.3">
      <c r="A28" t="s">
        <v>116</v>
      </c>
      <c r="B28" t="s">
        <v>117</v>
      </c>
      <c r="C28">
        <v>103</v>
      </c>
      <c r="D28">
        <v>7000</v>
      </c>
      <c r="E28">
        <v>28</v>
      </c>
      <c r="F28">
        <v>30</v>
      </c>
      <c r="G28">
        <v>89</v>
      </c>
      <c r="H28">
        <v>1600</v>
      </c>
      <c r="I28">
        <v>700</v>
      </c>
      <c r="J28">
        <v>350</v>
      </c>
      <c r="K28">
        <v>150</v>
      </c>
      <c r="L28">
        <v>500</v>
      </c>
      <c r="M28">
        <v>50</v>
      </c>
      <c r="N28" t="s">
        <v>158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Z28">
        <f t="shared" si="2"/>
        <v>9</v>
      </c>
      <c r="AA28" t="str">
        <f t="shared" si="0"/>
        <v>University of Vienna</v>
      </c>
      <c r="AB28">
        <f t="shared" si="1"/>
        <v>103</v>
      </c>
    </row>
    <row r="29" spans="1:28" x14ac:dyDescent="0.3">
      <c r="A29" t="s">
        <v>116</v>
      </c>
      <c r="B29" t="s">
        <v>117</v>
      </c>
      <c r="C29">
        <v>117</v>
      </c>
      <c r="D29">
        <v>7500</v>
      </c>
      <c r="E29">
        <v>28</v>
      </c>
      <c r="F29">
        <v>23</v>
      </c>
      <c r="G29">
        <v>88</v>
      </c>
      <c r="H29">
        <v>1400</v>
      </c>
      <c r="I29">
        <v>600</v>
      </c>
      <c r="J29">
        <v>300</v>
      </c>
      <c r="K29">
        <v>150</v>
      </c>
      <c r="L29">
        <v>500</v>
      </c>
      <c r="M29">
        <v>50</v>
      </c>
      <c r="N29" t="s">
        <v>158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Z29">
        <f t="shared" si="2"/>
        <v>8</v>
      </c>
      <c r="AA29" t="str">
        <f t="shared" si="0"/>
        <v>University of Vienna</v>
      </c>
      <c r="AB29">
        <f t="shared" si="1"/>
        <v>117</v>
      </c>
    </row>
    <row r="30" spans="1:28" x14ac:dyDescent="0.3">
      <c r="A30" t="s">
        <v>116</v>
      </c>
      <c r="B30" t="s">
        <v>117</v>
      </c>
      <c r="C30">
        <v>137</v>
      </c>
      <c r="D30">
        <v>1500</v>
      </c>
      <c r="E30">
        <v>30</v>
      </c>
      <c r="F30">
        <v>34</v>
      </c>
      <c r="G30">
        <v>92</v>
      </c>
      <c r="H30">
        <v>1200</v>
      </c>
      <c r="I30">
        <v>500</v>
      </c>
      <c r="J30">
        <v>300</v>
      </c>
      <c r="K30">
        <v>150</v>
      </c>
      <c r="L30">
        <v>400</v>
      </c>
      <c r="M30">
        <v>50</v>
      </c>
      <c r="N30" t="s">
        <v>158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Z30">
        <f t="shared" si="2"/>
        <v>7</v>
      </c>
      <c r="AA30" t="str">
        <f t="shared" si="0"/>
        <v>University of Vienna</v>
      </c>
      <c r="AB30">
        <f t="shared" si="1"/>
        <v>137</v>
      </c>
    </row>
    <row r="31" spans="1:28" x14ac:dyDescent="0.3">
      <c r="A31" t="s">
        <v>116</v>
      </c>
      <c r="B31" t="s">
        <v>290</v>
      </c>
      <c r="C31">
        <v>206</v>
      </c>
      <c r="D31">
        <v>1500</v>
      </c>
      <c r="E31">
        <v>14</v>
      </c>
      <c r="F31">
        <v>50</v>
      </c>
      <c r="G31">
        <v>89</v>
      </c>
      <c r="H31">
        <v>1100</v>
      </c>
      <c r="I31">
        <v>450</v>
      </c>
      <c r="J31">
        <v>300</v>
      </c>
      <c r="K31">
        <v>130</v>
      </c>
      <c r="L31">
        <v>250</v>
      </c>
      <c r="M31">
        <v>45</v>
      </c>
      <c r="N31" t="s">
        <v>291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Z31">
        <f t="shared" si="2"/>
        <v>1</v>
      </c>
      <c r="AA31" t="str">
        <f t="shared" si="0"/>
        <v/>
      </c>
      <c r="AB31" t="str">
        <f t="shared" si="1"/>
        <v/>
      </c>
    </row>
    <row r="32" spans="1:28" x14ac:dyDescent="0.3">
      <c r="A32" t="s">
        <v>116</v>
      </c>
      <c r="B32" t="s">
        <v>314</v>
      </c>
      <c r="C32">
        <v>223</v>
      </c>
      <c r="D32">
        <v>1500</v>
      </c>
      <c r="E32">
        <v>17</v>
      </c>
      <c r="F32">
        <v>55</v>
      </c>
      <c r="G32">
        <v>92</v>
      </c>
      <c r="H32">
        <v>1000</v>
      </c>
      <c r="I32">
        <v>400</v>
      </c>
      <c r="J32">
        <v>250</v>
      </c>
      <c r="K32">
        <v>150</v>
      </c>
      <c r="L32">
        <v>200</v>
      </c>
      <c r="M32">
        <v>40</v>
      </c>
      <c r="N32" t="s">
        <v>315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Z32">
        <f t="shared" si="2"/>
        <v>1</v>
      </c>
      <c r="AA32" t="str">
        <f t="shared" si="0"/>
        <v/>
      </c>
      <c r="AB32" t="str">
        <f t="shared" si="1"/>
        <v/>
      </c>
    </row>
    <row r="33" spans="1:28" x14ac:dyDescent="0.3">
      <c r="A33" t="s">
        <v>116</v>
      </c>
      <c r="B33" t="s">
        <v>410</v>
      </c>
      <c r="C33">
        <v>364</v>
      </c>
      <c r="D33">
        <v>1500</v>
      </c>
      <c r="E33">
        <v>15</v>
      </c>
      <c r="F33">
        <v>65</v>
      </c>
      <c r="G33">
        <v>86</v>
      </c>
      <c r="H33">
        <v>1100</v>
      </c>
      <c r="I33">
        <v>450</v>
      </c>
      <c r="J33">
        <v>300</v>
      </c>
      <c r="K33">
        <v>150</v>
      </c>
      <c r="L33">
        <v>200</v>
      </c>
      <c r="M33">
        <v>50</v>
      </c>
      <c r="N33" t="s">
        <v>411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0</v>
      </c>
      <c r="X33">
        <v>1</v>
      </c>
      <c r="Z33">
        <f t="shared" si="2"/>
        <v>2</v>
      </c>
      <c r="AA33" t="str">
        <f t="shared" si="0"/>
        <v>University of Graz</v>
      </c>
      <c r="AB33">
        <f t="shared" si="1"/>
        <v>364</v>
      </c>
    </row>
    <row r="34" spans="1:28" x14ac:dyDescent="0.3">
      <c r="A34" t="s">
        <v>116</v>
      </c>
      <c r="B34" t="s">
        <v>693</v>
      </c>
      <c r="C34">
        <v>601</v>
      </c>
      <c r="D34">
        <v>1500</v>
      </c>
      <c r="E34">
        <v>9</v>
      </c>
      <c r="F34">
        <v>45</v>
      </c>
      <c r="G34">
        <v>90</v>
      </c>
      <c r="H34">
        <v>1500</v>
      </c>
      <c r="I34">
        <v>650</v>
      </c>
      <c r="J34">
        <v>300</v>
      </c>
      <c r="K34">
        <v>120</v>
      </c>
      <c r="L34">
        <v>350</v>
      </c>
      <c r="M34">
        <v>60</v>
      </c>
      <c r="N34" t="s">
        <v>694</v>
      </c>
      <c r="O34">
        <v>0</v>
      </c>
      <c r="P34">
        <v>0</v>
      </c>
      <c r="Q34">
        <v>0</v>
      </c>
      <c r="R34">
        <v>1</v>
      </c>
      <c r="S34">
        <v>1</v>
      </c>
      <c r="T34">
        <v>0</v>
      </c>
      <c r="U34">
        <v>1</v>
      </c>
      <c r="V34">
        <v>0</v>
      </c>
      <c r="W34">
        <v>0</v>
      </c>
      <c r="X34">
        <v>1</v>
      </c>
      <c r="Z34">
        <f t="shared" si="2"/>
        <v>1</v>
      </c>
      <c r="AA34" t="str">
        <f t="shared" si="0"/>
        <v/>
      </c>
      <c r="AB34" t="str">
        <f t="shared" si="1"/>
        <v/>
      </c>
    </row>
    <row r="35" spans="1:28" x14ac:dyDescent="0.3">
      <c r="A35" t="s">
        <v>116</v>
      </c>
      <c r="B35" t="s">
        <v>698</v>
      </c>
      <c r="C35">
        <v>601</v>
      </c>
      <c r="D35">
        <v>1500</v>
      </c>
      <c r="E35">
        <v>13</v>
      </c>
      <c r="F35">
        <v>35</v>
      </c>
      <c r="G35">
        <v>85</v>
      </c>
      <c r="H35">
        <v>1000</v>
      </c>
      <c r="I35">
        <v>500</v>
      </c>
      <c r="J35">
        <v>250</v>
      </c>
      <c r="K35">
        <v>150</v>
      </c>
      <c r="L35">
        <v>300</v>
      </c>
      <c r="M35">
        <v>50</v>
      </c>
      <c r="N35" t="s">
        <v>699</v>
      </c>
      <c r="O35">
        <v>0</v>
      </c>
      <c r="P35">
        <v>0</v>
      </c>
      <c r="Q35">
        <v>0</v>
      </c>
      <c r="R35">
        <v>1</v>
      </c>
      <c r="S35">
        <v>1</v>
      </c>
      <c r="T35">
        <v>0</v>
      </c>
      <c r="U35">
        <v>1</v>
      </c>
      <c r="V35">
        <v>0</v>
      </c>
      <c r="W35">
        <v>0</v>
      </c>
      <c r="X35">
        <v>0</v>
      </c>
      <c r="Z35">
        <f t="shared" si="2"/>
        <v>1</v>
      </c>
      <c r="AA35" t="str">
        <f t="shared" si="0"/>
        <v/>
      </c>
      <c r="AB35" t="str">
        <f t="shared" si="1"/>
        <v/>
      </c>
    </row>
    <row r="36" spans="1:28" x14ac:dyDescent="0.3">
      <c r="A36" t="s">
        <v>116</v>
      </c>
      <c r="B36" t="s">
        <v>410</v>
      </c>
      <c r="C36">
        <v>500</v>
      </c>
      <c r="D36">
        <v>1200</v>
      </c>
      <c r="E36">
        <v>18</v>
      </c>
      <c r="F36">
        <v>60</v>
      </c>
      <c r="G36">
        <v>90</v>
      </c>
      <c r="H36">
        <v>850</v>
      </c>
      <c r="I36">
        <v>400</v>
      </c>
      <c r="J36">
        <v>200</v>
      </c>
      <c r="K36">
        <v>60</v>
      </c>
      <c r="L36">
        <v>300</v>
      </c>
      <c r="M36">
        <v>40</v>
      </c>
      <c r="N36" t="s">
        <v>411</v>
      </c>
      <c r="O36">
        <v>1</v>
      </c>
      <c r="P36">
        <v>1</v>
      </c>
      <c r="Q36">
        <v>1</v>
      </c>
      <c r="R36">
        <v>0</v>
      </c>
      <c r="S36">
        <v>1</v>
      </c>
      <c r="T36">
        <v>0</v>
      </c>
      <c r="U36">
        <v>0</v>
      </c>
      <c r="V36">
        <v>1</v>
      </c>
      <c r="W36">
        <v>0</v>
      </c>
      <c r="X36">
        <v>1</v>
      </c>
      <c r="Z36">
        <f t="shared" si="2"/>
        <v>1</v>
      </c>
      <c r="AA36" t="str">
        <f t="shared" si="0"/>
        <v/>
      </c>
      <c r="AB36" t="str">
        <f t="shared" si="1"/>
        <v/>
      </c>
    </row>
    <row r="37" spans="1:28" x14ac:dyDescent="0.3">
      <c r="A37" t="s">
        <v>87</v>
      </c>
      <c r="B37" t="s">
        <v>88</v>
      </c>
      <c r="C37">
        <v>41</v>
      </c>
      <c r="D37">
        <v>1750</v>
      </c>
      <c r="E37">
        <v>20</v>
      </c>
      <c r="F37">
        <v>30</v>
      </c>
      <c r="G37">
        <v>85</v>
      </c>
      <c r="H37">
        <v>1300</v>
      </c>
      <c r="I37">
        <v>600</v>
      </c>
      <c r="J37">
        <v>300</v>
      </c>
      <c r="K37">
        <v>150</v>
      </c>
      <c r="L37">
        <v>700</v>
      </c>
      <c r="M37">
        <v>60</v>
      </c>
      <c r="N37" t="s">
        <v>89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Z37">
        <f t="shared" si="2"/>
        <v>2</v>
      </c>
      <c r="AA37" t="str">
        <f t="shared" si="0"/>
        <v>KU Leuven</v>
      </c>
      <c r="AB37">
        <f t="shared" si="1"/>
        <v>41</v>
      </c>
    </row>
    <row r="38" spans="1:28" x14ac:dyDescent="0.3">
      <c r="A38" t="s">
        <v>87</v>
      </c>
      <c r="B38" t="s">
        <v>136</v>
      </c>
      <c r="C38">
        <v>70</v>
      </c>
      <c r="D38">
        <v>900</v>
      </c>
      <c r="E38">
        <v>18</v>
      </c>
      <c r="F38">
        <v>45</v>
      </c>
      <c r="G38">
        <v>87</v>
      </c>
      <c r="H38">
        <v>1200</v>
      </c>
      <c r="I38">
        <v>600</v>
      </c>
      <c r="J38">
        <v>250</v>
      </c>
      <c r="K38">
        <v>150</v>
      </c>
      <c r="L38">
        <v>300</v>
      </c>
      <c r="M38">
        <v>60</v>
      </c>
      <c r="N38" t="s">
        <v>137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Z38">
        <f t="shared" si="2"/>
        <v>6</v>
      </c>
      <c r="AA38" t="str">
        <f t="shared" si="0"/>
        <v>University of Antwerp</v>
      </c>
      <c r="AB38">
        <f t="shared" si="1"/>
        <v>70</v>
      </c>
    </row>
    <row r="39" spans="1:28" x14ac:dyDescent="0.3">
      <c r="A39" t="s">
        <v>87</v>
      </c>
      <c r="B39" t="s">
        <v>88</v>
      </c>
      <c r="C39">
        <v>92</v>
      </c>
      <c r="D39">
        <v>6000</v>
      </c>
      <c r="E39">
        <v>18</v>
      </c>
      <c r="F39">
        <v>39</v>
      </c>
      <c r="G39">
        <v>89</v>
      </c>
      <c r="H39">
        <v>1400</v>
      </c>
      <c r="I39">
        <v>600</v>
      </c>
      <c r="J39">
        <v>300</v>
      </c>
      <c r="K39">
        <v>150</v>
      </c>
      <c r="L39">
        <v>400</v>
      </c>
      <c r="M39">
        <v>50</v>
      </c>
      <c r="N39" t="s">
        <v>89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Z39">
        <f t="shared" si="2"/>
        <v>1</v>
      </c>
      <c r="AA39" t="str">
        <f t="shared" si="0"/>
        <v/>
      </c>
      <c r="AB39" t="str">
        <f t="shared" si="1"/>
        <v/>
      </c>
    </row>
    <row r="40" spans="1:28" x14ac:dyDescent="0.3">
      <c r="A40" t="s">
        <v>87</v>
      </c>
      <c r="B40" t="s">
        <v>136</v>
      </c>
      <c r="C40">
        <v>108</v>
      </c>
      <c r="D40">
        <v>6000</v>
      </c>
      <c r="E40">
        <v>16</v>
      </c>
      <c r="F40">
        <v>25</v>
      </c>
      <c r="G40">
        <v>87</v>
      </c>
      <c r="H40">
        <v>1500</v>
      </c>
      <c r="I40">
        <v>650</v>
      </c>
      <c r="J40">
        <v>300</v>
      </c>
      <c r="K40">
        <v>150</v>
      </c>
      <c r="L40">
        <v>400</v>
      </c>
      <c r="M40">
        <v>50</v>
      </c>
      <c r="N40" t="s">
        <v>175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Z40">
        <f t="shared" si="2"/>
        <v>5</v>
      </c>
      <c r="AA40" t="str">
        <f t="shared" si="0"/>
        <v>University of Antwerp</v>
      </c>
      <c r="AB40">
        <f t="shared" si="1"/>
        <v>108</v>
      </c>
    </row>
    <row r="41" spans="1:28" x14ac:dyDescent="0.3">
      <c r="A41" t="s">
        <v>87</v>
      </c>
      <c r="B41" t="s">
        <v>136</v>
      </c>
      <c r="C41">
        <v>125</v>
      </c>
      <c r="D41">
        <v>6000</v>
      </c>
      <c r="E41">
        <v>19</v>
      </c>
      <c r="F41">
        <v>30</v>
      </c>
      <c r="G41">
        <v>87</v>
      </c>
      <c r="H41">
        <v>1300</v>
      </c>
      <c r="I41">
        <v>600</v>
      </c>
      <c r="J41">
        <v>300</v>
      </c>
      <c r="K41">
        <v>150</v>
      </c>
      <c r="L41">
        <v>300</v>
      </c>
      <c r="M41">
        <v>50</v>
      </c>
      <c r="N41" t="s">
        <v>175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Z41">
        <f t="shared" si="2"/>
        <v>5</v>
      </c>
      <c r="AA41" t="str">
        <f t="shared" si="0"/>
        <v>University of Antwerp</v>
      </c>
      <c r="AB41">
        <f t="shared" si="1"/>
        <v>125</v>
      </c>
    </row>
    <row r="42" spans="1:28" x14ac:dyDescent="0.3">
      <c r="A42" t="s">
        <v>87</v>
      </c>
      <c r="B42" t="s">
        <v>209</v>
      </c>
      <c r="C42">
        <v>145</v>
      </c>
      <c r="D42">
        <v>6000</v>
      </c>
      <c r="E42">
        <v>18</v>
      </c>
      <c r="F42">
        <v>50</v>
      </c>
      <c r="G42">
        <v>90</v>
      </c>
      <c r="H42">
        <v>1200</v>
      </c>
      <c r="I42">
        <v>500</v>
      </c>
      <c r="J42">
        <v>250</v>
      </c>
      <c r="K42">
        <v>150</v>
      </c>
      <c r="L42">
        <v>400</v>
      </c>
      <c r="M42">
        <v>60</v>
      </c>
      <c r="N42" t="s">
        <v>210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Z42">
        <f t="shared" si="2"/>
        <v>1</v>
      </c>
      <c r="AA42" t="str">
        <f t="shared" si="0"/>
        <v/>
      </c>
      <c r="AB42" t="str">
        <f t="shared" si="1"/>
        <v/>
      </c>
    </row>
    <row r="43" spans="1:28" x14ac:dyDescent="0.3">
      <c r="A43" t="s">
        <v>87</v>
      </c>
      <c r="B43" t="s">
        <v>265</v>
      </c>
      <c r="C43">
        <v>182</v>
      </c>
      <c r="D43">
        <v>4175</v>
      </c>
      <c r="E43">
        <v>23</v>
      </c>
      <c r="F43">
        <v>55</v>
      </c>
      <c r="G43">
        <v>85</v>
      </c>
      <c r="H43">
        <v>1100</v>
      </c>
      <c r="I43">
        <v>450</v>
      </c>
      <c r="J43">
        <v>250</v>
      </c>
      <c r="K43">
        <v>130</v>
      </c>
      <c r="L43">
        <v>350</v>
      </c>
      <c r="M43">
        <v>40</v>
      </c>
      <c r="N43" t="s">
        <v>266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Z43">
        <f t="shared" si="2"/>
        <v>1</v>
      </c>
      <c r="AA43" t="str">
        <f t="shared" si="0"/>
        <v/>
      </c>
      <c r="AB43" t="str">
        <f t="shared" si="1"/>
        <v/>
      </c>
    </row>
    <row r="44" spans="1:28" x14ac:dyDescent="0.3">
      <c r="A44" t="s">
        <v>87</v>
      </c>
      <c r="B44" t="s">
        <v>136</v>
      </c>
      <c r="C44">
        <v>204</v>
      </c>
      <c r="D44">
        <v>3500</v>
      </c>
      <c r="E44">
        <v>20</v>
      </c>
      <c r="F44">
        <v>40</v>
      </c>
      <c r="G44">
        <v>87</v>
      </c>
      <c r="H44">
        <v>1100</v>
      </c>
      <c r="I44">
        <v>450</v>
      </c>
      <c r="J44">
        <v>250</v>
      </c>
      <c r="K44">
        <v>150</v>
      </c>
      <c r="L44">
        <v>250</v>
      </c>
      <c r="M44">
        <v>45</v>
      </c>
      <c r="N44" t="s">
        <v>287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Z44">
        <f t="shared" si="2"/>
        <v>3</v>
      </c>
      <c r="AA44" t="str">
        <f t="shared" si="0"/>
        <v>University of Antwerp</v>
      </c>
      <c r="AB44">
        <f t="shared" si="1"/>
        <v>204</v>
      </c>
    </row>
    <row r="45" spans="1:28" x14ac:dyDescent="0.3">
      <c r="A45" t="s">
        <v>87</v>
      </c>
      <c r="B45" t="s">
        <v>136</v>
      </c>
      <c r="C45">
        <v>291</v>
      </c>
      <c r="D45">
        <v>6000</v>
      </c>
      <c r="E45">
        <v>18</v>
      </c>
      <c r="F45">
        <v>35</v>
      </c>
      <c r="G45">
        <v>88</v>
      </c>
      <c r="H45">
        <v>1400</v>
      </c>
      <c r="I45">
        <v>600</v>
      </c>
      <c r="J45">
        <v>300</v>
      </c>
      <c r="K45">
        <v>150</v>
      </c>
      <c r="L45">
        <v>250</v>
      </c>
      <c r="M45">
        <v>60</v>
      </c>
      <c r="N45" t="s">
        <v>175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0</v>
      </c>
      <c r="V45">
        <v>1</v>
      </c>
      <c r="W45">
        <v>1</v>
      </c>
      <c r="X45">
        <v>1</v>
      </c>
      <c r="Z45">
        <f t="shared" si="2"/>
        <v>3</v>
      </c>
      <c r="AA45" t="str">
        <f t="shared" si="0"/>
        <v>University of Antwerp</v>
      </c>
      <c r="AB45">
        <f t="shared" si="1"/>
        <v>291</v>
      </c>
    </row>
    <row r="46" spans="1:28" x14ac:dyDescent="0.3">
      <c r="A46" t="s">
        <v>87</v>
      </c>
      <c r="B46" t="s">
        <v>136</v>
      </c>
      <c r="C46">
        <v>361</v>
      </c>
      <c r="D46">
        <v>3000</v>
      </c>
      <c r="E46">
        <v>18</v>
      </c>
      <c r="F46">
        <v>70</v>
      </c>
      <c r="G46">
        <v>85</v>
      </c>
      <c r="H46">
        <v>1200</v>
      </c>
      <c r="I46">
        <v>500</v>
      </c>
      <c r="J46">
        <v>300</v>
      </c>
      <c r="K46">
        <v>150</v>
      </c>
      <c r="L46">
        <v>250</v>
      </c>
      <c r="M46">
        <v>50</v>
      </c>
      <c r="N46" t="s">
        <v>175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Z46">
        <f t="shared" si="2"/>
        <v>2</v>
      </c>
      <c r="AA46" t="str">
        <f t="shared" si="0"/>
        <v>University of Antwerp</v>
      </c>
      <c r="AB46">
        <f t="shared" si="1"/>
        <v>361</v>
      </c>
    </row>
    <row r="47" spans="1:28" x14ac:dyDescent="0.3">
      <c r="A47" t="s">
        <v>87</v>
      </c>
      <c r="B47" t="s">
        <v>521</v>
      </c>
      <c r="C47">
        <v>588</v>
      </c>
      <c r="D47">
        <v>3000</v>
      </c>
      <c r="E47">
        <v>21</v>
      </c>
      <c r="F47">
        <v>31</v>
      </c>
      <c r="G47">
        <v>85</v>
      </c>
      <c r="H47">
        <v>1400</v>
      </c>
      <c r="I47">
        <v>700</v>
      </c>
      <c r="J47">
        <v>250</v>
      </c>
      <c r="K47">
        <v>140</v>
      </c>
      <c r="L47">
        <v>350</v>
      </c>
      <c r="M47">
        <v>50</v>
      </c>
      <c r="N47" t="s">
        <v>522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Z47">
        <f t="shared" si="2"/>
        <v>1</v>
      </c>
      <c r="AA47" t="str">
        <f t="shared" si="0"/>
        <v/>
      </c>
      <c r="AB47" t="str">
        <f t="shared" si="1"/>
        <v/>
      </c>
    </row>
    <row r="48" spans="1:28" x14ac:dyDescent="0.3">
      <c r="A48" t="s">
        <v>162</v>
      </c>
      <c r="B48" t="s">
        <v>163</v>
      </c>
      <c r="C48">
        <v>88</v>
      </c>
      <c r="D48">
        <v>0</v>
      </c>
      <c r="E48">
        <v>9</v>
      </c>
      <c r="F48">
        <v>13</v>
      </c>
      <c r="G48">
        <v>50</v>
      </c>
      <c r="H48">
        <v>1000</v>
      </c>
      <c r="I48">
        <v>400</v>
      </c>
      <c r="J48">
        <v>200</v>
      </c>
      <c r="K48">
        <v>100</v>
      </c>
      <c r="L48">
        <v>250</v>
      </c>
      <c r="M48">
        <v>40</v>
      </c>
      <c r="N48" t="s">
        <v>164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Z48">
        <f t="shared" si="2"/>
        <v>3</v>
      </c>
      <c r="AA48" t="str">
        <f t="shared" si="0"/>
        <v>University of SĂŁo Paulo</v>
      </c>
      <c r="AB48">
        <f t="shared" si="1"/>
        <v>88</v>
      </c>
    </row>
    <row r="49" spans="1:28" x14ac:dyDescent="0.3">
      <c r="A49" t="s">
        <v>162</v>
      </c>
      <c r="B49" t="s">
        <v>163</v>
      </c>
      <c r="C49">
        <v>156</v>
      </c>
      <c r="D49">
        <v>2500</v>
      </c>
      <c r="E49">
        <v>8</v>
      </c>
      <c r="F49">
        <v>30</v>
      </c>
      <c r="G49">
        <v>60</v>
      </c>
      <c r="H49">
        <v>700</v>
      </c>
      <c r="I49">
        <v>300</v>
      </c>
      <c r="J49">
        <v>150</v>
      </c>
      <c r="K49">
        <v>100</v>
      </c>
      <c r="L49">
        <v>200</v>
      </c>
      <c r="M49">
        <v>30</v>
      </c>
      <c r="N49" t="s">
        <v>164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Z49">
        <f t="shared" si="2"/>
        <v>3</v>
      </c>
      <c r="AA49" t="str">
        <f t="shared" si="0"/>
        <v>University of SĂŁo Paulo</v>
      </c>
      <c r="AB49">
        <f t="shared" si="1"/>
        <v>156</v>
      </c>
    </row>
    <row r="50" spans="1:28" x14ac:dyDescent="0.3">
      <c r="A50" t="s">
        <v>162</v>
      </c>
      <c r="B50" t="s">
        <v>163</v>
      </c>
      <c r="C50">
        <v>188</v>
      </c>
      <c r="D50">
        <v>1500</v>
      </c>
      <c r="E50">
        <v>8</v>
      </c>
      <c r="F50">
        <v>50</v>
      </c>
      <c r="G50">
        <v>60</v>
      </c>
      <c r="H50">
        <v>800</v>
      </c>
      <c r="I50">
        <v>300</v>
      </c>
      <c r="J50">
        <v>200</v>
      </c>
      <c r="K50">
        <v>100</v>
      </c>
      <c r="L50">
        <v>150</v>
      </c>
      <c r="M50">
        <v>30</v>
      </c>
      <c r="N50" t="s">
        <v>164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Z50">
        <f t="shared" si="2"/>
        <v>2</v>
      </c>
      <c r="AA50" t="str">
        <f t="shared" si="0"/>
        <v>University of SĂŁo Paulo</v>
      </c>
      <c r="AB50">
        <f t="shared" si="1"/>
        <v>188</v>
      </c>
    </row>
    <row r="51" spans="1:28" x14ac:dyDescent="0.3">
      <c r="A51" t="s">
        <v>162</v>
      </c>
      <c r="B51" t="s">
        <v>294</v>
      </c>
      <c r="C51">
        <v>208</v>
      </c>
      <c r="D51">
        <v>0</v>
      </c>
      <c r="E51">
        <v>4</v>
      </c>
      <c r="F51">
        <v>65</v>
      </c>
      <c r="G51">
        <v>55</v>
      </c>
      <c r="H51">
        <v>600</v>
      </c>
      <c r="I51">
        <v>200</v>
      </c>
      <c r="J51">
        <v>150</v>
      </c>
      <c r="K51">
        <v>80</v>
      </c>
      <c r="L51">
        <v>100</v>
      </c>
      <c r="M51">
        <v>20</v>
      </c>
      <c r="N51" t="s">
        <v>295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Z51">
        <f t="shared" si="2"/>
        <v>3</v>
      </c>
      <c r="AA51" t="str">
        <f t="shared" si="0"/>
        <v>Federal University of Minas Gerais</v>
      </c>
      <c r="AB51">
        <f t="shared" si="1"/>
        <v>208</v>
      </c>
    </row>
    <row r="52" spans="1:28" x14ac:dyDescent="0.3">
      <c r="A52" t="s">
        <v>162</v>
      </c>
      <c r="B52" t="s">
        <v>375</v>
      </c>
      <c r="C52">
        <v>298</v>
      </c>
      <c r="D52">
        <v>500</v>
      </c>
      <c r="E52">
        <v>3</v>
      </c>
      <c r="F52">
        <v>70</v>
      </c>
      <c r="G52">
        <v>50</v>
      </c>
      <c r="H52">
        <v>700</v>
      </c>
      <c r="I52">
        <v>250</v>
      </c>
      <c r="J52">
        <v>200</v>
      </c>
      <c r="K52">
        <v>100</v>
      </c>
      <c r="L52">
        <v>100</v>
      </c>
      <c r="M52">
        <v>30</v>
      </c>
      <c r="N52" t="s">
        <v>376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Z52">
        <f t="shared" si="2"/>
        <v>1</v>
      </c>
      <c r="AA52" t="str">
        <f t="shared" si="0"/>
        <v/>
      </c>
      <c r="AB52" t="str">
        <f t="shared" si="1"/>
        <v/>
      </c>
    </row>
    <row r="53" spans="1:28" x14ac:dyDescent="0.3">
      <c r="A53" t="s">
        <v>162</v>
      </c>
      <c r="B53" t="s">
        <v>294</v>
      </c>
      <c r="C53">
        <v>306</v>
      </c>
      <c r="D53">
        <v>0</v>
      </c>
      <c r="E53">
        <v>2</v>
      </c>
      <c r="F53">
        <v>60</v>
      </c>
      <c r="G53">
        <v>55</v>
      </c>
      <c r="H53">
        <v>600</v>
      </c>
      <c r="I53">
        <v>200</v>
      </c>
      <c r="J53">
        <v>150</v>
      </c>
      <c r="K53">
        <v>100</v>
      </c>
      <c r="L53">
        <v>100</v>
      </c>
      <c r="M53">
        <v>30</v>
      </c>
      <c r="N53" t="s">
        <v>295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Z53">
        <f t="shared" si="2"/>
        <v>2</v>
      </c>
      <c r="AA53" t="str">
        <f t="shared" si="0"/>
        <v>Federal University of Minas Gerais</v>
      </c>
      <c r="AB53">
        <f t="shared" si="1"/>
        <v>306</v>
      </c>
    </row>
    <row r="54" spans="1:28" x14ac:dyDescent="0.3">
      <c r="A54" t="s">
        <v>162</v>
      </c>
      <c r="B54" t="s">
        <v>294</v>
      </c>
      <c r="C54">
        <v>617</v>
      </c>
      <c r="D54">
        <v>0</v>
      </c>
      <c r="E54">
        <v>3</v>
      </c>
      <c r="F54">
        <v>25</v>
      </c>
      <c r="G54">
        <v>45</v>
      </c>
      <c r="H54">
        <v>600</v>
      </c>
      <c r="I54">
        <v>250</v>
      </c>
      <c r="J54">
        <v>150</v>
      </c>
      <c r="K54">
        <v>60</v>
      </c>
      <c r="L54">
        <v>200</v>
      </c>
      <c r="M54">
        <v>30</v>
      </c>
      <c r="N54" t="s">
        <v>592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Z54">
        <f t="shared" si="2"/>
        <v>2</v>
      </c>
      <c r="AA54" t="str">
        <f t="shared" si="0"/>
        <v>Federal University of Minas Gerais</v>
      </c>
      <c r="AB54">
        <f t="shared" si="1"/>
        <v>617</v>
      </c>
    </row>
    <row r="55" spans="1:28" x14ac:dyDescent="0.3">
      <c r="A55" t="s">
        <v>52</v>
      </c>
      <c r="B55" t="s">
        <v>53</v>
      </c>
      <c r="C55">
        <v>24</v>
      </c>
      <c r="D55">
        <v>38000</v>
      </c>
      <c r="E55">
        <v>25</v>
      </c>
      <c r="F55">
        <v>43</v>
      </c>
      <c r="G55">
        <v>80</v>
      </c>
      <c r="H55">
        <v>1800</v>
      </c>
      <c r="I55">
        <v>1000</v>
      </c>
      <c r="J55">
        <v>350</v>
      </c>
      <c r="K55">
        <v>150</v>
      </c>
      <c r="L55">
        <v>700</v>
      </c>
      <c r="M55">
        <v>90</v>
      </c>
      <c r="N55" t="s">
        <v>54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Z55">
        <f t="shared" si="2"/>
        <v>3</v>
      </c>
      <c r="AA55" t="str">
        <f t="shared" si="0"/>
        <v>University of Toronto</v>
      </c>
      <c r="AB55">
        <f t="shared" si="1"/>
        <v>24</v>
      </c>
    </row>
    <row r="56" spans="1:28" x14ac:dyDescent="0.3">
      <c r="A56" t="s">
        <v>52</v>
      </c>
      <c r="B56" t="s">
        <v>83</v>
      </c>
      <c r="C56">
        <v>39</v>
      </c>
      <c r="D56">
        <v>35000</v>
      </c>
      <c r="E56">
        <v>28</v>
      </c>
      <c r="F56">
        <v>52</v>
      </c>
      <c r="G56">
        <v>85</v>
      </c>
      <c r="H56">
        <v>1800</v>
      </c>
      <c r="I56">
        <v>1000</v>
      </c>
      <c r="J56">
        <v>350</v>
      </c>
      <c r="K56">
        <v>200</v>
      </c>
      <c r="L56">
        <v>700</v>
      </c>
      <c r="M56">
        <v>90</v>
      </c>
      <c r="N56" t="s">
        <v>84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Z56">
        <f t="shared" si="2"/>
        <v>1</v>
      </c>
      <c r="AA56" t="str">
        <f t="shared" si="0"/>
        <v/>
      </c>
      <c r="AB56" t="str">
        <f t="shared" si="1"/>
        <v/>
      </c>
    </row>
    <row r="57" spans="1:28" x14ac:dyDescent="0.3">
      <c r="A57" t="s">
        <v>52</v>
      </c>
      <c r="B57" t="s">
        <v>119</v>
      </c>
      <c r="C57">
        <v>62</v>
      </c>
      <c r="D57">
        <v>25000</v>
      </c>
      <c r="E57">
        <v>18</v>
      </c>
      <c r="F57">
        <v>58</v>
      </c>
      <c r="G57">
        <v>85</v>
      </c>
      <c r="H57">
        <v>1500</v>
      </c>
      <c r="I57">
        <v>800</v>
      </c>
      <c r="J57">
        <v>350</v>
      </c>
      <c r="K57">
        <v>150</v>
      </c>
      <c r="L57">
        <v>600</v>
      </c>
      <c r="M57">
        <v>70</v>
      </c>
      <c r="N57" t="s">
        <v>120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Z57">
        <f t="shared" si="2"/>
        <v>1</v>
      </c>
      <c r="AA57" t="str">
        <f t="shared" si="0"/>
        <v/>
      </c>
      <c r="AB57" t="str">
        <f t="shared" si="1"/>
        <v/>
      </c>
    </row>
    <row r="58" spans="1:28" x14ac:dyDescent="0.3">
      <c r="A58" t="s">
        <v>52</v>
      </c>
      <c r="B58" t="s">
        <v>134</v>
      </c>
      <c r="C58">
        <v>69</v>
      </c>
      <c r="D58">
        <v>18000</v>
      </c>
      <c r="E58">
        <v>20</v>
      </c>
      <c r="F58">
        <v>50</v>
      </c>
      <c r="G58">
        <v>88</v>
      </c>
      <c r="H58">
        <v>1600</v>
      </c>
      <c r="I58">
        <v>800</v>
      </c>
      <c r="J58">
        <v>350</v>
      </c>
      <c r="K58">
        <v>150</v>
      </c>
      <c r="L58">
        <v>500</v>
      </c>
      <c r="M58">
        <v>70</v>
      </c>
      <c r="N58" t="s">
        <v>135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Z58">
        <f t="shared" si="2"/>
        <v>4</v>
      </c>
      <c r="AA58" t="str">
        <f t="shared" si="0"/>
        <v>University of Calgary</v>
      </c>
      <c r="AB58">
        <f t="shared" si="1"/>
        <v>69</v>
      </c>
    </row>
    <row r="59" spans="1:28" x14ac:dyDescent="0.3">
      <c r="A59" t="s">
        <v>52</v>
      </c>
      <c r="B59" t="s">
        <v>138</v>
      </c>
      <c r="C59">
        <v>71</v>
      </c>
      <c r="D59">
        <v>18500</v>
      </c>
      <c r="E59">
        <v>24</v>
      </c>
      <c r="F59">
        <v>42</v>
      </c>
      <c r="G59">
        <v>86</v>
      </c>
      <c r="H59">
        <v>1600</v>
      </c>
      <c r="I59">
        <v>800</v>
      </c>
      <c r="J59">
        <v>350</v>
      </c>
      <c r="K59">
        <v>150</v>
      </c>
      <c r="L59">
        <v>500</v>
      </c>
      <c r="M59">
        <v>70</v>
      </c>
      <c r="N59" t="s">
        <v>139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Z59">
        <f t="shared" si="2"/>
        <v>4</v>
      </c>
      <c r="AA59" t="str">
        <f t="shared" si="0"/>
        <v>University of Ottawa</v>
      </c>
      <c r="AB59">
        <f t="shared" si="1"/>
        <v>71</v>
      </c>
    </row>
    <row r="60" spans="1:28" x14ac:dyDescent="0.3">
      <c r="A60" t="s">
        <v>52</v>
      </c>
      <c r="B60" t="s">
        <v>147</v>
      </c>
      <c r="C60">
        <v>76</v>
      </c>
      <c r="D60">
        <v>20000</v>
      </c>
      <c r="E60">
        <v>25</v>
      </c>
      <c r="F60">
        <v>58</v>
      </c>
      <c r="G60">
        <v>85</v>
      </c>
      <c r="H60">
        <v>1500</v>
      </c>
      <c r="I60">
        <v>750</v>
      </c>
      <c r="J60">
        <v>300</v>
      </c>
      <c r="K60">
        <v>150</v>
      </c>
      <c r="L60">
        <v>400</v>
      </c>
      <c r="M60">
        <v>70</v>
      </c>
      <c r="N60" t="s">
        <v>148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Z60">
        <f t="shared" si="2"/>
        <v>2</v>
      </c>
      <c r="AA60" t="str">
        <f t="shared" si="0"/>
        <v>University of Alberta</v>
      </c>
      <c r="AB60">
        <f t="shared" si="1"/>
        <v>76</v>
      </c>
    </row>
    <row r="61" spans="1:28" x14ac:dyDescent="0.3">
      <c r="A61" t="s">
        <v>52</v>
      </c>
      <c r="B61" t="s">
        <v>134</v>
      </c>
      <c r="C61">
        <v>105</v>
      </c>
      <c r="D61">
        <v>20000</v>
      </c>
      <c r="E61">
        <v>20</v>
      </c>
      <c r="F61">
        <v>38</v>
      </c>
      <c r="G61">
        <v>86</v>
      </c>
      <c r="H61">
        <v>1800</v>
      </c>
      <c r="I61">
        <v>850</v>
      </c>
      <c r="J61">
        <v>350</v>
      </c>
      <c r="K61">
        <v>180</v>
      </c>
      <c r="L61">
        <v>500</v>
      </c>
      <c r="M61">
        <v>60</v>
      </c>
      <c r="N61" t="s">
        <v>135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Z61">
        <f t="shared" si="2"/>
        <v>3</v>
      </c>
      <c r="AA61" t="str">
        <f t="shared" si="0"/>
        <v>University of Calgary</v>
      </c>
      <c r="AB61">
        <f t="shared" si="1"/>
        <v>105</v>
      </c>
    </row>
    <row r="62" spans="1:28" x14ac:dyDescent="0.3">
      <c r="A62" t="s">
        <v>52</v>
      </c>
      <c r="B62" t="s">
        <v>138</v>
      </c>
      <c r="C62">
        <v>110</v>
      </c>
      <c r="D62">
        <v>22000</v>
      </c>
      <c r="E62">
        <v>18</v>
      </c>
      <c r="F62">
        <v>42</v>
      </c>
      <c r="G62">
        <v>85</v>
      </c>
      <c r="H62">
        <v>1800</v>
      </c>
      <c r="I62">
        <v>850</v>
      </c>
      <c r="J62">
        <v>350</v>
      </c>
      <c r="K62">
        <v>180</v>
      </c>
      <c r="L62">
        <v>500</v>
      </c>
      <c r="M62">
        <v>60</v>
      </c>
      <c r="N62" t="s">
        <v>139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Z62">
        <f t="shared" si="2"/>
        <v>3</v>
      </c>
      <c r="AA62" t="str">
        <f t="shared" si="0"/>
        <v>University of Ottawa</v>
      </c>
      <c r="AB62">
        <f t="shared" si="1"/>
        <v>110</v>
      </c>
    </row>
    <row r="63" spans="1:28" x14ac:dyDescent="0.3">
      <c r="A63" t="s">
        <v>52</v>
      </c>
      <c r="B63" t="s">
        <v>134</v>
      </c>
      <c r="C63">
        <v>121</v>
      </c>
      <c r="D63">
        <v>18000</v>
      </c>
      <c r="E63">
        <v>23</v>
      </c>
      <c r="F63">
        <v>38</v>
      </c>
      <c r="G63">
        <v>89</v>
      </c>
      <c r="H63">
        <v>1600</v>
      </c>
      <c r="I63">
        <v>750</v>
      </c>
      <c r="J63">
        <v>300</v>
      </c>
      <c r="K63">
        <v>200</v>
      </c>
      <c r="L63">
        <v>400</v>
      </c>
      <c r="M63">
        <v>55</v>
      </c>
      <c r="N63" t="s">
        <v>135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Z63">
        <f t="shared" si="2"/>
        <v>2</v>
      </c>
      <c r="AA63" t="str">
        <f t="shared" si="0"/>
        <v>University of Calgary</v>
      </c>
      <c r="AB63">
        <f t="shared" si="1"/>
        <v>121</v>
      </c>
    </row>
    <row r="64" spans="1:28" x14ac:dyDescent="0.3">
      <c r="A64" t="s">
        <v>52</v>
      </c>
      <c r="B64" t="s">
        <v>147</v>
      </c>
      <c r="C64">
        <v>138</v>
      </c>
      <c r="D64">
        <v>29000</v>
      </c>
      <c r="E64">
        <v>30</v>
      </c>
      <c r="F64">
        <v>58</v>
      </c>
      <c r="G64">
        <v>85</v>
      </c>
      <c r="H64">
        <v>1400</v>
      </c>
      <c r="I64">
        <v>600</v>
      </c>
      <c r="J64">
        <v>300</v>
      </c>
      <c r="K64">
        <v>150</v>
      </c>
      <c r="L64">
        <v>500</v>
      </c>
      <c r="M64">
        <v>70</v>
      </c>
      <c r="N64" t="s">
        <v>148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Z64">
        <f t="shared" si="2"/>
        <v>1</v>
      </c>
      <c r="AA64" t="str">
        <f t="shared" si="0"/>
        <v/>
      </c>
      <c r="AB64" t="str">
        <f t="shared" si="1"/>
        <v/>
      </c>
    </row>
    <row r="65" spans="1:28" x14ac:dyDescent="0.3">
      <c r="A65" t="s">
        <v>52</v>
      </c>
      <c r="B65" t="s">
        <v>327</v>
      </c>
      <c r="C65">
        <v>253</v>
      </c>
      <c r="D65">
        <v>25000</v>
      </c>
      <c r="E65">
        <v>30</v>
      </c>
      <c r="F65">
        <v>27</v>
      </c>
      <c r="G65">
        <v>88</v>
      </c>
      <c r="H65">
        <v>1500</v>
      </c>
      <c r="I65">
        <v>800</v>
      </c>
      <c r="J65">
        <v>300</v>
      </c>
      <c r="K65">
        <v>150</v>
      </c>
      <c r="L65">
        <v>400</v>
      </c>
      <c r="M65">
        <v>60</v>
      </c>
      <c r="N65" t="s">
        <v>328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Z65">
        <f t="shared" si="2"/>
        <v>2</v>
      </c>
      <c r="AA65" t="str">
        <f t="shared" si="0"/>
        <v>York University</v>
      </c>
      <c r="AB65">
        <f t="shared" si="1"/>
        <v>253</v>
      </c>
    </row>
    <row r="66" spans="1:28" x14ac:dyDescent="0.3">
      <c r="A66" t="s">
        <v>52</v>
      </c>
      <c r="B66" t="s">
        <v>327</v>
      </c>
      <c r="C66">
        <v>287</v>
      </c>
      <c r="D66">
        <v>25000</v>
      </c>
      <c r="E66">
        <v>27</v>
      </c>
      <c r="F66">
        <v>27</v>
      </c>
      <c r="G66">
        <v>85</v>
      </c>
      <c r="H66">
        <v>2200</v>
      </c>
      <c r="I66">
        <v>900</v>
      </c>
      <c r="J66">
        <v>350</v>
      </c>
      <c r="K66">
        <v>200</v>
      </c>
      <c r="L66">
        <v>500</v>
      </c>
      <c r="M66">
        <v>100</v>
      </c>
      <c r="N66" t="s">
        <v>328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0</v>
      </c>
      <c r="V66">
        <v>1</v>
      </c>
      <c r="W66">
        <v>1</v>
      </c>
      <c r="X66">
        <v>1</v>
      </c>
      <c r="Z66">
        <f t="shared" si="2"/>
        <v>2</v>
      </c>
      <c r="AA66" t="str">
        <f t="shared" si="0"/>
        <v>York University</v>
      </c>
      <c r="AB66">
        <f t="shared" si="1"/>
        <v>287</v>
      </c>
    </row>
    <row r="67" spans="1:28" x14ac:dyDescent="0.3">
      <c r="A67" t="s">
        <v>52</v>
      </c>
      <c r="B67" t="s">
        <v>138</v>
      </c>
      <c r="C67">
        <v>352</v>
      </c>
      <c r="D67">
        <v>13000</v>
      </c>
      <c r="E67">
        <v>17</v>
      </c>
      <c r="F67">
        <v>54</v>
      </c>
      <c r="G67">
        <v>86</v>
      </c>
      <c r="H67">
        <v>1500</v>
      </c>
      <c r="I67">
        <v>700</v>
      </c>
      <c r="J67">
        <v>350</v>
      </c>
      <c r="K67">
        <v>200</v>
      </c>
      <c r="L67">
        <v>500</v>
      </c>
      <c r="M67">
        <v>60</v>
      </c>
      <c r="N67" t="s">
        <v>139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Z67">
        <f t="shared" si="2"/>
        <v>2</v>
      </c>
      <c r="AA67" t="str">
        <f t="shared" ref="AA67:AA130" si="3">IF(Z67 &lt;&gt; 1,B67,"")</f>
        <v>University of Ottawa</v>
      </c>
      <c r="AB67">
        <f t="shared" ref="AB67:AB130" si="4">IF(Z67&lt;&gt;1,C67,"")</f>
        <v>352</v>
      </c>
    </row>
    <row r="68" spans="1:28" x14ac:dyDescent="0.3">
      <c r="A68" t="s">
        <v>52</v>
      </c>
      <c r="B68" t="s">
        <v>417</v>
      </c>
      <c r="C68">
        <v>369</v>
      </c>
      <c r="D68">
        <v>16000</v>
      </c>
      <c r="E68">
        <v>18</v>
      </c>
      <c r="F68">
        <v>64</v>
      </c>
      <c r="G68">
        <v>87</v>
      </c>
      <c r="H68">
        <v>1500</v>
      </c>
      <c r="I68">
        <v>600</v>
      </c>
      <c r="J68">
        <v>300</v>
      </c>
      <c r="K68">
        <v>200</v>
      </c>
      <c r="L68">
        <v>400</v>
      </c>
      <c r="M68">
        <v>60</v>
      </c>
      <c r="N68" t="s">
        <v>418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0</v>
      </c>
      <c r="V68">
        <v>1</v>
      </c>
      <c r="W68">
        <v>1</v>
      </c>
      <c r="X68">
        <v>1</v>
      </c>
      <c r="Z68">
        <f t="shared" ref="Z68:Z131" si="5">COUNTIF(B67:B613,B68)</f>
        <v>2</v>
      </c>
      <c r="AA68" t="str">
        <f t="shared" si="3"/>
        <v>University of Victoria</v>
      </c>
      <c r="AB68">
        <f t="shared" si="4"/>
        <v>369</v>
      </c>
    </row>
    <row r="69" spans="1:28" x14ac:dyDescent="0.3">
      <c r="A69" t="s">
        <v>52</v>
      </c>
      <c r="B69" t="s">
        <v>426</v>
      </c>
      <c r="C69">
        <v>378</v>
      </c>
      <c r="D69">
        <v>14000</v>
      </c>
      <c r="E69">
        <v>15</v>
      </c>
      <c r="F69">
        <v>52</v>
      </c>
      <c r="G69">
        <v>85</v>
      </c>
      <c r="H69">
        <v>1400</v>
      </c>
      <c r="I69">
        <v>600</v>
      </c>
      <c r="J69">
        <v>300</v>
      </c>
      <c r="K69">
        <v>150</v>
      </c>
      <c r="L69">
        <v>350</v>
      </c>
      <c r="M69">
        <v>55</v>
      </c>
      <c r="N69" t="s">
        <v>427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Z69">
        <f t="shared" si="5"/>
        <v>2</v>
      </c>
      <c r="AA69" t="str">
        <f t="shared" si="3"/>
        <v>University of Manitoba</v>
      </c>
      <c r="AB69">
        <f t="shared" si="4"/>
        <v>378</v>
      </c>
    </row>
    <row r="70" spans="1:28" x14ac:dyDescent="0.3">
      <c r="A70" t="s">
        <v>52</v>
      </c>
      <c r="B70" t="s">
        <v>432</v>
      </c>
      <c r="C70">
        <v>384</v>
      </c>
      <c r="D70">
        <v>18000</v>
      </c>
      <c r="E70">
        <v>14</v>
      </c>
      <c r="F70">
        <v>66</v>
      </c>
      <c r="G70">
        <v>88</v>
      </c>
      <c r="H70">
        <v>1500</v>
      </c>
      <c r="I70">
        <v>600</v>
      </c>
      <c r="J70">
        <v>300</v>
      </c>
      <c r="K70">
        <v>150</v>
      </c>
      <c r="L70">
        <v>300</v>
      </c>
      <c r="M70">
        <v>50</v>
      </c>
      <c r="N70" t="s">
        <v>433</v>
      </c>
      <c r="O70">
        <v>1</v>
      </c>
      <c r="P70">
        <v>1</v>
      </c>
      <c r="Q70">
        <v>1</v>
      </c>
      <c r="R70">
        <v>1</v>
      </c>
      <c r="S70">
        <v>1</v>
      </c>
      <c r="T70">
        <v>0</v>
      </c>
      <c r="U70">
        <v>0</v>
      </c>
      <c r="V70">
        <v>1</v>
      </c>
      <c r="W70">
        <v>1</v>
      </c>
      <c r="X70">
        <v>1</v>
      </c>
      <c r="Z70">
        <f t="shared" si="5"/>
        <v>3</v>
      </c>
      <c r="AA70" t="str">
        <f t="shared" si="3"/>
        <v>University of Guelph</v>
      </c>
      <c r="AB70">
        <f t="shared" si="4"/>
        <v>384</v>
      </c>
    </row>
    <row r="71" spans="1:28" x14ac:dyDescent="0.3">
      <c r="A71" t="s">
        <v>52</v>
      </c>
      <c r="B71" t="s">
        <v>138</v>
      </c>
      <c r="C71">
        <v>458</v>
      </c>
      <c r="D71">
        <v>25000</v>
      </c>
      <c r="E71">
        <v>17</v>
      </c>
      <c r="F71">
        <v>54</v>
      </c>
      <c r="G71">
        <v>85</v>
      </c>
      <c r="H71">
        <v>1600</v>
      </c>
      <c r="I71">
        <v>700</v>
      </c>
      <c r="J71">
        <v>300</v>
      </c>
      <c r="K71">
        <v>180</v>
      </c>
      <c r="L71">
        <v>350</v>
      </c>
      <c r="M71">
        <v>60</v>
      </c>
      <c r="N71" t="s">
        <v>139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Z71">
        <f t="shared" si="5"/>
        <v>1</v>
      </c>
      <c r="AA71" t="str">
        <f t="shared" si="3"/>
        <v/>
      </c>
      <c r="AB71" t="str">
        <f t="shared" si="4"/>
        <v/>
      </c>
    </row>
    <row r="72" spans="1:28" x14ac:dyDescent="0.3">
      <c r="A72" t="s">
        <v>52</v>
      </c>
      <c r="B72" t="s">
        <v>53</v>
      </c>
      <c r="C72">
        <v>480</v>
      </c>
      <c r="D72">
        <v>48000</v>
      </c>
      <c r="E72">
        <v>23</v>
      </c>
      <c r="F72">
        <v>43</v>
      </c>
      <c r="G72">
        <v>85</v>
      </c>
      <c r="H72">
        <v>2000</v>
      </c>
      <c r="I72">
        <v>1000</v>
      </c>
      <c r="J72">
        <v>400</v>
      </c>
      <c r="K72">
        <v>250</v>
      </c>
      <c r="L72">
        <v>600</v>
      </c>
      <c r="M72">
        <v>70</v>
      </c>
      <c r="N72" t="s">
        <v>54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Z72">
        <f t="shared" si="5"/>
        <v>2</v>
      </c>
      <c r="AA72" t="str">
        <f t="shared" si="3"/>
        <v>University of Toronto</v>
      </c>
      <c r="AB72">
        <f t="shared" si="4"/>
        <v>480</v>
      </c>
    </row>
    <row r="73" spans="1:28" x14ac:dyDescent="0.3">
      <c r="A73" t="s">
        <v>52</v>
      </c>
      <c r="B73" t="s">
        <v>417</v>
      </c>
      <c r="C73">
        <v>484</v>
      </c>
      <c r="D73">
        <v>22000</v>
      </c>
      <c r="E73">
        <v>20</v>
      </c>
      <c r="F73">
        <v>63</v>
      </c>
      <c r="G73">
        <v>85</v>
      </c>
      <c r="H73">
        <v>1800</v>
      </c>
      <c r="I73">
        <v>850</v>
      </c>
      <c r="J73">
        <v>350</v>
      </c>
      <c r="K73">
        <v>200</v>
      </c>
      <c r="L73">
        <v>400</v>
      </c>
      <c r="M73">
        <v>65</v>
      </c>
      <c r="N73" t="s">
        <v>418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0</v>
      </c>
      <c r="V73">
        <v>1</v>
      </c>
      <c r="W73">
        <v>1</v>
      </c>
      <c r="X73">
        <v>1</v>
      </c>
      <c r="Z73">
        <f t="shared" si="5"/>
        <v>1</v>
      </c>
      <c r="AA73" t="str">
        <f t="shared" si="3"/>
        <v/>
      </c>
      <c r="AB73" t="str">
        <f t="shared" si="4"/>
        <v/>
      </c>
    </row>
    <row r="74" spans="1:28" x14ac:dyDescent="0.3">
      <c r="A74" t="s">
        <v>52</v>
      </c>
      <c r="B74" t="s">
        <v>475</v>
      </c>
      <c r="C74">
        <v>488</v>
      </c>
      <c r="D74">
        <v>35000</v>
      </c>
      <c r="E74">
        <v>22</v>
      </c>
      <c r="F74">
        <v>53</v>
      </c>
      <c r="G74">
        <v>86</v>
      </c>
      <c r="H74">
        <v>1700</v>
      </c>
      <c r="I74">
        <v>800</v>
      </c>
      <c r="J74">
        <v>350</v>
      </c>
      <c r="K74">
        <v>190</v>
      </c>
      <c r="L74">
        <v>400</v>
      </c>
      <c r="M74">
        <v>65</v>
      </c>
      <c r="N74" t="s">
        <v>476</v>
      </c>
      <c r="O74">
        <v>1</v>
      </c>
      <c r="P74">
        <v>1</v>
      </c>
      <c r="Q74">
        <v>1</v>
      </c>
      <c r="R74">
        <v>1</v>
      </c>
      <c r="S74">
        <v>1</v>
      </c>
      <c r="T74">
        <v>0</v>
      </c>
      <c r="U74">
        <v>0</v>
      </c>
      <c r="V74">
        <v>1</v>
      </c>
      <c r="W74">
        <v>1</v>
      </c>
      <c r="X74">
        <v>1</v>
      </c>
      <c r="Z74">
        <f t="shared" si="5"/>
        <v>1</v>
      </c>
      <c r="AA74" t="str">
        <f t="shared" si="3"/>
        <v/>
      </c>
      <c r="AB74" t="str">
        <f t="shared" si="4"/>
        <v/>
      </c>
    </row>
    <row r="75" spans="1:28" x14ac:dyDescent="0.3">
      <c r="A75" t="s">
        <v>52</v>
      </c>
      <c r="B75" t="s">
        <v>134</v>
      </c>
      <c r="C75">
        <v>532</v>
      </c>
      <c r="D75">
        <v>18000</v>
      </c>
      <c r="E75">
        <v>20</v>
      </c>
      <c r="F75">
        <v>38</v>
      </c>
      <c r="G75">
        <v>85</v>
      </c>
      <c r="H75">
        <v>1500</v>
      </c>
      <c r="I75">
        <v>700</v>
      </c>
      <c r="J75">
        <v>300</v>
      </c>
      <c r="K75">
        <v>150</v>
      </c>
      <c r="L75">
        <v>500</v>
      </c>
      <c r="M75">
        <v>75</v>
      </c>
      <c r="N75" t="s">
        <v>135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Z75">
        <f t="shared" si="5"/>
        <v>1</v>
      </c>
      <c r="AA75" t="str">
        <f t="shared" si="3"/>
        <v/>
      </c>
      <c r="AB75" t="str">
        <f t="shared" si="4"/>
        <v/>
      </c>
    </row>
    <row r="76" spans="1:28" x14ac:dyDescent="0.3">
      <c r="A76" t="s">
        <v>52</v>
      </c>
      <c r="B76" t="s">
        <v>432</v>
      </c>
      <c r="C76">
        <v>539</v>
      </c>
      <c r="D76">
        <v>7500</v>
      </c>
      <c r="E76">
        <v>13</v>
      </c>
      <c r="F76">
        <v>66</v>
      </c>
      <c r="G76">
        <v>90</v>
      </c>
      <c r="H76">
        <v>1300</v>
      </c>
      <c r="I76">
        <v>650</v>
      </c>
      <c r="J76">
        <v>300</v>
      </c>
      <c r="K76">
        <v>100</v>
      </c>
      <c r="L76">
        <v>400</v>
      </c>
      <c r="M76">
        <v>60</v>
      </c>
      <c r="N76" t="s">
        <v>433</v>
      </c>
      <c r="O76">
        <v>1</v>
      </c>
      <c r="P76">
        <v>1</v>
      </c>
      <c r="Q76">
        <v>1</v>
      </c>
      <c r="R76">
        <v>1</v>
      </c>
      <c r="S76">
        <v>1</v>
      </c>
      <c r="T76">
        <v>0</v>
      </c>
      <c r="U76">
        <v>0</v>
      </c>
      <c r="V76">
        <v>1</v>
      </c>
      <c r="W76">
        <v>1</v>
      </c>
      <c r="X76">
        <v>1</v>
      </c>
      <c r="Z76">
        <f t="shared" si="5"/>
        <v>2</v>
      </c>
      <c r="AA76" t="str">
        <f t="shared" si="3"/>
        <v>University of Guelph</v>
      </c>
      <c r="AB76">
        <f t="shared" si="4"/>
        <v>539</v>
      </c>
    </row>
    <row r="77" spans="1:28" x14ac:dyDescent="0.3">
      <c r="A77" t="s">
        <v>52</v>
      </c>
      <c r="B77" t="s">
        <v>426</v>
      </c>
      <c r="C77">
        <v>546</v>
      </c>
      <c r="D77">
        <v>8000</v>
      </c>
      <c r="E77">
        <v>18</v>
      </c>
      <c r="F77">
        <v>52</v>
      </c>
      <c r="G77">
        <v>80</v>
      </c>
      <c r="H77">
        <v>1200</v>
      </c>
      <c r="I77">
        <v>500</v>
      </c>
      <c r="J77">
        <v>250</v>
      </c>
      <c r="K77">
        <v>120</v>
      </c>
      <c r="L77">
        <v>400</v>
      </c>
      <c r="M77">
        <v>60</v>
      </c>
      <c r="N77" t="s">
        <v>427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Z77">
        <f t="shared" si="5"/>
        <v>1</v>
      </c>
      <c r="AA77" t="str">
        <f t="shared" si="3"/>
        <v/>
      </c>
      <c r="AB77" t="str">
        <f t="shared" si="4"/>
        <v/>
      </c>
    </row>
    <row r="78" spans="1:28" x14ac:dyDescent="0.3">
      <c r="A78" t="s">
        <v>52</v>
      </c>
      <c r="B78" t="s">
        <v>53</v>
      </c>
      <c r="C78">
        <v>567</v>
      </c>
      <c r="D78">
        <v>45000</v>
      </c>
      <c r="E78">
        <v>25</v>
      </c>
      <c r="F78">
        <v>43</v>
      </c>
      <c r="G78">
        <v>82</v>
      </c>
      <c r="H78">
        <v>1800</v>
      </c>
      <c r="I78">
        <v>900</v>
      </c>
      <c r="J78">
        <v>350</v>
      </c>
      <c r="K78">
        <v>150</v>
      </c>
      <c r="L78">
        <v>500</v>
      </c>
      <c r="M78">
        <v>80</v>
      </c>
      <c r="N78" t="s">
        <v>54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Z78">
        <f t="shared" si="5"/>
        <v>1</v>
      </c>
      <c r="AA78" t="str">
        <f t="shared" si="3"/>
        <v/>
      </c>
      <c r="AB78" t="str">
        <f t="shared" si="4"/>
        <v/>
      </c>
    </row>
    <row r="79" spans="1:28" x14ac:dyDescent="0.3">
      <c r="A79" t="s">
        <v>52</v>
      </c>
      <c r="B79" t="s">
        <v>535</v>
      </c>
      <c r="C79">
        <v>594</v>
      </c>
      <c r="D79">
        <v>20000</v>
      </c>
      <c r="E79">
        <v>12</v>
      </c>
      <c r="F79">
        <v>58</v>
      </c>
      <c r="G79">
        <v>85</v>
      </c>
      <c r="H79">
        <v>1400</v>
      </c>
      <c r="I79">
        <v>600</v>
      </c>
      <c r="J79">
        <v>300</v>
      </c>
      <c r="K79">
        <v>150</v>
      </c>
      <c r="L79">
        <v>300</v>
      </c>
      <c r="M79">
        <v>70</v>
      </c>
      <c r="N79" t="s">
        <v>536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Z79">
        <f t="shared" si="5"/>
        <v>1</v>
      </c>
      <c r="AA79" t="str">
        <f t="shared" si="3"/>
        <v/>
      </c>
      <c r="AB79" t="str">
        <f t="shared" si="4"/>
        <v/>
      </c>
    </row>
    <row r="80" spans="1:28" x14ac:dyDescent="0.3">
      <c r="A80" t="s">
        <v>52</v>
      </c>
      <c r="B80" t="s">
        <v>432</v>
      </c>
      <c r="C80">
        <v>622</v>
      </c>
      <c r="D80">
        <v>24000</v>
      </c>
      <c r="E80">
        <v>4</v>
      </c>
      <c r="F80">
        <v>66</v>
      </c>
      <c r="G80">
        <v>84</v>
      </c>
      <c r="H80">
        <v>1800</v>
      </c>
      <c r="I80">
        <v>900</v>
      </c>
      <c r="J80">
        <v>350</v>
      </c>
      <c r="K80">
        <v>120</v>
      </c>
      <c r="L80">
        <v>600</v>
      </c>
      <c r="M80">
        <v>80</v>
      </c>
      <c r="N80" t="s">
        <v>433</v>
      </c>
      <c r="O80">
        <v>1</v>
      </c>
      <c r="P80">
        <v>1</v>
      </c>
      <c r="Q80">
        <v>1</v>
      </c>
      <c r="R80">
        <v>1</v>
      </c>
      <c r="S80">
        <v>1</v>
      </c>
      <c r="T80">
        <v>0</v>
      </c>
      <c r="U80">
        <v>0</v>
      </c>
      <c r="V80">
        <v>1</v>
      </c>
      <c r="W80">
        <v>1</v>
      </c>
      <c r="X80">
        <v>1</v>
      </c>
      <c r="Z80">
        <f t="shared" si="5"/>
        <v>1</v>
      </c>
      <c r="AA80" t="str">
        <f t="shared" si="3"/>
        <v/>
      </c>
      <c r="AB80" t="str">
        <f t="shared" si="4"/>
        <v/>
      </c>
    </row>
    <row r="81" spans="1:28" x14ac:dyDescent="0.3">
      <c r="A81" t="s">
        <v>52</v>
      </c>
      <c r="B81" t="s">
        <v>702</v>
      </c>
      <c r="C81">
        <v>601</v>
      </c>
      <c r="D81">
        <v>20000</v>
      </c>
      <c r="E81">
        <v>22</v>
      </c>
      <c r="F81">
        <v>21</v>
      </c>
      <c r="G81">
        <v>85</v>
      </c>
      <c r="H81">
        <v>1200</v>
      </c>
      <c r="I81">
        <v>600</v>
      </c>
      <c r="J81">
        <v>235</v>
      </c>
      <c r="K81">
        <v>135</v>
      </c>
      <c r="L81">
        <v>335</v>
      </c>
      <c r="M81">
        <v>60</v>
      </c>
      <c r="N81" t="s">
        <v>703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Z81">
        <f t="shared" si="5"/>
        <v>1</v>
      </c>
      <c r="AA81" t="str">
        <f t="shared" si="3"/>
        <v/>
      </c>
      <c r="AB81" t="str">
        <f t="shared" si="4"/>
        <v/>
      </c>
    </row>
    <row r="82" spans="1:28" x14ac:dyDescent="0.3">
      <c r="A82" t="s">
        <v>52</v>
      </c>
      <c r="B82" t="s">
        <v>758</v>
      </c>
      <c r="C82">
        <v>750</v>
      </c>
      <c r="D82">
        <v>3000</v>
      </c>
      <c r="E82">
        <v>15</v>
      </c>
      <c r="F82">
        <v>65</v>
      </c>
      <c r="G82">
        <v>90</v>
      </c>
      <c r="H82">
        <v>1000</v>
      </c>
      <c r="I82">
        <v>600</v>
      </c>
      <c r="J82">
        <v>300</v>
      </c>
      <c r="K82">
        <v>100</v>
      </c>
      <c r="L82">
        <v>400</v>
      </c>
      <c r="M82">
        <v>50</v>
      </c>
      <c r="N82" t="s">
        <v>759</v>
      </c>
      <c r="O82">
        <v>1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1</v>
      </c>
      <c r="Z82">
        <f t="shared" si="5"/>
        <v>1</v>
      </c>
      <c r="AA82" t="str">
        <f t="shared" si="3"/>
        <v/>
      </c>
      <c r="AB82" t="str">
        <f t="shared" si="4"/>
        <v/>
      </c>
    </row>
    <row r="83" spans="1:28" x14ac:dyDescent="0.3">
      <c r="A83" t="s">
        <v>52</v>
      </c>
      <c r="B83" t="s">
        <v>811</v>
      </c>
      <c r="C83">
        <v>650</v>
      </c>
      <c r="D83">
        <v>8000</v>
      </c>
      <c r="E83">
        <v>15</v>
      </c>
      <c r="F83">
        <v>45</v>
      </c>
      <c r="G83">
        <v>80</v>
      </c>
      <c r="H83">
        <v>1000</v>
      </c>
      <c r="I83">
        <v>500</v>
      </c>
      <c r="J83">
        <v>200</v>
      </c>
      <c r="K83">
        <v>100</v>
      </c>
      <c r="L83">
        <v>400</v>
      </c>
      <c r="M83">
        <v>60</v>
      </c>
      <c r="N83" t="s">
        <v>812</v>
      </c>
      <c r="O83">
        <v>1</v>
      </c>
      <c r="P83">
        <v>1</v>
      </c>
      <c r="Q83">
        <v>1</v>
      </c>
      <c r="R83">
        <v>0</v>
      </c>
      <c r="S83">
        <v>1</v>
      </c>
      <c r="T83">
        <v>0</v>
      </c>
      <c r="U83">
        <v>0</v>
      </c>
      <c r="V83">
        <v>1</v>
      </c>
      <c r="W83">
        <v>1</v>
      </c>
      <c r="X83">
        <v>1</v>
      </c>
      <c r="Z83">
        <f t="shared" si="5"/>
        <v>1</v>
      </c>
      <c r="AA83" t="str">
        <f t="shared" si="3"/>
        <v/>
      </c>
      <c r="AB83" t="str">
        <f t="shared" si="4"/>
        <v/>
      </c>
    </row>
    <row r="84" spans="1:28" x14ac:dyDescent="0.3">
      <c r="A84" t="s">
        <v>231</v>
      </c>
      <c r="B84" t="s">
        <v>232</v>
      </c>
      <c r="C84">
        <v>157</v>
      </c>
      <c r="D84">
        <v>5000</v>
      </c>
      <c r="E84">
        <v>6</v>
      </c>
      <c r="F84">
        <v>25</v>
      </c>
      <c r="G84">
        <v>70</v>
      </c>
      <c r="H84">
        <v>800</v>
      </c>
      <c r="I84">
        <v>350</v>
      </c>
      <c r="J84">
        <v>200</v>
      </c>
      <c r="K84">
        <v>100</v>
      </c>
      <c r="L84">
        <v>250</v>
      </c>
      <c r="M84">
        <v>40</v>
      </c>
      <c r="N84" t="s">
        <v>233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Z84">
        <f t="shared" si="5"/>
        <v>2</v>
      </c>
      <c r="AA84" t="str">
        <f t="shared" si="3"/>
        <v>University of Chile</v>
      </c>
      <c r="AB84">
        <f t="shared" si="4"/>
        <v>157</v>
      </c>
    </row>
    <row r="85" spans="1:28" x14ac:dyDescent="0.3">
      <c r="A85" t="s">
        <v>231</v>
      </c>
      <c r="B85" t="s">
        <v>250</v>
      </c>
      <c r="C85">
        <v>170</v>
      </c>
      <c r="D85">
        <v>6000</v>
      </c>
      <c r="E85">
        <v>7</v>
      </c>
      <c r="F85">
        <v>25</v>
      </c>
      <c r="G85">
        <v>75</v>
      </c>
      <c r="H85">
        <v>900</v>
      </c>
      <c r="I85">
        <v>400</v>
      </c>
      <c r="J85">
        <v>200</v>
      </c>
      <c r="K85">
        <v>120</v>
      </c>
      <c r="L85">
        <v>250</v>
      </c>
      <c r="M85">
        <v>40</v>
      </c>
      <c r="N85" t="s">
        <v>251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Z85">
        <f t="shared" si="5"/>
        <v>1</v>
      </c>
      <c r="AA85" t="str">
        <f t="shared" si="3"/>
        <v/>
      </c>
      <c r="AB85" t="str">
        <f t="shared" si="4"/>
        <v/>
      </c>
    </row>
    <row r="86" spans="1:28" x14ac:dyDescent="0.3">
      <c r="A86" t="s">
        <v>231</v>
      </c>
      <c r="B86" t="s">
        <v>232</v>
      </c>
      <c r="C86">
        <v>217</v>
      </c>
      <c r="D86">
        <v>3000</v>
      </c>
      <c r="E86">
        <v>7</v>
      </c>
      <c r="F86">
        <v>35</v>
      </c>
      <c r="G86">
        <v>68</v>
      </c>
      <c r="H86">
        <v>700</v>
      </c>
      <c r="I86">
        <v>300</v>
      </c>
      <c r="J86">
        <v>200</v>
      </c>
      <c r="K86">
        <v>100</v>
      </c>
      <c r="L86">
        <v>150</v>
      </c>
      <c r="M86">
        <v>25</v>
      </c>
      <c r="N86" t="s">
        <v>233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Z86">
        <f t="shared" si="5"/>
        <v>1</v>
      </c>
      <c r="AA86" t="str">
        <f t="shared" si="3"/>
        <v/>
      </c>
      <c r="AB86" t="str">
        <f t="shared" si="4"/>
        <v/>
      </c>
    </row>
    <row r="87" spans="1:28" x14ac:dyDescent="0.3">
      <c r="A87" t="s">
        <v>231</v>
      </c>
      <c r="B87" t="s">
        <v>393</v>
      </c>
      <c r="C87">
        <v>311</v>
      </c>
      <c r="D87">
        <v>4500</v>
      </c>
      <c r="E87">
        <v>4</v>
      </c>
      <c r="F87">
        <v>45</v>
      </c>
      <c r="G87">
        <v>60</v>
      </c>
      <c r="H87">
        <v>700</v>
      </c>
      <c r="I87">
        <v>300</v>
      </c>
      <c r="J87">
        <v>200</v>
      </c>
      <c r="K87">
        <v>100</v>
      </c>
      <c r="L87">
        <v>150</v>
      </c>
      <c r="M87">
        <v>35</v>
      </c>
      <c r="N87" t="s">
        <v>394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0</v>
      </c>
      <c r="V87">
        <v>1</v>
      </c>
      <c r="W87">
        <v>1</v>
      </c>
      <c r="X87">
        <v>1</v>
      </c>
      <c r="Z87">
        <f t="shared" si="5"/>
        <v>1</v>
      </c>
      <c r="AA87" t="str">
        <f t="shared" si="3"/>
        <v/>
      </c>
      <c r="AB87" t="str">
        <f t="shared" si="4"/>
        <v/>
      </c>
    </row>
    <row r="88" spans="1:28" x14ac:dyDescent="0.3">
      <c r="A88" t="s">
        <v>49</v>
      </c>
      <c r="B88" t="s">
        <v>50</v>
      </c>
      <c r="C88">
        <v>23</v>
      </c>
      <c r="D88">
        <v>4500</v>
      </c>
      <c r="E88">
        <v>13</v>
      </c>
      <c r="F88">
        <v>1</v>
      </c>
      <c r="G88">
        <v>75</v>
      </c>
      <c r="H88">
        <v>800</v>
      </c>
      <c r="I88">
        <v>400</v>
      </c>
      <c r="J88">
        <v>150</v>
      </c>
      <c r="K88">
        <v>100</v>
      </c>
      <c r="L88">
        <v>300</v>
      </c>
      <c r="M88">
        <v>25</v>
      </c>
      <c r="N88" t="s">
        <v>51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Z88">
        <f t="shared" si="5"/>
        <v>2</v>
      </c>
      <c r="AA88" t="str">
        <f t="shared" si="3"/>
        <v>Peking University</v>
      </c>
      <c r="AB88">
        <f t="shared" si="4"/>
        <v>23</v>
      </c>
    </row>
    <row r="89" spans="1:28" x14ac:dyDescent="0.3">
      <c r="A89" t="s">
        <v>49</v>
      </c>
      <c r="B89" t="s">
        <v>77</v>
      </c>
      <c r="C89">
        <v>36</v>
      </c>
      <c r="D89">
        <v>5000</v>
      </c>
      <c r="E89">
        <v>12</v>
      </c>
      <c r="F89">
        <v>2</v>
      </c>
      <c r="G89">
        <v>75</v>
      </c>
      <c r="H89">
        <v>900</v>
      </c>
      <c r="I89">
        <v>500</v>
      </c>
      <c r="J89">
        <v>150</v>
      </c>
      <c r="K89">
        <v>100</v>
      </c>
      <c r="L89">
        <v>300</v>
      </c>
      <c r="M89">
        <v>25</v>
      </c>
      <c r="N89" t="s">
        <v>78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Z89">
        <f t="shared" si="5"/>
        <v>1</v>
      </c>
      <c r="AA89" t="str">
        <f t="shared" si="3"/>
        <v/>
      </c>
      <c r="AB89" t="str">
        <f t="shared" si="4"/>
        <v/>
      </c>
    </row>
    <row r="90" spans="1:28" x14ac:dyDescent="0.3">
      <c r="A90" t="s">
        <v>49</v>
      </c>
      <c r="B90" t="s">
        <v>50</v>
      </c>
      <c r="C90">
        <v>53</v>
      </c>
      <c r="D90">
        <v>4500</v>
      </c>
      <c r="E90">
        <v>12</v>
      </c>
      <c r="F90">
        <v>15</v>
      </c>
      <c r="G90">
        <v>87</v>
      </c>
      <c r="H90">
        <v>1000</v>
      </c>
      <c r="I90">
        <v>500</v>
      </c>
      <c r="J90">
        <v>250</v>
      </c>
      <c r="K90">
        <v>150</v>
      </c>
      <c r="L90">
        <v>400</v>
      </c>
      <c r="M90">
        <v>50</v>
      </c>
      <c r="N90" t="s">
        <v>51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Z90">
        <f t="shared" si="5"/>
        <v>1</v>
      </c>
      <c r="AA90" t="str">
        <f t="shared" si="3"/>
        <v/>
      </c>
      <c r="AB90" t="str">
        <f t="shared" si="4"/>
        <v/>
      </c>
    </row>
    <row r="91" spans="1:28" x14ac:dyDescent="0.3">
      <c r="A91" t="s">
        <v>49</v>
      </c>
      <c r="B91" t="s">
        <v>329</v>
      </c>
      <c r="C91">
        <v>254</v>
      </c>
      <c r="D91">
        <v>4500</v>
      </c>
      <c r="E91">
        <v>8</v>
      </c>
      <c r="F91">
        <v>50</v>
      </c>
      <c r="G91">
        <v>80</v>
      </c>
      <c r="H91">
        <v>800</v>
      </c>
      <c r="I91">
        <v>300</v>
      </c>
      <c r="J91">
        <v>150</v>
      </c>
      <c r="K91">
        <v>80</v>
      </c>
      <c r="L91">
        <v>200</v>
      </c>
      <c r="M91">
        <v>30</v>
      </c>
      <c r="N91" t="s">
        <v>330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Z91">
        <f t="shared" si="5"/>
        <v>1</v>
      </c>
      <c r="AA91" t="str">
        <f t="shared" si="3"/>
        <v/>
      </c>
      <c r="AB91" t="str">
        <f t="shared" si="4"/>
        <v/>
      </c>
    </row>
    <row r="92" spans="1:28" x14ac:dyDescent="0.3">
      <c r="A92" t="s">
        <v>49</v>
      </c>
      <c r="B92" t="s">
        <v>543</v>
      </c>
      <c r="C92">
        <v>598</v>
      </c>
      <c r="D92">
        <v>4000</v>
      </c>
      <c r="E92">
        <v>7</v>
      </c>
      <c r="F92">
        <v>75</v>
      </c>
      <c r="G92">
        <v>82</v>
      </c>
      <c r="H92">
        <v>600</v>
      </c>
      <c r="I92">
        <v>250</v>
      </c>
      <c r="J92">
        <v>120</v>
      </c>
      <c r="K92">
        <v>100</v>
      </c>
      <c r="L92">
        <v>100</v>
      </c>
      <c r="M92">
        <v>20</v>
      </c>
      <c r="N92" t="s">
        <v>544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Z92">
        <f t="shared" si="5"/>
        <v>1</v>
      </c>
      <c r="AA92" t="str">
        <f t="shared" si="3"/>
        <v/>
      </c>
      <c r="AB92" t="str">
        <f t="shared" si="4"/>
        <v/>
      </c>
    </row>
    <row r="93" spans="1:28" x14ac:dyDescent="0.3">
      <c r="A93" t="s">
        <v>49</v>
      </c>
      <c r="B93" t="s">
        <v>545</v>
      </c>
      <c r="C93">
        <v>599</v>
      </c>
      <c r="D93">
        <v>4500</v>
      </c>
      <c r="E93">
        <v>6</v>
      </c>
      <c r="F93">
        <v>80</v>
      </c>
      <c r="G93">
        <v>84</v>
      </c>
      <c r="H93">
        <v>650</v>
      </c>
      <c r="I93">
        <v>300</v>
      </c>
      <c r="J93">
        <v>150</v>
      </c>
      <c r="K93">
        <v>110</v>
      </c>
      <c r="L93">
        <v>120</v>
      </c>
      <c r="M93">
        <v>25</v>
      </c>
      <c r="N93" t="s">
        <v>546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Z93">
        <f t="shared" si="5"/>
        <v>1</v>
      </c>
      <c r="AA93" t="str">
        <f t="shared" si="3"/>
        <v/>
      </c>
      <c r="AB93" t="str">
        <f t="shared" si="4"/>
        <v/>
      </c>
    </row>
    <row r="94" spans="1:28" x14ac:dyDescent="0.3">
      <c r="A94" t="s">
        <v>49</v>
      </c>
      <c r="B94" t="s">
        <v>549</v>
      </c>
      <c r="C94">
        <v>601</v>
      </c>
      <c r="D94">
        <v>3500</v>
      </c>
      <c r="E94">
        <v>5</v>
      </c>
      <c r="F94">
        <v>45</v>
      </c>
      <c r="G94">
        <v>75</v>
      </c>
      <c r="H94">
        <v>600</v>
      </c>
      <c r="I94">
        <v>250</v>
      </c>
      <c r="J94">
        <v>120</v>
      </c>
      <c r="K94">
        <v>80</v>
      </c>
      <c r="L94">
        <v>200</v>
      </c>
      <c r="M94">
        <v>20</v>
      </c>
      <c r="N94" t="s">
        <v>550</v>
      </c>
      <c r="O94">
        <v>1</v>
      </c>
      <c r="P94">
        <v>1</v>
      </c>
      <c r="Q94">
        <v>0</v>
      </c>
      <c r="R94">
        <v>0</v>
      </c>
      <c r="S94">
        <v>1</v>
      </c>
      <c r="T94">
        <v>0</v>
      </c>
      <c r="U94">
        <v>0</v>
      </c>
      <c r="V94">
        <v>1</v>
      </c>
      <c r="W94">
        <v>0</v>
      </c>
      <c r="X94">
        <v>1</v>
      </c>
      <c r="Z94">
        <f t="shared" si="5"/>
        <v>1</v>
      </c>
      <c r="AA94" t="str">
        <f t="shared" si="3"/>
        <v/>
      </c>
      <c r="AB94" t="str">
        <f t="shared" si="4"/>
        <v/>
      </c>
    </row>
    <row r="95" spans="1:28" x14ac:dyDescent="0.3">
      <c r="A95" t="s">
        <v>49</v>
      </c>
      <c r="B95" t="s">
        <v>562</v>
      </c>
      <c r="C95">
        <v>608</v>
      </c>
      <c r="D95">
        <v>3000</v>
      </c>
      <c r="E95">
        <v>3</v>
      </c>
      <c r="F95">
        <v>70</v>
      </c>
      <c r="G95">
        <v>73</v>
      </c>
      <c r="H95">
        <v>500</v>
      </c>
      <c r="I95">
        <v>200</v>
      </c>
      <c r="J95">
        <v>100</v>
      </c>
      <c r="K95">
        <v>70</v>
      </c>
      <c r="L95">
        <v>150</v>
      </c>
      <c r="M95">
        <v>20</v>
      </c>
      <c r="N95" t="s">
        <v>563</v>
      </c>
      <c r="O95">
        <v>1</v>
      </c>
      <c r="P95">
        <v>1</v>
      </c>
      <c r="Q95">
        <v>0</v>
      </c>
      <c r="R95">
        <v>0</v>
      </c>
      <c r="S95">
        <v>1</v>
      </c>
      <c r="T95">
        <v>0</v>
      </c>
      <c r="U95">
        <v>0</v>
      </c>
      <c r="V95">
        <v>1</v>
      </c>
      <c r="W95">
        <v>0</v>
      </c>
      <c r="X95">
        <v>1</v>
      </c>
      <c r="Z95">
        <f t="shared" si="5"/>
        <v>1</v>
      </c>
      <c r="AA95" t="str">
        <f t="shared" si="3"/>
        <v/>
      </c>
      <c r="AB95" t="str">
        <f t="shared" si="4"/>
        <v/>
      </c>
    </row>
    <row r="96" spans="1:28" x14ac:dyDescent="0.3">
      <c r="A96" t="s">
        <v>49</v>
      </c>
      <c r="B96" t="s">
        <v>575</v>
      </c>
      <c r="C96">
        <v>608</v>
      </c>
      <c r="D96">
        <v>3500</v>
      </c>
      <c r="E96">
        <v>5</v>
      </c>
      <c r="F96">
        <v>45</v>
      </c>
      <c r="G96">
        <v>75</v>
      </c>
      <c r="H96">
        <v>600</v>
      </c>
      <c r="I96">
        <v>250</v>
      </c>
      <c r="J96">
        <v>150</v>
      </c>
      <c r="K96">
        <v>80</v>
      </c>
      <c r="L96">
        <v>200</v>
      </c>
      <c r="M96">
        <v>30</v>
      </c>
      <c r="N96" t="s">
        <v>576</v>
      </c>
      <c r="O96">
        <v>1</v>
      </c>
      <c r="P96">
        <v>1</v>
      </c>
      <c r="Q96">
        <v>1</v>
      </c>
      <c r="R96">
        <v>0</v>
      </c>
      <c r="S96">
        <v>1</v>
      </c>
      <c r="T96">
        <v>0</v>
      </c>
      <c r="U96">
        <v>0</v>
      </c>
      <c r="V96">
        <v>1</v>
      </c>
      <c r="W96">
        <v>1</v>
      </c>
      <c r="X96">
        <v>1</v>
      </c>
      <c r="Z96">
        <f t="shared" si="5"/>
        <v>1</v>
      </c>
      <c r="AA96" t="str">
        <f t="shared" si="3"/>
        <v/>
      </c>
      <c r="AB96" t="str">
        <f t="shared" si="4"/>
        <v/>
      </c>
    </row>
    <row r="97" spans="1:28" x14ac:dyDescent="0.3">
      <c r="A97" t="s">
        <v>49</v>
      </c>
      <c r="B97" t="s">
        <v>577</v>
      </c>
      <c r="C97">
        <v>609</v>
      </c>
      <c r="D97">
        <v>3200</v>
      </c>
      <c r="E97">
        <v>4</v>
      </c>
      <c r="F97">
        <v>50</v>
      </c>
      <c r="G97">
        <v>77</v>
      </c>
      <c r="H97">
        <v>600</v>
      </c>
      <c r="I97">
        <v>250</v>
      </c>
      <c r="J97">
        <v>150</v>
      </c>
      <c r="K97">
        <v>70</v>
      </c>
      <c r="L97">
        <v>180</v>
      </c>
      <c r="M97">
        <v>25</v>
      </c>
      <c r="N97" t="s">
        <v>578</v>
      </c>
      <c r="O97">
        <v>1</v>
      </c>
      <c r="P97">
        <v>1</v>
      </c>
      <c r="Q97">
        <v>1</v>
      </c>
      <c r="R97">
        <v>0</v>
      </c>
      <c r="S97">
        <v>1</v>
      </c>
      <c r="T97">
        <v>0</v>
      </c>
      <c r="U97">
        <v>1</v>
      </c>
      <c r="V97">
        <v>1</v>
      </c>
      <c r="W97">
        <v>1</v>
      </c>
      <c r="X97">
        <v>1</v>
      </c>
      <c r="Z97">
        <f t="shared" si="5"/>
        <v>1</v>
      </c>
      <c r="AA97" t="str">
        <f t="shared" si="3"/>
        <v/>
      </c>
      <c r="AB97" t="str">
        <f t="shared" si="4"/>
        <v/>
      </c>
    </row>
    <row r="98" spans="1:28" x14ac:dyDescent="0.3">
      <c r="A98" t="s">
        <v>49</v>
      </c>
      <c r="B98" t="s">
        <v>584</v>
      </c>
      <c r="C98">
        <v>613</v>
      </c>
      <c r="D98">
        <v>3000</v>
      </c>
      <c r="E98">
        <v>4</v>
      </c>
      <c r="F98">
        <v>55</v>
      </c>
      <c r="G98">
        <v>76</v>
      </c>
      <c r="H98">
        <v>600</v>
      </c>
      <c r="I98">
        <v>250</v>
      </c>
      <c r="J98">
        <v>150</v>
      </c>
      <c r="K98">
        <v>70</v>
      </c>
      <c r="L98">
        <v>180</v>
      </c>
      <c r="M98">
        <v>30</v>
      </c>
      <c r="N98" t="s">
        <v>585</v>
      </c>
      <c r="O98">
        <v>1</v>
      </c>
      <c r="P98">
        <v>1</v>
      </c>
      <c r="Q98">
        <v>1</v>
      </c>
      <c r="R98">
        <v>0</v>
      </c>
      <c r="S98">
        <v>1</v>
      </c>
      <c r="T98">
        <v>0</v>
      </c>
      <c r="U98">
        <v>0</v>
      </c>
      <c r="V98">
        <v>1</v>
      </c>
      <c r="W98">
        <v>1</v>
      </c>
      <c r="X98">
        <v>1</v>
      </c>
      <c r="Z98">
        <f t="shared" si="5"/>
        <v>1</v>
      </c>
      <c r="AA98" t="str">
        <f t="shared" si="3"/>
        <v/>
      </c>
      <c r="AB98" t="str">
        <f t="shared" si="4"/>
        <v/>
      </c>
    </row>
    <row r="99" spans="1:28" x14ac:dyDescent="0.3">
      <c r="A99" t="s">
        <v>49</v>
      </c>
      <c r="B99" t="s">
        <v>605</v>
      </c>
      <c r="C99">
        <v>626</v>
      </c>
      <c r="D99">
        <v>4000</v>
      </c>
      <c r="E99">
        <v>2</v>
      </c>
      <c r="F99">
        <v>50</v>
      </c>
      <c r="G99">
        <v>70</v>
      </c>
      <c r="H99">
        <v>600</v>
      </c>
      <c r="I99">
        <v>300</v>
      </c>
      <c r="J99">
        <v>150</v>
      </c>
      <c r="K99">
        <v>60</v>
      </c>
      <c r="L99">
        <v>150</v>
      </c>
      <c r="M99">
        <v>25</v>
      </c>
      <c r="N99" t="s">
        <v>606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1</v>
      </c>
      <c r="Z99">
        <f t="shared" si="5"/>
        <v>1</v>
      </c>
      <c r="AA99" t="str">
        <f t="shared" si="3"/>
        <v/>
      </c>
      <c r="AB99" t="str">
        <f t="shared" si="4"/>
        <v/>
      </c>
    </row>
    <row r="100" spans="1:28" x14ac:dyDescent="0.3">
      <c r="A100" t="s">
        <v>49</v>
      </c>
      <c r="B100" t="s">
        <v>613</v>
      </c>
      <c r="C100">
        <v>631</v>
      </c>
      <c r="D100">
        <v>4500</v>
      </c>
      <c r="E100">
        <v>10</v>
      </c>
      <c r="F100">
        <v>80</v>
      </c>
      <c r="G100">
        <v>75</v>
      </c>
      <c r="H100">
        <v>600</v>
      </c>
      <c r="I100">
        <v>250</v>
      </c>
      <c r="J100">
        <v>100</v>
      </c>
      <c r="K100">
        <v>50</v>
      </c>
      <c r="L100">
        <v>150</v>
      </c>
      <c r="M100">
        <v>20</v>
      </c>
      <c r="N100" t="s">
        <v>614</v>
      </c>
      <c r="O100">
        <v>1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1</v>
      </c>
      <c r="W100">
        <v>0</v>
      </c>
      <c r="X100">
        <v>1</v>
      </c>
      <c r="Z100">
        <f t="shared" si="5"/>
        <v>1</v>
      </c>
      <c r="AA100" t="str">
        <f t="shared" si="3"/>
        <v/>
      </c>
      <c r="AB100" t="str">
        <f t="shared" si="4"/>
        <v/>
      </c>
    </row>
    <row r="101" spans="1:28" x14ac:dyDescent="0.3">
      <c r="A101" t="s">
        <v>49</v>
      </c>
      <c r="B101" t="s">
        <v>615</v>
      </c>
      <c r="C101">
        <v>632</v>
      </c>
      <c r="D101">
        <v>4000</v>
      </c>
      <c r="E101">
        <v>5</v>
      </c>
      <c r="F101">
        <v>70</v>
      </c>
      <c r="G101">
        <v>72</v>
      </c>
      <c r="H101">
        <v>500</v>
      </c>
      <c r="I101">
        <v>200</v>
      </c>
      <c r="J101">
        <v>100</v>
      </c>
      <c r="K101">
        <v>60</v>
      </c>
      <c r="L101">
        <v>150</v>
      </c>
      <c r="M101">
        <v>40</v>
      </c>
      <c r="N101" t="s">
        <v>616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1</v>
      </c>
      <c r="Z101">
        <f t="shared" si="5"/>
        <v>1</v>
      </c>
      <c r="AA101" t="str">
        <f t="shared" si="3"/>
        <v/>
      </c>
      <c r="AB101" t="str">
        <f t="shared" si="4"/>
        <v/>
      </c>
    </row>
    <row r="102" spans="1:28" x14ac:dyDescent="0.3">
      <c r="A102" t="s">
        <v>49</v>
      </c>
      <c r="B102" t="s">
        <v>621</v>
      </c>
      <c r="C102">
        <v>638</v>
      </c>
      <c r="D102">
        <v>3000</v>
      </c>
      <c r="E102">
        <v>5</v>
      </c>
      <c r="F102">
        <v>80</v>
      </c>
      <c r="G102">
        <v>70</v>
      </c>
      <c r="H102">
        <v>500</v>
      </c>
      <c r="I102">
        <v>250</v>
      </c>
      <c r="J102">
        <v>150</v>
      </c>
      <c r="K102">
        <v>40</v>
      </c>
      <c r="L102">
        <v>150</v>
      </c>
      <c r="M102">
        <v>20</v>
      </c>
      <c r="N102" t="s">
        <v>622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1</v>
      </c>
      <c r="W102">
        <v>0</v>
      </c>
      <c r="X102">
        <v>1</v>
      </c>
      <c r="Z102">
        <f t="shared" si="5"/>
        <v>1</v>
      </c>
      <c r="AA102" t="str">
        <f t="shared" si="3"/>
        <v/>
      </c>
      <c r="AB102" t="str">
        <f t="shared" si="4"/>
        <v/>
      </c>
    </row>
    <row r="103" spans="1:28" x14ac:dyDescent="0.3">
      <c r="A103" t="s">
        <v>49</v>
      </c>
      <c r="B103" t="s">
        <v>623</v>
      </c>
      <c r="C103">
        <v>639</v>
      </c>
      <c r="D103">
        <v>5000</v>
      </c>
      <c r="E103">
        <v>3</v>
      </c>
      <c r="F103">
        <v>50</v>
      </c>
      <c r="G103">
        <v>78</v>
      </c>
      <c r="H103">
        <v>650</v>
      </c>
      <c r="I103">
        <v>300</v>
      </c>
      <c r="J103">
        <v>150</v>
      </c>
      <c r="K103">
        <v>50</v>
      </c>
      <c r="L103">
        <v>200</v>
      </c>
      <c r="M103">
        <v>30</v>
      </c>
      <c r="N103" t="s">
        <v>624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Z103">
        <f t="shared" si="5"/>
        <v>1</v>
      </c>
      <c r="AA103" t="str">
        <f t="shared" si="3"/>
        <v/>
      </c>
      <c r="AB103" t="str">
        <f t="shared" si="4"/>
        <v/>
      </c>
    </row>
    <row r="104" spans="1:28" x14ac:dyDescent="0.3">
      <c r="A104" t="s">
        <v>49</v>
      </c>
      <c r="B104" t="s">
        <v>637</v>
      </c>
      <c r="C104">
        <v>646</v>
      </c>
      <c r="D104">
        <v>4000</v>
      </c>
      <c r="E104">
        <v>12</v>
      </c>
      <c r="F104">
        <v>85</v>
      </c>
      <c r="G104">
        <v>70</v>
      </c>
      <c r="H104">
        <v>600</v>
      </c>
      <c r="I104">
        <v>300</v>
      </c>
      <c r="J104">
        <v>150</v>
      </c>
      <c r="K104">
        <v>40</v>
      </c>
      <c r="L104">
        <v>200</v>
      </c>
      <c r="M104">
        <v>30</v>
      </c>
      <c r="N104" t="s">
        <v>638</v>
      </c>
      <c r="O104">
        <v>1</v>
      </c>
      <c r="P104">
        <v>1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1</v>
      </c>
      <c r="W104">
        <v>0</v>
      </c>
      <c r="X104">
        <v>1</v>
      </c>
      <c r="Z104">
        <f t="shared" si="5"/>
        <v>1</v>
      </c>
      <c r="AA104" t="str">
        <f t="shared" si="3"/>
        <v/>
      </c>
      <c r="AB104" t="str">
        <f t="shared" si="4"/>
        <v/>
      </c>
    </row>
    <row r="105" spans="1:28" x14ac:dyDescent="0.3">
      <c r="A105" t="s">
        <v>49</v>
      </c>
      <c r="B105" t="s">
        <v>645</v>
      </c>
      <c r="C105">
        <v>651</v>
      </c>
      <c r="D105">
        <v>6000</v>
      </c>
      <c r="E105">
        <v>18</v>
      </c>
      <c r="F105">
        <v>80</v>
      </c>
      <c r="G105">
        <v>90</v>
      </c>
      <c r="H105">
        <v>1000</v>
      </c>
      <c r="I105">
        <v>450</v>
      </c>
      <c r="J105">
        <v>200</v>
      </c>
      <c r="K105">
        <v>70</v>
      </c>
      <c r="L105">
        <v>300</v>
      </c>
      <c r="M105">
        <v>30</v>
      </c>
      <c r="N105" t="s">
        <v>646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Z105">
        <f t="shared" si="5"/>
        <v>1</v>
      </c>
      <c r="AA105" t="str">
        <f t="shared" si="3"/>
        <v/>
      </c>
      <c r="AB105" t="str">
        <f t="shared" si="4"/>
        <v/>
      </c>
    </row>
    <row r="106" spans="1:28" x14ac:dyDescent="0.3">
      <c r="A106" t="s">
        <v>49</v>
      </c>
      <c r="B106" t="s">
        <v>653</v>
      </c>
      <c r="C106">
        <v>656</v>
      </c>
      <c r="D106">
        <v>4500</v>
      </c>
      <c r="E106">
        <v>18</v>
      </c>
      <c r="F106">
        <v>85</v>
      </c>
      <c r="G106">
        <v>80</v>
      </c>
      <c r="H106">
        <v>700</v>
      </c>
      <c r="I106">
        <v>300</v>
      </c>
      <c r="J106">
        <v>150</v>
      </c>
      <c r="K106">
        <v>50</v>
      </c>
      <c r="L106">
        <v>150</v>
      </c>
      <c r="M106">
        <v>30</v>
      </c>
      <c r="N106" t="s">
        <v>654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0</v>
      </c>
      <c r="U106">
        <v>0</v>
      </c>
      <c r="V106">
        <v>1</v>
      </c>
      <c r="W106">
        <v>0</v>
      </c>
      <c r="X106">
        <v>1</v>
      </c>
      <c r="Z106">
        <f t="shared" si="5"/>
        <v>1</v>
      </c>
      <c r="AA106" t="str">
        <f t="shared" si="3"/>
        <v/>
      </c>
      <c r="AB106" t="str">
        <f t="shared" si="4"/>
        <v/>
      </c>
    </row>
    <row r="107" spans="1:28" x14ac:dyDescent="0.3">
      <c r="A107" t="s">
        <v>49</v>
      </c>
      <c r="B107" t="s">
        <v>661</v>
      </c>
      <c r="C107">
        <v>661</v>
      </c>
      <c r="D107">
        <v>3500</v>
      </c>
      <c r="E107">
        <v>15</v>
      </c>
      <c r="F107">
        <v>85</v>
      </c>
      <c r="G107">
        <v>75</v>
      </c>
      <c r="H107">
        <v>700</v>
      </c>
      <c r="I107">
        <v>300</v>
      </c>
      <c r="J107">
        <v>150</v>
      </c>
      <c r="K107">
        <v>50</v>
      </c>
      <c r="L107">
        <v>200</v>
      </c>
      <c r="M107">
        <v>40</v>
      </c>
      <c r="N107" t="s">
        <v>662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1</v>
      </c>
      <c r="Z107">
        <f t="shared" si="5"/>
        <v>1</v>
      </c>
      <c r="AA107" t="str">
        <f t="shared" si="3"/>
        <v/>
      </c>
      <c r="AB107" t="str">
        <f t="shared" si="4"/>
        <v/>
      </c>
    </row>
    <row r="108" spans="1:28" x14ac:dyDescent="0.3">
      <c r="A108" t="s">
        <v>49</v>
      </c>
      <c r="B108" t="s">
        <v>665</v>
      </c>
      <c r="C108">
        <v>663</v>
      </c>
      <c r="D108">
        <v>4000</v>
      </c>
      <c r="E108">
        <v>20</v>
      </c>
      <c r="F108">
        <v>80</v>
      </c>
      <c r="G108">
        <v>75</v>
      </c>
      <c r="H108">
        <v>600</v>
      </c>
      <c r="I108">
        <v>300</v>
      </c>
      <c r="J108">
        <v>100</v>
      </c>
      <c r="K108">
        <v>40</v>
      </c>
      <c r="L108">
        <v>150</v>
      </c>
      <c r="M108">
        <v>30</v>
      </c>
      <c r="N108" t="s">
        <v>666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0</v>
      </c>
      <c r="V108">
        <v>1</v>
      </c>
      <c r="W108">
        <v>0</v>
      </c>
      <c r="X108">
        <v>1</v>
      </c>
      <c r="Z108">
        <f t="shared" si="5"/>
        <v>1</v>
      </c>
      <c r="AA108" t="str">
        <f t="shared" si="3"/>
        <v/>
      </c>
      <c r="AB108" t="str">
        <f t="shared" si="4"/>
        <v/>
      </c>
    </row>
    <row r="109" spans="1:28" x14ac:dyDescent="0.3">
      <c r="A109" t="s">
        <v>49</v>
      </c>
      <c r="B109" t="s">
        <v>673</v>
      </c>
      <c r="C109">
        <v>668</v>
      </c>
      <c r="D109">
        <v>3000</v>
      </c>
      <c r="E109">
        <v>12</v>
      </c>
      <c r="F109">
        <v>80</v>
      </c>
      <c r="G109">
        <v>75</v>
      </c>
      <c r="H109">
        <v>600</v>
      </c>
      <c r="I109">
        <v>250</v>
      </c>
      <c r="J109">
        <v>100</v>
      </c>
      <c r="K109">
        <v>50</v>
      </c>
      <c r="L109">
        <v>200</v>
      </c>
      <c r="M109">
        <v>40</v>
      </c>
      <c r="N109" t="s">
        <v>674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0</v>
      </c>
      <c r="U109">
        <v>0</v>
      </c>
      <c r="V109">
        <v>1</v>
      </c>
      <c r="W109">
        <v>0</v>
      </c>
      <c r="X109">
        <v>1</v>
      </c>
      <c r="Z109">
        <f t="shared" si="5"/>
        <v>1</v>
      </c>
      <c r="AA109" t="str">
        <f t="shared" si="3"/>
        <v/>
      </c>
      <c r="AB109" t="str">
        <f t="shared" si="4"/>
        <v/>
      </c>
    </row>
    <row r="110" spans="1:28" x14ac:dyDescent="0.3">
      <c r="A110" t="s">
        <v>49</v>
      </c>
      <c r="B110" t="s">
        <v>675</v>
      </c>
      <c r="C110">
        <v>801</v>
      </c>
      <c r="D110">
        <v>2000</v>
      </c>
      <c r="E110">
        <v>4</v>
      </c>
      <c r="F110">
        <v>40</v>
      </c>
      <c r="G110">
        <v>78</v>
      </c>
      <c r="H110">
        <v>500</v>
      </c>
      <c r="I110">
        <v>200</v>
      </c>
      <c r="J110">
        <v>120</v>
      </c>
      <c r="K110">
        <v>80</v>
      </c>
      <c r="L110">
        <v>100</v>
      </c>
      <c r="M110">
        <v>20</v>
      </c>
      <c r="N110" t="s">
        <v>676</v>
      </c>
      <c r="O110">
        <v>1</v>
      </c>
      <c r="P110">
        <v>1</v>
      </c>
      <c r="Q110">
        <v>1</v>
      </c>
      <c r="R110">
        <v>0</v>
      </c>
      <c r="S110">
        <v>1</v>
      </c>
      <c r="T110">
        <v>0</v>
      </c>
      <c r="U110">
        <v>1</v>
      </c>
      <c r="V110">
        <v>1</v>
      </c>
      <c r="W110">
        <v>1</v>
      </c>
      <c r="X110">
        <v>1</v>
      </c>
      <c r="Z110">
        <f t="shared" si="5"/>
        <v>1</v>
      </c>
      <c r="AA110" t="str">
        <f t="shared" si="3"/>
        <v/>
      </c>
      <c r="AB110" t="str">
        <f t="shared" si="4"/>
        <v/>
      </c>
    </row>
    <row r="111" spans="1:28" x14ac:dyDescent="0.3">
      <c r="A111" t="s">
        <v>49</v>
      </c>
      <c r="B111" t="s">
        <v>679</v>
      </c>
      <c r="C111">
        <v>801</v>
      </c>
      <c r="D111">
        <v>2500</v>
      </c>
      <c r="E111">
        <v>3</v>
      </c>
      <c r="F111">
        <v>45</v>
      </c>
      <c r="G111">
        <v>76</v>
      </c>
      <c r="H111">
        <v>600</v>
      </c>
      <c r="I111">
        <v>250</v>
      </c>
      <c r="J111">
        <v>130</v>
      </c>
      <c r="K111">
        <v>90</v>
      </c>
      <c r="L111">
        <v>120</v>
      </c>
      <c r="M111">
        <v>25</v>
      </c>
      <c r="N111" t="s">
        <v>680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1</v>
      </c>
      <c r="W111">
        <v>1</v>
      </c>
      <c r="X111">
        <v>1</v>
      </c>
      <c r="Z111">
        <f t="shared" si="5"/>
        <v>1</v>
      </c>
      <c r="AA111" t="str">
        <f t="shared" si="3"/>
        <v/>
      </c>
      <c r="AB111" t="str">
        <f t="shared" si="4"/>
        <v/>
      </c>
    </row>
    <row r="112" spans="1:28" x14ac:dyDescent="0.3">
      <c r="A112" t="s">
        <v>49</v>
      </c>
      <c r="B112" t="s">
        <v>709</v>
      </c>
      <c r="C112">
        <v>702</v>
      </c>
      <c r="D112">
        <v>3400</v>
      </c>
      <c r="E112">
        <v>10</v>
      </c>
      <c r="F112">
        <v>45</v>
      </c>
      <c r="G112">
        <v>72</v>
      </c>
      <c r="H112">
        <v>430</v>
      </c>
      <c r="I112">
        <v>180</v>
      </c>
      <c r="J112">
        <v>80</v>
      </c>
      <c r="K112">
        <v>40</v>
      </c>
      <c r="L112">
        <v>200</v>
      </c>
      <c r="M112">
        <v>30</v>
      </c>
      <c r="N112" t="s">
        <v>710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1</v>
      </c>
      <c r="X112">
        <v>0</v>
      </c>
      <c r="Z112">
        <f t="shared" si="5"/>
        <v>1</v>
      </c>
      <c r="AA112" t="str">
        <f t="shared" si="3"/>
        <v/>
      </c>
      <c r="AB112" t="str">
        <f t="shared" si="4"/>
        <v/>
      </c>
    </row>
    <row r="113" spans="1:28" x14ac:dyDescent="0.3">
      <c r="A113" t="s">
        <v>49</v>
      </c>
      <c r="B113" t="s">
        <v>720</v>
      </c>
      <c r="C113">
        <v>708</v>
      </c>
      <c r="D113">
        <v>4000</v>
      </c>
      <c r="E113">
        <v>9</v>
      </c>
      <c r="F113">
        <v>50</v>
      </c>
      <c r="G113">
        <v>72</v>
      </c>
      <c r="H113">
        <v>500</v>
      </c>
      <c r="I113">
        <v>200</v>
      </c>
      <c r="J113">
        <v>90</v>
      </c>
      <c r="K113">
        <v>50</v>
      </c>
      <c r="L113">
        <v>220</v>
      </c>
      <c r="M113">
        <v>25</v>
      </c>
      <c r="N113" t="s">
        <v>721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1</v>
      </c>
      <c r="V113">
        <v>0</v>
      </c>
      <c r="W113">
        <v>0</v>
      </c>
      <c r="X113">
        <v>0</v>
      </c>
      <c r="Z113">
        <f t="shared" si="5"/>
        <v>1</v>
      </c>
      <c r="AA113" t="str">
        <f t="shared" si="3"/>
        <v/>
      </c>
      <c r="AB113" t="str">
        <f t="shared" si="4"/>
        <v/>
      </c>
    </row>
    <row r="114" spans="1:28" x14ac:dyDescent="0.3">
      <c r="A114" t="s">
        <v>49</v>
      </c>
      <c r="B114" t="s">
        <v>722</v>
      </c>
      <c r="C114">
        <v>710</v>
      </c>
      <c r="D114">
        <v>2800</v>
      </c>
      <c r="E114">
        <v>10</v>
      </c>
      <c r="F114">
        <v>75</v>
      </c>
      <c r="G114">
        <v>75</v>
      </c>
      <c r="H114">
        <v>450</v>
      </c>
      <c r="I114">
        <v>180</v>
      </c>
      <c r="J114">
        <v>80</v>
      </c>
      <c r="K114">
        <v>40</v>
      </c>
      <c r="L114">
        <v>200</v>
      </c>
      <c r="M114">
        <v>25</v>
      </c>
      <c r="N114" t="s">
        <v>723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0</v>
      </c>
      <c r="U114">
        <v>0</v>
      </c>
      <c r="V114">
        <v>1</v>
      </c>
      <c r="W114">
        <v>1</v>
      </c>
      <c r="X114">
        <v>0</v>
      </c>
      <c r="Z114">
        <f t="shared" si="5"/>
        <v>1</v>
      </c>
      <c r="AA114" t="str">
        <f t="shared" si="3"/>
        <v/>
      </c>
      <c r="AB114" t="str">
        <f t="shared" si="4"/>
        <v/>
      </c>
    </row>
    <row r="115" spans="1:28" x14ac:dyDescent="0.3">
      <c r="A115" t="s">
        <v>49</v>
      </c>
      <c r="B115" t="s">
        <v>732</v>
      </c>
      <c r="C115">
        <v>876</v>
      </c>
      <c r="D115">
        <v>4000</v>
      </c>
      <c r="E115">
        <v>5</v>
      </c>
      <c r="F115">
        <v>75</v>
      </c>
      <c r="G115">
        <v>80</v>
      </c>
      <c r="H115">
        <v>600</v>
      </c>
      <c r="I115">
        <v>200</v>
      </c>
      <c r="J115">
        <v>150</v>
      </c>
      <c r="K115">
        <v>50</v>
      </c>
      <c r="L115">
        <v>300</v>
      </c>
      <c r="M115">
        <v>40</v>
      </c>
      <c r="N115" t="s">
        <v>733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Z115">
        <f t="shared" si="5"/>
        <v>1</v>
      </c>
      <c r="AA115" t="str">
        <f t="shared" si="3"/>
        <v/>
      </c>
      <c r="AB115" t="str">
        <f t="shared" si="4"/>
        <v/>
      </c>
    </row>
    <row r="116" spans="1:28" x14ac:dyDescent="0.3">
      <c r="A116" t="s">
        <v>49</v>
      </c>
      <c r="B116" t="s">
        <v>738</v>
      </c>
      <c r="C116">
        <v>700</v>
      </c>
      <c r="D116">
        <v>3500</v>
      </c>
      <c r="E116">
        <v>8</v>
      </c>
      <c r="F116">
        <v>75</v>
      </c>
      <c r="G116">
        <v>80</v>
      </c>
      <c r="H116">
        <v>550</v>
      </c>
      <c r="I116">
        <v>250</v>
      </c>
      <c r="J116">
        <v>120</v>
      </c>
      <c r="K116">
        <v>60</v>
      </c>
      <c r="L116">
        <v>200</v>
      </c>
      <c r="M116">
        <v>30</v>
      </c>
      <c r="N116" t="s">
        <v>739</v>
      </c>
      <c r="O116">
        <v>1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1</v>
      </c>
      <c r="Z116">
        <f t="shared" si="5"/>
        <v>1</v>
      </c>
      <c r="AA116" t="str">
        <f t="shared" si="3"/>
        <v/>
      </c>
      <c r="AB116" t="str">
        <f t="shared" si="4"/>
        <v/>
      </c>
    </row>
    <row r="117" spans="1:28" x14ac:dyDescent="0.3">
      <c r="A117" t="s">
        <v>49</v>
      </c>
      <c r="B117" t="s">
        <v>740</v>
      </c>
      <c r="C117">
        <v>820</v>
      </c>
      <c r="D117">
        <v>4000</v>
      </c>
      <c r="E117">
        <v>5</v>
      </c>
      <c r="F117">
        <v>70</v>
      </c>
      <c r="G117">
        <v>85</v>
      </c>
      <c r="H117">
        <v>600</v>
      </c>
      <c r="I117">
        <v>300</v>
      </c>
      <c r="J117">
        <v>150</v>
      </c>
      <c r="K117">
        <v>50</v>
      </c>
      <c r="L117">
        <v>250</v>
      </c>
      <c r="M117">
        <v>40</v>
      </c>
      <c r="N117" t="s">
        <v>741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Z117">
        <f t="shared" si="5"/>
        <v>1</v>
      </c>
      <c r="AA117" t="str">
        <f t="shared" si="3"/>
        <v/>
      </c>
      <c r="AB117" t="str">
        <f t="shared" si="4"/>
        <v/>
      </c>
    </row>
    <row r="118" spans="1:28" x14ac:dyDescent="0.3">
      <c r="A118" t="s">
        <v>49</v>
      </c>
      <c r="B118" t="s">
        <v>744</v>
      </c>
      <c r="C118">
        <v>850</v>
      </c>
      <c r="D118">
        <v>3200</v>
      </c>
      <c r="E118">
        <v>10</v>
      </c>
      <c r="F118">
        <v>75</v>
      </c>
      <c r="G118">
        <v>80</v>
      </c>
      <c r="H118">
        <v>500</v>
      </c>
      <c r="I118">
        <v>200</v>
      </c>
      <c r="J118">
        <v>100</v>
      </c>
      <c r="K118">
        <v>50</v>
      </c>
      <c r="L118">
        <v>200</v>
      </c>
      <c r="M118">
        <v>30</v>
      </c>
      <c r="N118" t="s">
        <v>745</v>
      </c>
      <c r="O118">
        <v>1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1</v>
      </c>
      <c r="Z118">
        <f t="shared" si="5"/>
        <v>1</v>
      </c>
      <c r="AA118" t="str">
        <f t="shared" si="3"/>
        <v/>
      </c>
      <c r="AB118" t="str">
        <f t="shared" si="4"/>
        <v/>
      </c>
    </row>
    <row r="119" spans="1:28" x14ac:dyDescent="0.3">
      <c r="A119" t="s">
        <v>49</v>
      </c>
      <c r="B119" t="s">
        <v>771</v>
      </c>
      <c r="C119">
        <v>400</v>
      </c>
      <c r="D119">
        <v>5000</v>
      </c>
      <c r="E119">
        <v>5</v>
      </c>
      <c r="F119">
        <v>30</v>
      </c>
      <c r="G119">
        <v>75</v>
      </c>
      <c r="H119">
        <v>850</v>
      </c>
      <c r="I119">
        <v>500</v>
      </c>
      <c r="J119">
        <v>250</v>
      </c>
      <c r="K119">
        <v>80</v>
      </c>
      <c r="L119">
        <v>400</v>
      </c>
      <c r="M119">
        <v>45</v>
      </c>
      <c r="N119" t="s">
        <v>772</v>
      </c>
      <c r="O119">
        <v>1</v>
      </c>
      <c r="P119">
        <v>0</v>
      </c>
      <c r="Q119">
        <v>1</v>
      </c>
      <c r="R119">
        <v>0</v>
      </c>
      <c r="S119">
        <v>1</v>
      </c>
      <c r="T119">
        <v>0</v>
      </c>
      <c r="U119">
        <v>1</v>
      </c>
      <c r="V119">
        <v>1</v>
      </c>
      <c r="W119">
        <v>0</v>
      </c>
      <c r="X119">
        <v>1</v>
      </c>
      <c r="Z119">
        <f t="shared" si="5"/>
        <v>1</v>
      </c>
      <c r="AA119" t="str">
        <f t="shared" si="3"/>
        <v/>
      </c>
      <c r="AB119" t="str">
        <f t="shared" si="4"/>
        <v/>
      </c>
    </row>
    <row r="120" spans="1:28" x14ac:dyDescent="0.3">
      <c r="A120" t="s">
        <v>49</v>
      </c>
      <c r="B120" t="s">
        <v>773</v>
      </c>
      <c r="C120">
        <v>750</v>
      </c>
      <c r="D120">
        <v>3500</v>
      </c>
      <c r="E120">
        <v>10</v>
      </c>
      <c r="F120">
        <v>70</v>
      </c>
      <c r="G120">
        <v>80</v>
      </c>
      <c r="H120">
        <v>600</v>
      </c>
      <c r="I120">
        <v>250</v>
      </c>
      <c r="J120">
        <v>150</v>
      </c>
      <c r="K120">
        <v>50</v>
      </c>
      <c r="L120">
        <v>250</v>
      </c>
      <c r="M120">
        <v>30</v>
      </c>
      <c r="N120" t="s">
        <v>774</v>
      </c>
      <c r="O120">
        <v>1</v>
      </c>
      <c r="P120">
        <v>1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0</v>
      </c>
      <c r="X120">
        <v>1</v>
      </c>
      <c r="Z120">
        <f t="shared" si="5"/>
        <v>1</v>
      </c>
      <c r="AA120" t="str">
        <f t="shared" si="3"/>
        <v/>
      </c>
      <c r="AB120" t="str">
        <f t="shared" si="4"/>
        <v/>
      </c>
    </row>
    <row r="121" spans="1:28" x14ac:dyDescent="0.3">
      <c r="A121" t="s">
        <v>49</v>
      </c>
      <c r="B121" t="s">
        <v>777</v>
      </c>
      <c r="C121">
        <v>600</v>
      </c>
      <c r="D121">
        <v>3000</v>
      </c>
      <c r="E121">
        <v>12</v>
      </c>
      <c r="F121">
        <v>70</v>
      </c>
      <c r="G121">
        <v>80</v>
      </c>
      <c r="H121">
        <v>500</v>
      </c>
      <c r="I121">
        <v>200</v>
      </c>
      <c r="J121">
        <v>150</v>
      </c>
      <c r="K121">
        <v>40</v>
      </c>
      <c r="L121">
        <v>200</v>
      </c>
      <c r="M121">
        <v>30</v>
      </c>
      <c r="N121" t="s">
        <v>778</v>
      </c>
      <c r="O121">
        <v>1</v>
      </c>
      <c r="P121">
        <v>1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1</v>
      </c>
      <c r="W121">
        <v>0</v>
      </c>
      <c r="X121">
        <v>1</v>
      </c>
      <c r="Z121">
        <f t="shared" si="5"/>
        <v>1</v>
      </c>
      <c r="AA121" t="str">
        <f t="shared" si="3"/>
        <v/>
      </c>
      <c r="AB121" t="str">
        <f t="shared" si="4"/>
        <v/>
      </c>
    </row>
    <row r="122" spans="1:28" x14ac:dyDescent="0.3">
      <c r="A122" t="s">
        <v>49</v>
      </c>
      <c r="B122" t="s">
        <v>789</v>
      </c>
      <c r="C122">
        <v>600</v>
      </c>
      <c r="D122">
        <v>2500</v>
      </c>
      <c r="E122">
        <v>5</v>
      </c>
      <c r="F122">
        <v>35</v>
      </c>
      <c r="G122">
        <v>80</v>
      </c>
      <c r="H122">
        <v>600</v>
      </c>
      <c r="I122">
        <v>300</v>
      </c>
      <c r="J122">
        <v>150</v>
      </c>
      <c r="K122">
        <v>40</v>
      </c>
      <c r="L122">
        <v>200</v>
      </c>
      <c r="M122">
        <v>30</v>
      </c>
      <c r="N122" t="s">
        <v>790</v>
      </c>
      <c r="O122">
        <v>1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1</v>
      </c>
      <c r="Z122">
        <f t="shared" si="5"/>
        <v>1</v>
      </c>
      <c r="AA122" t="str">
        <f t="shared" si="3"/>
        <v/>
      </c>
      <c r="AB122" t="str">
        <f t="shared" si="4"/>
        <v/>
      </c>
    </row>
    <row r="123" spans="1:28" x14ac:dyDescent="0.3">
      <c r="A123" t="s">
        <v>49</v>
      </c>
      <c r="B123" t="s">
        <v>793</v>
      </c>
      <c r="C123">
        <v>700</v>
      </c>
      <c r="D123">
        <v>2500</v>
      </c>
      <c r="E123">
        <v>8</v>
      </c>
      <c r="F123">
        <v>60</v>
      </c>
      <c r="G123">
        <v>80</v>
      </c>
      <c r="H123">
        <v>650</v>
      </c>
      <c r="I123">
        <v>300</v>
      </c>
      <c r="J123">
        <v>150</v>
      </c>
      <c r="K123">
        <v>50</v>
      </c>
      <c r="L123">
        <v>200</v>
      </c>
      <c r="M123">
        <v>30</v>
      </c>
      <c r="N123" t="s">
        <v>662</v>
      </c>
      <c r="O123">
        <v>1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Z123">
        <f t="shared" si="5"/>
        <v>1</v>
      </c>
      <c r="AA123" t="str">
        <f t="shared" si="3"/>
        <v/>
      </c>
      <c r="AB123" t="str">
        <f t="shared" si="4"/>
        <v/>
      </c>
    </row>
    <row r="124" spans="1:28" x14ac:dyDescent="0.3">
      <c r="A124" t="s">
        <v>49</v>
      </c>
      <c r="B124" t="s">
        <v>809</v>
      </c>
      <c r="C124">
        <v>1000</v>
      </c>
      <c r="D124">
        <v>2000</v>
      </c>
      <c r="E124">
        <v>4</v>
      </c>
      <c r="F124">
        <v>80</v>
      </c>
      <c r="G124">
        <v>75</v>
      </c>
      <c r="H124">
        <v>550</v>
      </c>
      <c r="I124">
        <v>250</v>
      </c>
      <c r="J124">
        <v>150</v>
      </c>
      <c r="K124">
        <v>50</v>
      </c>
      <c r="L124">
        <v>180</v>
      </c>
      <c r="M124">
        <v>30</v>
      </c>
      <c r="N124" t="s">
        <v>810</v>
      </c>
      <c r="O124">
        <v>1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1</v>
      </c>
      <c r="W124">
        <v>0</v>
      </c>
      <c r="X124">
        <v>0</v>
      </c>
      <c r="Z124">
        <f t="shared" si="5"/>
        <v>1</v>
      </c>
      <c r="AA124" t="str">
        <f t="shared" si="3"/>
        <v/>
      </c>
      <c r="AB124" t="str">
        <f t="shared" si="4"/>
        <v/>
      </c>
    </row>
    <row r="125" spans="1:28" x14ac:dyDescent="0.3">
      <c r="A125" t="s">
        <v>244</v>
      </c>
      <c r="B125" t="s">
        <v>245</v>
      </c>
      <c r="C125">
        <v>166</v>
      </c>
      <c r="D125">
        <v>6000</v>
      </c>
      <c r="E125">
        <v>8</v>
      </c>
      <c r="F125">
        <v>35</v>
      </c>
      <c r="G125">
        <v>65</v>
      </c>
      <c r="H125">
        <v>700</v>
      </c>
      <c r="I125">
        <v>300</v>
      </c>
      <c r="J125">
        <v>150</v>
      </c>
      <c r="K125">
        <v>100</v>
      </c>
      <c r="L125">
        <v>200</v>
      </c>
      <c r="M125">
        <v>40</v>
      </c>
      <c r="N125" t="s">
        <v>246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Z125">
        <f t="shared" si="5"/>
        <v>2</v>
      </c>
      <c r="AA125" t="str">
        <f t="shared" si="3"/>
        <v>University of the Andes</v>
      </c>
      <c r="AB125">
        <f t="shared" si="4"/>
        <v>166</v>
      </c>
    </row>
    <row r="126" spans="1:28" x14ac:dyDescent="0.3">
      <c r="A126" t="s">
        <v>244</v>
      </c>
      <c r="B126" t="s">
        <v>245</v>
      </c>
      <c r="C126">
        <v>226</v>
      </c>
      <c r="D126">
        <v>5000</v>
      </c>
      <c r="E126">
        <v>6</v>
      </c>
      <c r="F126">
        <v>40</v>
      </c>
      <c r="G126">
        <v>65</v>
      </c>
      <c r="H126">
        <v>700</v>
      </c>
      <c r="I126">
        <v>300</v>
      </c>
      <c r="J126">
        <v>150</v>
      </c>
      <c r="K126">
        <v>100</v>
      </c>
      <c r="L126">
        <v>150</v>
      </c>
      <c r="M126">
        <v>25</v>
      </c>
      <c r="N126" t="s">
        <v>246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Z126">
        <f t="shared" si="5"/>
        <v>2</v>
      </c>
      <c r="AA126" t="str">
        <f t="shared" si="3"/>
        <v>University of the Andes</v>
      </c>
      <c r="AB126">
        <f t="shared" si="4"/>
        <v>226</v>
      </c>
    </row>
    <row r="127" spans="1:28" x14ac:dyDescent="0.3">
      <c r="A127" t="s">
        <v>483</v>
      </c>
      <c r="B127" t="s">
        <v>484</v>
      </c>
      <c r="C127">
        <v>494</v>
      </c>
      <c r="D127">
        <v>2000</v>
      </c>
      <c r="E127">
        <v>5</v>
      </c>
      <c r="F127">
        <v>70</v>
      </c>
      <c r="G127">
        <v>85</v>
      </c>
      <c r="H127">
        <v>900</v>
      </c>
      <c r="I127">
        <v>400</v>
      </c>
      <c r="J127">
        <v>200</v>
      </c>
      <c r="K127">
        <v>100</v>
      </c>
      <c r="L127">
        <v>150</v>
      </c>
      <c r="M127">
        <v>30</v>
      </c>
      <c r="N127" t="s">
        <v>485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Z127">
        <f t="shared" si="5"/>
        <v>2</v>
      </c>
      <c r="AA127" t="str">
        <f t="shared" si="3"/>
        <v>University of Zagreb</v>
      </c>
      <c r="AB127">
        <f t="shared" si="4"/>
        <v>494</v>
      </c>
    </row>
    <row r="128" spans="1:28" x14ac:dyDescent="0.3">
      <c r="A128" t="s">
        <v>483</v>
      </c>
      <c r="B128" t="s">
        <v>484</v>
      </c>
      <c r="C128">
        <v>630</v>
      </c>
      <c r="D128">
        <v>6000</v>
      </c>
      <c r="E128">
        <v>2</v>
      </c>
      <c r="F128">
        <v>50</v>
      </c>
      <c r="G128">
        <v>72</v>
      </c>
      <c r="H128">
        <v>750</v>
      </c>
      <c r="I128">
        <v>300</v>
      </c>
      <c r="J128">
        <v>150</v>
      </c>
      <c r="K128">
        <v>60</v>
      </c>
      <c r="L128">
        <v>200</v>
      </c>
      <c r="M128">
        <v>30</v>
      </c>
      <c r="N128" t="s">
        <v>485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Z128">
        <f t="shared" si="5"/>
        <v>2</v>
      </c>
      <c r="AA128" t="str">
        <f t="shared" si="3"/>
        <v>University of Zagreb</v>
      </c>
      <c r="AB128">
        <f t="shared" si="4"/>
        <v>630</v>
      </c>
    </row>
    <row r="129" spans="1:28" x14ac:dyDescent="0.3">
      <c r="A129" t="s">
        <v>219</v>
      </c>
      <c r="B129" t="s">
        <v>220</v>
      </c>
      <c r="C129">
        <v>151</v>
      </c>
      <c r="D129">
        <v>8000</v>
      </c>
      <c r="E129">
        <v>18</v>
      </c>
      <c r="F129">
        <v>42</v>
      </c>
      <c r="G129">
        <v>92</v>
      </c>
      <c r="H129">
        <v>1000</v>
      </c>
      <c r="I129">
        <v>400</v>
      </c>
      <c r="J129">
        <v>250</v>
      </c>
      <c r="K129">
        <v>150</v>
      </c>
      <c r="L129">
        <v>400</v>
      </c>
      <c r="M129">
        <v>50</v>
      </c>
      <c r="N129" t="s">
        <v>221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Z129">
        <f t="shared" si="5"/>
        <v>3</v>
      </c>
      <c r="AA129" t="str">
        <f t="shared" si="3"/>
        <v>Charles University</v>
      </c>
      <c r="AB129">
        <f t="shared" si="4"/>
        <v>151</v>
      </c>
    </row>
    <row r="130" spans="1:28" x14ac:dyDescent="0.3">
      <c r="A130" t="s">
        <v>219</v>
      </c>
      <c r="B130" t="s">
        <v>220</v>
      </c>
      <c r="C130">
        <v>176</v>
      </c>
      <c r="D130">
        <v>2500</v>
      </c>
      <c r="E130">
        <v>18</v>
      </c>
      <c r="F130">
        <v>40</v>
      </c>
      <c r="G130">
        <v>85</v>
      </c>
      <c r="H130">
        <v>900</v>
      </c>
      <c r="I130">
        <v>350</v>
      </c>
      <c r="J130">
        <v>200</v>
      </c>
      <c r="K130">
        <v>120</v>
      </c>
      <c r="L130">
        <v>250</v>
      </c>
      <c r="M130">
        <v>35</v>
      </c>
      <c r="N130" t="s">
        <v>221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Z130">
        <f t="shared" si="5"/>
        <v>3</v>
      </c>
      <c r="AA130" t="str">
        <f t="shared" si="3"/>
        <v>Charles University</v>
      </c>
      <c r="AB130">
        <f t="shared" si="4"/>
        <v>176</v>
      </c>
    </row>
    <row r="131" spans="1:28" x14ac:dyDescent="0.3">
      <c r="A131" t="s">
        <v>219</v>
      </c>
      <c r="B131" t="s">
        <v>285</v>
      </c>
      <c r="C131">
        <v>203</v>
      </c>
      <c r="D131">
        <v>3000</v>
      </c>
      <c r="E131">
        <v>12</v>
      </c>
      <c r="F131">
        <v>45</v>
      </c>
      <c r="G131">
        <v>85</v>
      </c>
      <c r="H131">
        <v>800</v>
      </c>
      <c r="I131">
        <v>350</v>
      </c>
      <c r="J131">
        <v>200</v>
      </c>
      <c r="K131">
        <v>100</v>
      </c>
      <c r="L131">
        <v>150</v>
      </c>
      <c r="M131">
        <v>30</v>
      </c>
      <c r="N131" t="s">
        <v>286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Z131">
        <f t="shared" si="5"/>
        <v>3</v>
      </c>
      <c r="AA131" t="str">
        <f t="shared" ref="AA131:AA194" si="6">IF(Z131 &lt;&gt; 1,B131,"")</f>
        <v>Masaryk University</v>
      </c>
      <c r="AB131">
        <f t="shared" ref="AB131:AB194" si="7">IF(Z131&lt;&gt;1,C131,"")</f>
        <v>203</v>
      </c>
    </row>
    <row r="132" spans="1:28" x14ac:dyDescent="0.3">
      <c r="A132" t="s">
        <v>219</v>
      </c>
      <c r="B132" t="s">
        <v>285</v>
      </c>
      <c r="C132">
        <v>221</v>
      </c>
      <c r="D132">
        <v>2500</v>
      </c>
      <c r="E132">
        <v>18</v>
      </c>
      <c r="F132">
        <v>45</v>
      </c>
      <c r="G132">
        <v>85</v>
      </c>
      <c r="H132">
        <v>900</v>
      </c>
      <c r="I132">
        <v>350</v>
      </c>
      <c r="J132">
        <v>200</v>
      </c>
      <c r="K132">
        <v>100</v>
      </c>
      <c r="L132">
        <v>200</v>
      </c>
      <c r="M132">
        <v>35</v>
      </c>
      <c r="N132" t="s">
        <v>286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Z132">
        <f t="shared" ref="Z132:Z195" si="8">COUNTIF(B131:B677,B132)</f>
        <v>3</v>
      </c>
      <c r="AA132" t="str">
        <f t="shared" si="6"/>
        <v>Masaryk University</v>
      </c>
      <c r="AB132">
        <f t="shared" si="7"/>
        <v>221</v>
      </c>
    </row>
    <row r="133" spans="1:28" x14ac:dyDescent="0.3">
      <c r="A133" t="s">
        <v>219</v>
      </c>
      <c r="B133" t="s">
        <v>220</v>
      </c>
      <c r="C133">
        <v>296</v>
      </c>
      <c r="D133">
        <v>3000</v>
      </c>
      <c r="E133">
        <v>20</v>
      </c>
      <c r="F133">
        <v>45</v>
      </c>
      <c r="G133">
        <v>85</v>
      </c>
      <c r="H133">
        <v>1000</v>
      </c>
      <c r="I133">
        <v>450</v>
      </c>
      <c r="J133">
        <v>250</v>
      </c>
      <c r="K133">
        <v>150</v>
      </c>
      <c r="L133">
        <v>200</v>
      </c>
      <c r="M133">
        <v>50</v>
      </c>
      <c r="N133" t="s">
        <v>221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Z133">
        <f t="shared" si="8"/>
        <v>1</v>
      </c>
      <c r="AA133" t="str">
        <f t="shared" si="6"/>
        <v/>
      </c>
      <c r="AB133" t="str">
        <f t="shared" si="7"/>
        <v/>
      </c>
    </row>
    <row r="134" spans="1:28" x14ac:dyDescent="0.3">
      <c r="A134" t="s">
        <v>219</v>
      </c>
      <c r="B134" t="s">
        <v>285</v>
      </c>
      <c r="C134">
        <v>601</v>
      </c>
      <c r="D134">
        <v>3000</v>
      </c>
      <c r="E134">
        <v>18</v>
      </c>
      <c r="F134">
        <v>45</v>
      </c>
      <c r="G134">
        <v>82</v>
      </c>
      <c r="H134">
        <v>800</v>
      </c>
      <c r="I134">
        <v>350</v>
      </c>
      <c r="J134">
        <v>180</v>
      </c>
      <c r="K134">
        <v>70</v>
      </c>
      <c r="L134">
        <v>250</v>
      </c>
      <c r="M134">
        <v>35</v>
      </c>
      <c r="N134" t="s">
        <v>695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Z134">
        <f t="shared" si="8"/>
        <v>1</v>
      </c>
      <c r="AA134" t="str">
        <f t="shared" si="6"/>
        <v/>
      </c>
      <c r="AB134" t="str">
        <f t="shared" si="7"/>
        <v/>
      </c>
    </row>
    <row r="135" spans="1:28" x14ac:dyDescent="0.3">
      <c r="A135" t="s">
        <v>219</v>
      </c>
      <c r="B135" t="s">
        <v>805</v>
      </c>
      <c r="C135">
        <v>850</v>
      </c>
      <c r="D135">
        <v>3500</v>
      </c>
      <c r="E135">
        <v>10</v>
      </c>
      <c r="F135">
        <v>60</v>
      </c>
      <c r="G135">
        <v>80</v>
      </c>
      <c r="H135">
        <v>700</v>
      </c>
      <c r="I135">
        <v>300</v>
      </c>
      <c r="J135">
        <v>150</v>
      </c>
      <c r="K135">
        <v>50</v>
      </c>
      <c r="L135">
        <v>200</v>
      </c>
      <c r="M135">
        <v>30</v>
      </c>
      <c r="N135" t="s">
        <v>806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0</v>
      </c>
      <c r="U135">
        <v>0</v>
      </c>
      <c r="V135">
        <v>1</v>
      </c>
      <c r="W135">
        <v>0</v>
      </c>
      <c r="X135">
        <v>0</v>
      </c>
      <c r="Z135">
        <f t="shared" si="8"/>
        <v>1</v>
      </c>
      <c r="AA135" t="str">
        <f t="shared" si="6"/>
        <v/>
      </c>
      <c r="AB135" t="str">
        <f t="shared" si="7"/>
        <v/>
      </c>
    </row>
    <row r="136" spans="1:28" x14ac:dyDescent="0.3">
      <c r="A136" t="s">
        <v>186</v>
      </c>
      <c r="B136" t="s">
        <v>187</v>
      </c>
      <c r="C136">
        <v>129</v>
      </c>
      <c r="D136">
        <v>15000</v>
      </c>
      <c r="E136">
        <v>25</v>
      </c>
      <c r="F136">
        <v>22</v>
      </c>
      <c r="G136">
        <v>95</v>
      </c>
      <c r="H136">
        <v>2000</v>
      </c>
      <c r="I136">
        <v>900</v>
      </c>
      <c r="J136">
        <v>400</v>
      </c>
      <c r="K136">
        <v>200</v>
      </c>
      <c r="L136">
        <v>400</v>
      </c>
      <c r="M136">
        <v>70</v>
      </c>
      <c r="N136" t="s">
        <v>188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Z136">
        <f t="shared" si="8"/>
        <v>1</v>
      </c>
      <c r="AA136" t="str">
        <f t="shared" si="6"/>
        <v/>
      </c>
      <c r="AB136" t="str">
        <f t="shared" si="7"/>
        <v/>
      </c>
    </row>
    <row r="137" spans="1:28" x14ac:dyDescent="0.3">
      <c r="A137" t="s">
        <v>186</v>
      </c>
      <c r="B137" t="s">
        <v>211</v>
      </c>
      <c r="C137">
        <v>146</v>
      </c>
      <c r="D137">
        <v>15000</v>
      </c>
      <c r="E137">
        <v>12</v>
      </c>
      <c r="F137">
        <v>40</v>
      </c>
      <c r="G137">
        <v>94</v>
      </c>
      <c r="H137">
        <v>1500</v>
      </c>
      <c r="I137">
        <v>600</v>
      </c>
      <c r="J137">
        <v>300</v>
      </c>
      <c r="K137">
        <v>200</v>
      </c>
      <c r="L137">
        <v>500</v>
      </c>
      <c r="M137">
        <v>60</v>
      </c>
      <c r="N137" t="s">
        <v>212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Z137">
        <f t="shared" si="8"/>
        <v>2</v>
      </c>
      <c r="AA137" t="str">
        <f t="shared" si="6"/>
        <v>Aarhus University</v>
      </c>
      <c r="AB137">
        <f t="shared" si="7"/>
        <v>146</v>
      </c>
    </row>
    <row r="138" spans="1:28" x14ac:dyDescent="0.3">
      <c r="A138" t="s">
        <v>186</v>
      </c>
      <c r="B138" t="s">
        <v>211</v>
      </c>
      <c r="C138">
        <v>160</v>
      </c>
      <c r="D138">
        <v>10000</v>
      </c>
      <c r="E138">
        <v>15</v>
      </c>
      <c r="F138">
        <v>45</v>
      </c>
      <c r="G138">
        <v>95</v>
      </c>
      <c r="H138">
        <v>1400</v>
      </c>
      <c r="I138">
        <v>600</v>
      </c>
      <c r="J138">
        <v>300</v>
      </c>
      <c r="K138">
        <v>150</v>
      </c>
      <c r="L138">
        <v>400</v>
      </c>
      <c r="M138">
        <v>60</v>
      </c>
      <c r="N138" t="s">
        <v>212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Z138">
        <f t="shared" si="8"/>
        <v>2</v>
      </c>
      <c r="AA138" t="str">
        <f t="shared" si="6"/>
        <v>Aarhus University</v>
      </c>
      <c r="AB138">
        <f t="shared" si="7"/>
        <v>160</v>
      </c>
    </row>
    <row r="139" spans="1:28" x14ac:dyDescent="0.3">
      <c r="A139" t="s">
        <v>186</v>
      </c>
      <c r="B139" t="s">
        <v>301</v>
      </c>
      <c r="C139">
        <v>212</v>
      </c>
      <c r="D139">
        <v>10000</v>
      </c>
      <c r="E139">
        <v>16</v>
      </c>
      <c r="F139">
        <v>40</v>
      </c>
      <c r="G139">
        <v>93</v>
      </c>
      <c r="H139">
        <v>1200</v>
      </c>
      <c r="I139">
        <v>500</v>
      </c>
      <c r="J139">
        <v>300</v>
      </c>
      <c r="K139">
        <v>150</v>
      </c>
      <c r="L139">
        <v>300</v>
      </c>
      <c r="M139">
        <v>50</v>
      </c>
      <c r="N139" t="s">
        <v>302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Z139">
        <f t="shared" si="8"/>
        <v>2</v>
      </c>
      <c r="AA139" t="str">
        <f t="shared" si="6"/>
        <v>Aalborg University</v>
      </c>
      <c r="AB139">
        <f t="shared" si="7"/>
        <v>212</v>
      </c>
    </row>
    <row r="140" spans="1:28" x14ac:dyDescent="0.3">
      <c r="A140" t="s">
        <v>186</v>
      </c>
      <c r="B140" t="s">
        <v>301</v>
      </c>
      <c r="C140">
        <v>303</v>
      </c>
      <c r="D140">
        <v>0</v>
      </c>
      <c r="E140">
        <v>14</v>
      </c>
      <c r="F140">
        <v>55</v>
      </c>
      <c r="G140">
        <v>92</v>
      </c>
      <c r="H140">
        <v>1300</v>
      </c>
      <c r="I140">
        <v>600</v>
      </c>
      <c r="J140">
        <v>300</v>
      </c>
      <c r="K140">
        <v>150</v>
      </c>
      <c r="L140">
        <v>300</v>
      </c>
      <c r="M140">
        <v>60</v>
      </c>
      <c r="N140" t="s">
        <v>385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0</v>
      </c>
      <c r="U140">
        <v>0</v>
      </c>
      <c r="V140">
        <v>1</v>
      </c>
      <c r="W140">
        <v>1</v>
      </c>
      <c r="X140">
        <v>1</v>
      </c>
      <c r="Z140">
        <f t="shared" si="8"/>
        <v>2</v>
      </c>
      <c r="AA140" t="str">
        <f t="shared" si="6"/>
        <v>Aalborg University</v>
      </c>
      <c r="AB140">
        <f t="shared" si="7"/>
        <v>303</v>
      </c>
    </row>
    <row r="141" spans="1:28" x14ac:dyDescent="0.3">
      <c r="A141" t="s">
        <v>255</v>
      </c>
      <c r="B141" t="s">
        <v>256</v>
      </c>
      <c r="C141">
        <v>174</v>
      </c>
      <c r="D141">
        <v>10000</v>
      </c>
      <c r="E141">
        <v>14</v>
      </c>
      <c r="F141">
        <v>35</v>
      </c>
      <c r="G141">
        <v>65</v>
      </c>
      <c r="H141">
        <v>700</v>
      </c>
      <c r="I141">
        <v>300</v>
      </c>
      <c r="J141">
        <v>150</v>
      </c>
      <c r="K141">
        <v>100</v>
      </c>
      <c r="L141">
        <v>250</v>
      </c>
      <c r="M141">
        <v>30</v>
      </c>
      <c r="N141" t="s">
        <v>257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Z141">
        <f t="shared" si="8"/>
        <v>2</v>
      </c>
      <c r="AA141" t="str">
        <f t="shared" si="6"/>
        <v>American University in Cairo</v>
      </c>
      <c r="AB141">
        <f t="shared" si="7"/>
        <v>174</v>
      </c>
    </row>
    <row r="142" spans="1:28" x14ac:dyDescent="0.3">
      <c r="A142" t="s">
        <v>255</v>
      </c>
      <c r="B142" t="s">
        <v>256</v>
      </c>
      <c r="C142">
        <v>192</v>
      </c>
      <c r="D142">
        <v>20000</v>
      </c>
      <c r="E142">
        <v>18</v>
      </c>
      <c r="F142">
        <v>35</v>
      </c>
      <c r="G142">
        <v>60</v>
      </c>
      <c r="H142">
        <v>700</v>
      </c>
      <c r="I142">
        <v>300</v>
      </c>
      <c r="J142">
        <v>150</v>
      </c>
      <c r="K142">
        <v>100</v>
      </c>
      <c r="L142">
        <v>250</v>
      </c>
      <c r="M142">
        <v>30</v>
      </c>
      <c r="N142" t="s">
        <v>257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0</v>
      </c>
      <c r="V142">
        <v>1</v>
      </c>
      <c r="W142">
        <v>1</v>
      </c>
      <c r="X142">
        <v>1</v>
      </c>
      <c r="Z142">
        <f t="shared" si="8"/>
        <v>2</v>
      </c>
      <c r="AA142" t="str">
        <f t="shared" si="6"/>
        <v>American University in Cairo</v>
      </c>
      <c r="AB142">
        <f t="shared" si="7"/>
        <v>192</v>
      </c>
    </row>
    <row r="143" spans="1:28" x14ac:dyDescent="0.3">
      <c r="A143" t="s">
        <v>255</v>
      </c>
      <c r="B143" t="s">
        <v>619</v>
      </c>
      <c r="C143">
        <v>635</v>
      </c>
      <c r="D143">
        <v>3500</v>
      </c>
      <c r="E143">
        <v>5</v>
      </c>
      <c r="F143">
        <v>85</v>
      </c>
      <c r="G143">
        <v>65</v>
      </c>
      <c r="H143">
        <v>600</v>
      </c>
      <c r="I143">
        <v>250</v>
      </c>
      <c r="J143">
        <v>150</v>
      </c>
      <c r="K143">
        <v>50</v>
      </c>
      <c r="L143">
        <v>200</v>
      </c>
      <c r="M143">
        <v>30</v>
      </c>
      <c r="N143" t="s">
        <v>620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Z143">
        <f t="shared" si="8"/>
        <v>1</v>
      </c>
      <c r="AA143" t="str">
        <f t="shared" si="6"/>
        <v/>
      </c>
      <c r="AB143" t="str">
        <f t="shared" si="7"/>
        <v/>
      </c>
    </row>
    <row r="144" spans="1:28" x14ac:dyDescent="0.3">
      <c r="A144" t="s">
        <v>197</v>
      </c>
      <c r="B144" t="s">
        <v>198</v>
      </c>
      <c r="C144">
        <v>134</v>
      </c>
      <c r="D144">
        <v>3800</v>
      </c>
      <c r="E144">
        <v>20</v>
      </c>
      <c r="F144">
        <v>35</v>
      </c>
      <c r="G144">
        <v>90</v>
      </c>
      <c r="H144">
        <v>900</v>
      </c>
      <c r="I144">
        <v>350</v>
      </c>
      <c r="J144">
        <v>200</v>
      </c>
      <c r="K144">
        <v>100</v>
      </c>
      <c r="L144">
        <v>200</v>
      </c>
      <c r="M144">
        <v>40</v>
      </c>
      <c r="N144" t="s">
        <v>199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Z144">
        <f t="shared" si="8"/>
        <v>3</v>
      </c>
      <c r="AA144" t="str">
        <f t="shared" si="6"/>
        <v>University of Tartu</v>
      </c>
      <c r="AB144">
        <f t="shared" si="7"/>
        <v>134</v>
      </c>
    </row>
    <row r="145" spans="1:28" x14ac:dyDescent="0.3">
      <c r="A145" t="s">
        <v>197</v>
      </c>
      <c r="B145" t="s">
        <v>198</v>
      </c>
      <c r="C145">
        <v>367</v>
      </c>
      <c r="D145">
        <v>3500</v>
      </c>
      <c r="E145">
        <v>12</v>
      </c>
      <c r="F145">
        <v>60</v>
      </c>
      <c r="G145">
        <v>90</v>
      </c>
      <c r="H145">
        <v>800</v>
      </c>
      <c r="I145">
        <v>350</v>
      </c>
      <c r="J145">
        <v>200</v>
      </c>
      <c r="K145">
        <v>100</v>
      </c>
      <c r="L145">
        <v>100</v>
      </c>
      <c r="M145">
        <v>30</v>
      </c>
      <c r="N145" t="s">
        <v>199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0</v>
      </c>
      <c r="V145">
        <v>1</v>
      </c>
      <c r="W145">
        <v>1</v>
      </c>
      <c r="X145">
        <v>1</v>
      </c>
      <c r="Z145">
        <f t="shared" si="8"/>
        <v>3</v>
      </c>
      <c r="AA145" t="str">
        <f t="shared" si="6"/>
        <v>University of Tartu</v>
      </c>
      <c r="AB145">
        <f t="shared" si="7"/>
        <v>367</v>
      </c>
    </row>
    <row r="146" spans="1:28" x14ac:dyDescent="0.3">
      <c r="A146" t="s">
        <v>197</v>
      </c>
      <c r="B146" t="s">
        <v>198</v>
      </c>
      <c r="C146">
        <v>637</v>
      </c>
      <c r="D146">
        <v>4000</v>
      </c>
      <c r="E146">
        <v>20</v>
      </c>
      <c r="F146">
        <v>50</v>
      </c>
      <c r="G146">
        <v>85</v>
      </c>
      <c r="H146">
        <v>800</v>
      </c>
      <c r="I146">
        <v>400</v>
      </c>
      <c r="J146">
        <v>150</v>
      </c>
      <c r="K146">
        <v>50</v>
      </c>
      <c r="L146">
        <v>200</v>
      </c>
      <c r="M146">
        <v>30</v>
      </c>
      <c r="N146" t="s">
        <v>199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Z146">
        <f t="shared" si="8"/>
        <v>2</v>
      </c>
      <c r="AA146" t="str">
        <f t="shared" si="6"/>
        <v>University of Tartu</v>
      </c>
      <c r="AB146">
        <f t="shared" si="7"/>
        <v>637</v>
      </c>
    </row>
    <row r="147" spans="1:28" x14ac:dyDescent="0.3">
      <c r="A147" t="s">
        <v>108</v>
      </c>
      <c r="B147" t="s">
        <v>109</v>
      </c>
      <c r="C147">
        <v>57</v>
      </c>
      <c r="D147">
        <v>13000</v>
      </c>
      <c r="E147">
        <v>15</v>
      </c>
      <c r="F147">
        <v>17</v>
      </c>
      <c r="G147">
        <v>93</v>
      </c>
      <c r="H147">
        <v>1600</v>
      </c>
      <c r="I147">
        <v>850</v>
      </c>
      <c r="J147">
        <v>300</v>
      </c>
      <c r="K147">
        <v>150</v>
      </c>
      <c r="L147">
        <v>400</v>
      </c>
      <c r="M147">
        <v>70</v>
      </c>
      <c r="N147" t="s">
        <v>110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Z147">
        <f t="shared" si="8"/>
        <v>3</v>
      </c>
      <c r="AA147" t="str">
        <f t="shared" si="6"/>
        <v>University of Helsinki</v>
      </c>
      <c r="AB147">
        <f t="shared" si="7"/>
        <v>57</v>
      </c>
    </row>
    <row r="148" spans="1:28" x14ac:dyDescent="0.3">
      <c r="A148" t="s">
        <v>108</v>
      </c>
      <c r="B148" t="s">
        <v>109</v>
      </c>
      <c r="C148">
        <v>84</v>
      </c>
      <c r="D148">
        <v>13000</v>
      </c>
      <c r="E148">
        <v>25</v>
      </c>
      <c r="F148">
        <v>17</v>
      </c>
      <c r="G148">
        <v>94</v>
      </c>
      <c r="H148">
        <v>1800</v>
      </c>
      <c r="I148">
        <v>900</v>
      </c>
      <c r="J148">
        <v>350</v>
      </c>
      <c r="K148">
        <v>200</v>
      </c>
      <c r="L148">
        <v>400</v>
      </c>
      <c r="M148">
        <v>70</v>
      </c>
      <c r="N148" t="s">
        <v>159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Z148">
        <f t="shared" si="8"/>
        <v>3</v>
      </c>
      <c r="AA148" t="str">
        <f t="shared" si="6"/>
        <v>University of Helsinki</v>
      </c>
      <c r="AB148">
        <f t="shared" si="7"/>
        <v>84</v>
      </c>
    </row>
    <row r="149" spans="1:28" x14ac:dyDescent="0.3">
      <c r="A149" t="s">
        <v>108</v>
      </c>
      <c r="B149" t="s">
        <v>109</v>
      </c>
      <c r="C149">
        <v>101</v>
      </c>
      <c r="D149">
        <v>13000</v>
      </c>
      <c r="E149">
        <v>18</v>
      </c>
      <c r="F149">
        <v>17</v>
      </c>
      <c r="G149">
        <v>95</v>
      </c>
      <c r="H149">
        <v>1700</v>
      </c>
      <c r="I149">
        <v>800</v>
      </c>
      <c r="J149">
        <v>350</v>
      </c>
      <c r="K149">
        <v>150</v>
      </c>
      <c r="L149">
        <v>400</v>
      </c>
      <c r="M149">
        <v>50</v>
      </c>
      <c r="N149" t="s">
        <v>159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Z149">
        <f t="shared" si="8"/>
        <v>2</v>
      </c>
      <c r="AA149" t="str">
        <f t="shared" si="6"/>
        <v>University of Helsinki</v>
      </c>
      <c r="AB149">
        <f t="shared" si="7"/>
        <v>101</v>
      </c>
    </row>
    <row r="150" spans="1:28" x14ac:dyDescent="0.3">
      <c r="A150" t="s">
        <v>108</v>
      </c>
      <c r="B150" t="s">
        <v>242</v>
      </c>
      <c r="C150">
        <v>163</v>
      </c>
      <c r="D150">
        <v>12000</v>
      </c>
      <c r="E150">
        <v>18</v>
      </c>
      <c r="F150">
        <v>25</v>
      </c>
      <c r="G150">
        <v>98</v>
      </c>
      <c r="H150">
        <v>1500</v>
      </c>
      <c r="I150">
        <v>600</v>
      </c>
      <c r="J150">
        <v>300</v>
      </c>
      <c r="K150">
        <v>150</v>
      </c>
      <c r="L150">
        <v>500</v>
      </c>
      <c r="M150">
        <v>60</v>
      </c>
      <c r="N150" t="s">
        <v>243</v>
      </c>
      <c r="O150">
        <v>1</v>
      </c>
      <c r="P150">
        <v>1</v>
      </c>
      <c r="Q150">
        <v>1</v>
      </c>
      <c r="R150">
        <v>1</v>
      </c>
      <c r="S150">
        <v>0</v>
      </c>
      <c r="T150">
        <v>0</v>
      </c>
      <c r="U150">
        <v>0</v>
      </c>
      <c r="V150">
        <v>1</v>
      </c>
      <c r="W150">
        <v>1</v>
      </c>
      <c r="X150">
        <v>1</v>
      </c>
      <c r="Z150">
        <f t="shared" si="8"/>
        <v>1</v>
      </c>
      <c r="AA150" t="str">
        <f t="shared" si="6"/>
        <v/>
      </c>
      <c r="AB150" t="str">
        <f t="shared" si="7"/>
        <v/>
      </c>
    </row>
    <row r="151" spans="1:28" x14ac:dyDescent="0.3">
      <c r="A151" t="s">
        <v>108</v>
      </c>
      <c r="B151" t="s">
        <v>258</v>
      </c>
      <c r="C151">
        <v>177</v>
      </c>
      <c r="D151">
        <v>10000</v>
      </c>
      <c r="E151">
        <v>9</v>
      </c>
      <c r="F151">
        <v>45</v>
      </c>
      <c r="G151">
        <v>90</v>
      </c>
      <c r="H151">
        <v>1100</v>
      </c>
      <c r="I151">
        <v>450</v>
      </c>
      <c r="J151">
        <v>250</v>
      </c>
      <c r="K151">
        <v>150</v>
      </c>
      <c r="L151">
        <v>300</v>
      </c>
      <c r="M151">
        <v>50</v>
      </c>
      <c r="N151" t="s">
        <v>259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0</v>
      </c>
      <c r="V151">
        <v>1</v>
      </c>
      <c r="W151">
        <v>1</v>
      </c>
      <c r="X151">
        <v>1</v>
      </c>
      <c r="Z151">
        <f t="shared" si="8"/>
        <v>2</v>
      </c>
      <c r="AA151" t="str">
        <f t="shared" si="6"/>
        <v>University of Turku</v>
      </c>
      <c r="AB151">
        <f t="shared" si="7"/>
        <v>177</v>
      </c>
    </row>
    <row r="152" spans="1:28" x14ac:dyDescent="0.3">
      <c r="A152" t="s">
        <v>108</v>
      </c>
      <c r="B152" t="s">
        <v>258</v>
      </c>
      <c r="C152">
        <v>202</v>
      </c>
      <c r="D152">
        <v>8000</v>
      </c>
      <c r="E152">
        <v>15</v>
      </c>
      <c r="F152">
        <v>50</v>
      </c>
      <c r="G152">
        <v>92</v>
      </c>
      <c r="H152">
        <v>1200</v>
      </c>
      <c r="I152">
        <v>500</v>
      </c>
      <c r="J152">
        <v>300</v>
      </c>
      <c r="K152">
        <v>150</v>
      </c>
      <c r="L152">
        <v>300</v>
      </c>
      <c r="M152">
        <v>50</v>
      </c>
      <c r="N152" t="s">
        <v>284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Z152">
        <f t="shared" si="8"/>
        <v>2</v>
      </c>
      <c r="AA152" t="str">
        <f t="shared" si="6"/>
        <v>University of Turku</v>
      </c>
      <c r="AB152">
        <f t="shared" si="7"/>
        <v>202</v>
      </c>
    </row>
    <row r="153" spans="1:28" x14ac:dyDescent="0.3">
      <c r="A153" t="s">
        <v>108</v>
      </c>
      <c r="B153" t="s">
        <v>434</v>
      </c>
      <c r="C153">
        <v>385</v>
      </c>
      <c r="D153">
        <v>10000</v>
      </c>
      <c r="E153">
        <v>16</v>
      </c>
      <c r="F153">
        <v>60</v>
      </c>
      <c r="G153">
        <v>93</v>
      </c>
      <c r="H153">
        <v>1300</v>
      </c>
      <c r="I153">
        <v>500</v>
      </c>
      <c r="J153">
        <v>250</v>
      </c>
      <c r="K153">
        <v>150</v>
      </c>
      <c r="L153">
        <v>200</v>
      </c>
      <c r="M153">
        <v>50</v>
      </c>
      <c r="N153" t="s">
        <v>435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0</v>
      </c>
      <c r="U153">
        <v>1</v>
      </c>
      <c r="V153">
        <v>1</v>
      </c>
      <c r="W153">
        <v>1</v>
      </c>
      <c r="X153">
        <v>1</v>
      </c>
      <c r="Z153">
        <f t="shared" si="8"/>
        <v>3</v>
      </c>
      <c r="AA153" t="str">
        <f t="shared" si="6"/>
        <v>University of Oulu</v>
      </c>
      <c r="AB153">
        <f t="shared" si="7"/>
        <v>385</v>
      </c>
    </row>
    <row r="154" spans="1:28" x14ac:dyDescent="0.3">
      <c r="A154" t="s">
        <v>108</v>
      </c>
      <c r="B154" t="s">
        <v>434</v>
      </c>
      <c r="C154">
        <v>457</v>
      </c>
      <c r="D154">
        <v>10000</v>
      </c>
      <c r="E154">
        <v>9</v>
      </c>
      <c r="F154">
        <v>70</v>
      </c>
      <c r="G154">
        <v>92</v>
      </c>
      <c r="H154">
        <v>1200</v>
      </c>
      <c r="I154">
        <v>500</v>
      </c>
      <c r="J154">
        <v>250</v>
      </c>
      <c r="K154">
        <v>150</v>
      </c>
      <c r="L154">
        <v>300</v>
      </c>
      <c r="M154">
        <v>50</v>
      </c>
      <c r="N154" t="s">
        <v>435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0</v>
      </c>
      <c r="U154">
        <v>1</v>
      </c>
      <c r="V154">
        <v>1</v>
      </c>
      <c r="W154">
        <v>0</v>
      </c>
      <c r="X154">
        <v>1</v>
      </c>
      <c r="Z154">
        <f t="shared" si="8"/>
        <v>3</v>
      </c>
      <c r="AA154" t="str">
        <f t="shared" si="6"/>
        <v>University of Oulu</v>
      </c>
      <c r="AB154">
        <f t="shared" si="7"/>
        <v>457</v>
      </c>
    </row>
    <row r="155" spans="1:28" x14ac:dyDescent="0.3">
      <c r="A155" t="s">
        <v>108</v>
      </c>
      <c r="B155" t="s">
        <v>434</v>
      </c>
      <c r="C155">
        <v>554</v>
      </c>
      <c r="D155">
        <v>10000</v>
      </c>
      <c r="E155">
        <v>9</v>
      </c>
      <c r="F155">
        <v>45</v>
      </c>
      <c r="G155">
        <v>92</v>
      </c>
      <c r="H155">
        <v>1200</v>
      </c>
      <c r="I155">
        <v>500</v>
      </c>
      <c r="J155">
        <v>250</v>
      </c>
      <c r="K155">
        <v>100</v>
      </c>
      <c r="L155">
        <v>300</v>
      </c>
      <c r="M155">
        <v>50</v>
      </c>
      <c r="N155" t="s">
        <v>435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0</v>
      </c>
      <c r="U155">
        <v>1</v>
      </c>
      <c r="V155">
        <v>1</v>
      </c>
      <c r="W155">
        <v>1</v>
      </c>
      <c r="X155">
        <v>1</v>
      </c>
      <c r="Z155">
        <f t="shared" si="8"/>
        <v>2</v>
      </c>
      <c r="AA155" t="str">
        <f t="shared" si="6"/>
        <v>University of Oulu</v>
      </c>
      <c r="AB155">
        <f t="shared" si="7"/>
        <v>554</v>
      </c>
    </row>
    <row r="156" spans="1:28" x14ac:dyDescent="0.3">
      <c r="A156" t="s">
        <v>108</v>
      </c>
      <c r="B156" t="s">
        <v>553</v>
      </c>
      <c r="C156">
        <v>603</v>
      </c>
      <c r="D156">
        <v>6000</v>
      </c>
      <c r="E156">
        <v>10</v>
      </c>
      <c r="F156">
        <v>47</v>
      </c>
      <c r="G156">
        <v>88</v>
      </c>
      <c r="H156">
        <v>1100</v>
      </c>
      <c r="I156">
        <v>450</v>
      </c>
      <c r="J156">
        <v>250</v>
      </c>
      <c r="K156">
        <v>100</v>
      </c>
      <c r="L156">
        <v>250</v>
      </c>
      <c r="M156">
        <v>50</v>
      </c>
      <c r="N156" t="s">
        <v>554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0</v>
      </c>
      <c r="U156">
        <v>0</v>
      </c>
      <c r="V156">
        <v>1</v>
      </c>
      <c r="W156">
        <v>1</v>
      </c>
      <c r="X156">
        <v>1</v>
      </c>
      <c r="Z156">
        <f t="shared" si="8"/>
        <v>1</v>
      </c>
      <c r="AA156" t="str">
        <f t="shared" si="6"/>
        <v/>
      </c>
      <c r="AB156" t="str">
        <f t="shared" si="7"/>
        <v/>
      </c>
    </row>
    <row r="157" spans="1:28" x14ac:dyDescent="0.3">
      <c r="A157" t="s">
        <v>108</v>
      </c>
      <c r="B157" t="s">
        <v>573</v>
      </c>
      <c r="C157">
        <v>607</v>
      </c>
      <c r="D157">
        <v>10000</v>
      </c>
      <c r="E157">
        <v>9</v>
      </c>
      <c r="F157">
        <v>40</v>
      </c>
      <c r="G157">
        <v>90</v>
      </c>
      <c r="H157">
        <v>1200</v>
      </c>
      <c r="I157">
        <v>600</v>
      </c>
      <c r="J157">
        <v>250</v>
      </c>
      <c r="K157">
        <v>100</v>
      </c>
      <c r="L157">
        <v>400</v>
      </c>
      <c r="M157">
        <v>60</v>
      </c>
      <c r="N157" t="s">
        <v>574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0</v>
      </c>
      <c r="U157">
        <v>1</v>
      </c>
      <c r="V157">
        <v>1</v>
      </c>
      <c r="W157">
        <v>1</v>
      </c>
      <c r="X157">
        <v>1</v>
      </c>
      <c r="Z157">
        <f t="shared" si="8"/>
        <v>1</v>
      </c>
      <c r="AA157" t="str">
        <f t="shared" si="6"/>
        <v/>
      </c>
      <c r="AB157" t="str">
        <f t="shared" si="7"/>
        <v/>
      </c>
    </row>
    <row r="158" spans="1:28" x14ac:dyDescent="0.3">
      <c r="A158" t="s">
        <v>108</v>
      </c>
      <c r="B158" t="s">
        <v>796</v>
      </c>
      <c r="C158">
        <v>600</v>
      </c>
      <c r="D158">
        <v>1800</v>
      </c>
      <c r="E158">
        <v>10</v>
      </c>
      <c r="F158">
        <v>60</v>
      </c>
      <c r="G158">
        <v>90</v>
      </c>
      <c r="H158">
        <v>900</v>
      </c>
      <c r="I158">
        <v>450</v>
      </c>
      <c r="J158">
        <v>200</v>
      </c>
      <c r="K158">
        <v>60</v>
      </c>
      <c r="L158">
        <v>300</v>
      </c>
      <c r="M158">
        <v>50</v>
      </c>
      <c r="N158" t="s">
        <v>797</v>
      </c>
      <c r="O158">
        <v>1</v>
      </c>
      <c r="P158">
        <v>1</v>
      </c>
      <c r="Q158">
        <v>1</v>
      </c>
      <c r="R158">
        <v>0</v>
      </c>
      <c r="S158">
        <v>1</v>
      </c>
      <c r="T158">
        <v>0</v>
      </c>
      <c r="U158">
        <v>0</v>
      </c>
      <c r="V158">
        <v>1</v>
      </c>
      <c r="W158">
        <v>0</v>
      </c>
      <c r="X158">
        <v>1</v>
      </c>
      <c r="Z158">
        <f t="shared" si="8"/>
        <v>1</v>
      </c>
      <c r="AA158" t="str">
        <f t="shared" si="6"/>
        <v/>
      </c>
      <c r="AB158" t="str">
        <f t="shared" si="7"/>
        <v/>
      </c>
    </row>
    <row r="159" spans="1:28" x14ac:dyDescent="0.3">
      <c r="A159" t="s">
        <v>360</v>
      </c>
      <c r="B159" t="s">
        <v>361</v>
      </c>
      <c r="C159">
        <v>283</v>
      </c>
      <c r="D159">
        <v>2770</v>
      </c>
      <c r="E159">
        <v>23</v>
      </c>
      <c r="F159">
        <v>15</v>
      </c>
      <c r="G159">
        <v>79</v>
      </c>
      <c r="H159">
        <v>1400</v>
      </c>
      <c r="I159">
        <v>600</v>
      </c>
      <c r="J159">
        <v>250</v>
      </c>
      <c r="K159">
        <v>150</v>
      </c>
      <c r="L159">
        <v>300</v>
      </c>
      <c r="M159">
        <v>70</v>
      </c>
      <c r="N159" t="s">
        <v>362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0</v>
      </c>
      <c r="U159">
        <v>0</v>
      </c>
      <c r="V159">
        <v>1</v>
      </c>
      <c r="W159">
        <v>1</v>
      </c>
      <c r="X159">
        <v>1</v>
      </c>
      <c r="Z159">
        <f t="shared" si="8"/>
        <v>1</v>
      </c>
      <c r="AA159" t="str">
        <f t="shared" si="6"/>
        <v/>
      </c>
      <c r="AB159" t="str">
        <f t="shared" si="7"/>
        <v/>
      </c>
    </row>
    <row r="160" spans="1:28" x14ac:dyDescent="0.3">
      <c r="A160" t="s">
        <v>360</v>
      </c>
      <c r="B160" t="s">
        <v>428</v>
      </c>
      <c r="C160">
        <v>381</v>
      </c>
      <c r="D160">
        <v>3000</v>
      </c>
      <c r="E160">
        <v>12</v>
      </c>
      <c r="F160">
        <v>70</v>
      </c>
      <c r="G160">
        <v>86</v>
      </c>
      <c r="H160">
        <v>1200</v>
      </c>
      <c r="I160">
        <v>500</v>
      </c>
      <c r="J160">
        <v>250</v>
      </c>
      <c r="K160">
        <v>150</v>
      </c>
      <c r="L160">
        <v>200</v>
      </c>
      <c r="M160">
        <v>40</v>
      </c>
      <c r="N160" t="s">
        <v>429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Z160">
        <f t="shared" si="8"/>
        <v>2</v>
      </c>
      <c r="AA160" t="str">
        <f t="shared" si="6"/>
        <v>University of Montpellier</v>
      </c>
      <c r="AB160">
        <f t="shared" si="7"/>
        <v>381</v>
      </c>
    </row>
    <row r="161" spans="1:28" x14ac:dyDescent="0.3">
      <c r="A161" t="s">
        <v>360</v>
      </c>
      <c r="B161" t="s">
        <v>456</v>
      </c>
      <c r="C161">
        <v>467</v>
      </c>
      <c r="D161">
        <v>500</v>
      </c>
      <c r="E161">
        <v>20</v>
      </c>
      <c r="F161">
        <v>70</v>
      </c>
      <c r="G161">
        <v>85</v>
      </c>
      <c r="H161">
        <v>1100</v>
      </c>
      <c r="I161">
        <v>450</v>
      </c>
      <c r="J161">
        <v>250</v>
      </c>
      <c r="K161">
        <v>140</v>
      </c>
      <c r="L161">
        <v>200</v>
      </c>
      <c r="M161">
        <v>45</v>
      </c>
      <c r="N161" t="s">
        <v>457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Z161">
        <f t="shared" si="8"/>
        <v>1</v>
      </c>
      <c r="AA161" t="str">
        <f t="shared" si="6"/>
        <v/>
      </c>
      <c r="AB161" t="str">
        <f t="shared" si="7"/>
        <v/>
      </c>
    </row>
    <row r="162" spans="1:28" x14ac:dyDescent="0.3">
      <c r="A162" t="s">
        <v>360</v>
      </c>
      <c r="B162" t="s">
        <v>428</v>
      </c>
      <c r="C162">
        <v>548</v>
      </c>
      <c r="D162">
        <v>400</v>
      </c>
      <c r="E162">
        <v>18</v>
      </c>
      <c r="F162">
        <v>75</v>
      </c>
      <c r="G162">
        <v>77</v>
      </c>
      <c r="H162">
        <v>900</v>
      </c>
      <c r="I162">
        <v>400</v>
      </c>
      <c r="J162">
        <v>250</v>
      </c>
      <c r="K162">
        <v>100</v>
      </c>
      <c r="L162">
        <v>300</v>
      </c>
      <c r="M162">
        <v>40</v>
      </c>
      <c r="N162" t="s">
        <v>429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Z162">
        <f t="shared" si="8"/>
        <v>1</v>
      </c>
      <c r="AA162" t="str">
        <f t="shared" si="6"/>
        <v/>
      </c>
      <c r="AB162" t="str">
        <f t="shared" si="7"/>
        <v/>
      </c>
    </row>
    <row r="163" spans="1:28" x14ac:dyDescent="0.3">
      <c r="A163" t="s">
        <v>360</v>
      </c>
      <c r="B163" t="s">
        <v>551</v>
      </c>
      <c r="C163">
        <v>602</v>
      </c>
      <c r="D163">
        <v>300</v>
      </c>
      <c r="E163">
        <v>12</v>
      </c>
      <c r="F163">
        <v>50</v>
      </c>
      <c r="G163">
        <v>80</v>
      </c>
      <c r="H163">
        <v>1000</v>
      </c>
      <c r="I163">
        <v>500</v>
      </c>
      <c r="J163">
        <v>250</v>
      </c>
      <c r="K163">
        <v>150</v>
      </c>
      <c r="L163">
        <v>300</v>
      </c>
      <c r="M163">
        <v>40</v>
      </c>
      <c r="N163" t="s">
        <v>552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0</v>
      </c>
      <c r="V163">
        <v>1</v>
      </c>
      <c r="W163">
        <v>1</v>
      </c>
      <c r="X163">
        <v>1</v>
      </c>
      <c r="Z163">
        <f t="shared" si="8"/>
        <v>1</v>
      </c>
      <c r="AA163" t="str">
        <f t="shared" si="6"/>
        <v/>
      </c>
      <c r="AB163" t="str">
        <f t="shared" si="7"/>
        <v/>
      </c>
    </row>
    <row r="164" spans="1:28" x14ac:dyDescent="0.3">
      <c r="A164" t="s">
        <v>360</v>
      </c>
      <c r="B164" t="s">
        <v>641</v>
      </c>
      <c r="C164">
        <v>648</v>
      </c>
      <c r="D164">
        <v>10000</v>
      </c>
      <c r="E164">
        <v>12</v>
      </c>
      <c r="F164">
        <v>40</v>
      </c>
      <c r="G164">
        <v>90</v>
      </c>
      <c r="H164">
        <v>1200</v>
      </c>
      <c r="I164">
        <v>600</v>
      </c>
      <c r="J164">
        <v>250</v>
      </c>
      <c r="K164">
        <v>90</v>
      </c>
      <c r="L164">
        <v>400</v>
      </c>
      <c r="M164">
        <v>50</v>
      </c>
      <c r="N164" t="s">
        <v>642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0</v>
      </c>
      <c r="V164">
        <v>1</v>
      </c>
      <c r="W164">
        <v>1</v>
      </c>
      <c r="X164">
        <v>1</v>
      </c>
      <c r="Z164">
        <f t="shared" si="8"/>
        <v>1</v>
      </c>
      <c r="AA164" t="str">
        <f t="shared" si="6"/>
        <v/>
      </c>
      <c r="AB164" t="str">
        <f t="shared" si="7"/>
        <v/>
      </c>
    </row>
    <row r="165" spans="1:28" x14ac:dyDescent="0.3">
      <c r="A165" t="s">
        <v>360</v>
      </c>
      <c r="B165" t="s">
        <v>760</v>
      </c>
      <c r="C165">
        <v>800</v>
      </c>
      <c r="D165">
        <v>2200</v>
      </c>
      <c r="E165">
        <v>12</v>
      </c>
      <c r="F165">
        <v>70</v>
      </c>
      <c r="G165">
        <v>85</v>
      </c>
      <c r="H165">
        <v>850</v>
      </c>
      <c r="I165">
        <v>400</v>
      </c>
      <c r="J165">
        <v>250</v>
      </c>
      <c r="K165">
        <v>90</v>
      </c>
      <c r="L165">
        <v>300</v>
      </c>
      <c r="M165">
        <v>35</v>
      </c>
      <c r="N165" t="s">
        <v>761</v>
      </c>
      <c r="O165">
        <v>1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1</v>
      </c>
      <c r="X165">
        <v>0</v>
      </c>
      <c r="Z165">
        <f t="shared" si="8"/>
        <v>1</v>
      </c>
      <c r="AA165" t="str">
        <f t="shared" si="6"/>
        <v/>
      </c>
      <c r="AB165" t="str">
        <f t="shared" si="7"/>
        <v/>
      </c>
    </row>
    <row r="166" spans="1:28" x14ac:dyDescent="0.3">
      <c r="A166" t="s">
        <v>360</v>
      </c>
      <c r="B166" t="s">
        <v>787</v>
      </c>
      <c r="C166">
        <v>800</v>
      </c>
      <c r="D166">
        <v>2000</v>
      </c>
      <c r="E166">
        <v>10</v>
      </c>
      <c r="F166">
        <v>55</v>
      </c>
      <c r="G166">
        <v>85</v>
      </c>
      <c r="H166">
        <v>950</v>
      </c>
      <c r="I166">
        <v>500</v>
      </c>
      <c r="J166">
        <v>250</v>
      </c>
      <c r="K166">
        <v>70</v>
      </c>
      <c r="L166">
        <v>300</v>
      </c>
      <c r="M166">
        <v>50</v>
      </c>
      <c r="N166" t="s">
        <v>788</v>
      </c>
      <c r="O166">
        <v>1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1</v>
      </c>
      <c r="Z166">
        <f t="shared" si="8"/>
        <v>1</v>
      </c>
      <c r="AA166" t="str">
        <f t="shared" si="6"/>
        <v/>
      </c>
      <c r="AB166" t="str">
        <f t="shared" si="7"/>
        <v/>
      </c>
    </row>
    <row r="167" spans="1:28" x14ac:dyDescent="0.3">
      <c r="A167" t="s">
        <v>360</v>
      </c>
      <c r="B167" t="s">
        <v>807</v>
      </c>
      <c r="C167">
        <v>900</v>
      </c>
      <c r="D167">
        <v>2000</v>
      </c>
      <c r="E167">
        <v>7</v>
      </c>
      <c r="F167">
        <v>70</v>
      </c>
      <c r="G167">
        <v>85</v>
      </c>
      <c r="H167">
        <v>800</v>
      </c>
      <c r="I167">
        <v>400</v>
      </c>
      <c r="J167">
        <v>200</v>
      </c>
      <c r="K167">
        <v>50</v>
      </c>
      <c r="L167">
        <v>300</v>
      </c>
      <c r="M167">
        <v>40</v>
      </c>
      <c r="N167" t="s">
        <v>808</v>
      </c>
      <c r="O167">
        <v>1</v>
      </c>
      <c r="P167">
        <v>0</v>
      </c>
      <c r="Q167">
        <v>1</v>
      </c>
      <c r="R167">
        <v>1</v>
      </c>
      <c r="S167">
        <v>1</v>
      </c>
      <c r="T167">
        <v>0</v>
      </c>
      <c r="U167">
        <v>0</v>
      </c>
      <c r="V167">
        <v>1</v>
      </c>
      <c r="W167">
        <v>0</v>
      </c>
      <c r="X167">
        <v>0</v>
      </c>
      <c r="Z167">
        <f t="shared" si="8"/>
        <v>1</v>
      </c>
      <c r="AA167" t="str">
        <f t="shared" si="6"/>
        <v/>
      </c>
      <c r="AB167" t="str">
        <f t="shared" si="7"/>
        <v/>
      </c>
    </row>
    <row r="168" spans="1:28" x14ac:dyDescent="0.3">
      <c r="A168" t="s">
        <v>64</v>
      </c>
      <c r="B168" t="s">
        <v>65</v>
      </c>
      <c r="C168">
        <v>31</v>
      </c>
      <c r="D168">
        <v>500</v>
      </c>
      <c r="E168">
        <v>17</v>
      </c>
      <c r="F168">
        <v>10</v>
      </c>
      <c r="G168">
        <v>80</v>
      </c>
      <c r="H168">
        <v>1200</v>
      </c>
      <c r="I168">
        <v>700</v>
      </c>
      <c r="J168">
        <v>250</v>
      </c>
      <c r="K168">
        <v>100</v>
      </c>
      <c r="L168">
        <v>1200</v>
      </c>
      <c r="M168">
        <v>60</v>
      </c>
      <c r="N168" t="s">
        <v>66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Z168">
        <f t="shared" si="8"/>
        <v>2</v>
      </c>
      <c r="AA168" t="str">
        <f t="shared" si="6"/>
        <v>Ludwig Maximilian University of Munich</v>
      </c>
      <c r="AB168">
        <f t="shared" si="7"/>
        <v>31</v>
      </c>
    </row>
    <row r="169" spans="1:28" x14ac:dyDescent="0.3">
      <c r="A169" t="s">
        <v>64</v>
      </c>
      <c r="B169" t="s">
        <v>65</v>
      </c>
      <c r="C169">
        <v>50</v>
      </c>
      <c r="D169">
        <v>1500</v>
      </c>
      <c r="E169">
        <v>17</v>
      </c>
      <c r="F169">
        <v>10</v>
      </c>
      <c r="G169">
        <v>85</v>
      </c>
      <c r="H169">
        <v>1500</v>
      </c>
      <c r="I169">
        <v>800</v>
      </c>
      <c r="J169">
        <v>300</v>
      </c>
      <c r="K169">
        <v>150</v>
      </c>
      <c r="L169">
        <v>600</v>
      </c>
      <c r="M169">
        <v>60</v>
      </c>
      <c r="N169" t="s">
        <v>66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Z169">
        <f t="shared" si="8"/>
        <v>2</v>
      </c>
      <c r="AA169" t="str">
        <f t="shared" si="6"/>
        <v>Ludwig Maximilian University of Munich</v>
      </c>
      <c r="AB169">
        <f t="shared" si="7"/>
        <v>50</v>
      </c>
    </row>
    <row r="170" spans="1:28" x14ac:dyDescent="0.3">
      <c r="A170" t="s">
        <v>64</v>
      </c>
      <c r="B170" t="s">
        <v>140</v>
      </c>
      <c r="C170">
        <v>72</v>
      </c>
      <c r="D170">
        <v>500</v>
      </c>
      <c r="E170">
        <v>18</v>
      </c>
      <c r="F170">
        <v>35</v>
      </c>
      <c r="G170">
        <v>90</v>
      </c>
      <c r="H170">
        <v>1200</v>
      </c>
      <c r="I170">
        <v>600</v>
      </c>
      <c r="J170">
        <v>250</v>
      </c>
      <c r="K170">
        <v>150</v>
      </c>
      <c r="L170">
        <v>400</v>
      </c>
      <c r="M170">
        <v>60</v>
      </c>
      <c r="N170" t="s">
        <v>141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Z170">
        <f t="shared" si="8"/>
        <v>4</v>
      </c>
      <c r="AA170" t="str">
        <f t="shared" si="6"/>
        <v>University of Cologne</v>
      </c>
      <c r="AB170">
        <f t="shared" si="7"/>
        <v>72</v>
      </c>
    </row>
    <row r="171" spans="1:28" x14ac:dyDescent="0.3">
      <c r="A171" t="s">
        <v>64</v>
      </c>
      <c r="B171" t="s">
        <v>140</v>
      </c>
      <c r="C171">
        <v>114</v>
      </c>
      <c r="D171">
        <v>0</v>
      </c>
      <c r="E171">
        <v>18</v>
      </c>
      <c r="F171">
        <v>20</v>
      </c>
      <c r="G171">
        <v>87</v>
      </c>
      <c r="H171">
        <v>1200</v>
      </c>
      <c r="I171">
        <v>600</v>
      </c>
      <c r="J171">
        <v>300</v>
      </c>
      <c r="K171">
        <v>150</v>
      </c>
      <c r="L171">
        <v>400</v>
      </c>
      <c r="M171">
        <v>50</v>
      </c>
      <c r="N171" t="s">
        <v>141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Z171">
        <f t="shared" si="8"/>
        <v>4</v>
      </c>
      <c r="AA171" t="str">
        <f t="shared" si="6"/>
        <v>University of Cologne</v>
      </c>
      <c r="AB171">
        <f t="shared" si="7"/>
        <v>114</v>
      </c>
    </row>
    <row r="172" spans="1:28" x14ac:dyDescent="0.3">
      <c r="A172" t="s">
        <v>64</v>
      </c>
      <c r="B172" t="s">
        <v>184</v>
      </c>
      <c r="C172">
        <v>128</v>
      </c>
      <c r="D172">
        <v>700</v>
      </c>
      <c r="E172">
        <v>15</v>
      </c>
      <c r="F172">
        <v>38</v>
      </c>
      <c r="G172">
        <v>86</v>
      </c>
      <c r="H172">
        <v>1000</v>
      </c>
      <c r="I172">
        <v>400</v>
      </c>
      <c r="J172">
        <v>250</v>
      </c>
      <c r="K172">
        <v>150</v>
      </c>
      <c r="L172">
        <v>300</v>
      </c>
      <c r="M172">
        <v>50</v>
      </c>
      <c r="N172" t="s">
        <v>185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Z172">
        <f t="shared" si="8"/>
        <v>1</v>
      </c>
      <c r="AA172" t="str">
        <f t="shared" si="6"/>
        <v/>
      </c>
      <c r="AB172" t="str">
        <f t="shared" si="7"/>
        <v/>
      </c>
    </row>
    <row r="173" spans="1:28" x14ac:dyDescent="0.3">
      <c r="A173" t="s">
        <v>64</v>
      </c>
      <c r="B173" t="s">
        <v>325</v>
      </c>
      <c r="C173">
        <v>252</v>
      </c>
      <c r="D173">
        <v>1500</v>
      </c>
      <c r="E173">
        <v>20</v>
      </c>
      <c r="F173">
        <v>60</v>
      </c>
      <c r="G173">
        <v>85</v>
      </c>
      <c r="H173">
        <v>1000</v>
      </c>
      <c r="I173">
        <v>500</v>
      </c>
      <c r="J173">
        <v>250</v>
      </c>
      <c r="K173">
        <v>120</v>
      </c>
      <c r="L173">
        <v>300</v>
      </c>
      <c r="M173">
        <v>50</v>
      </c>
      <c r="N173" t="s">
        <v>326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Z173">
        <f t="shared" si="8"/>
        <v>2</v>
      </c>
      <c r="AA173" t="str">
        <f t="shared" si="6"/>
        <v>University of Stuttgart</v>
      </c>
      <c r="AB173">
        <f t="shared" si="7"/>
        <v>252</v>
      </c>
    </row>
    <row r="174" spans="1:28" x14ac:dyDescent="0.3">
      <c r="A174" t="s">
        <v>64</v>
      </c>
      <c r="B174" t="s">
        <v>405</v>
      </c>
      <c r="C174">
        <v>353</v>
      </c>
      <c r="D174">
        <v>1500</v>
      </c>
      <c r="E174">
        <v>14</v>
      </c>
      <c r="F174">
        <v>70</v>
      </c>
      <c r="G174">
        <v>88</v>
      </c>
      <c r="H174">
        <v>1000</v>
      </c>
      <c r="I174">
        <v>400</v>
      </c>
      <c r="J174">
        <v>250</v>
      </c>
      <c r="K174">
        <v>150</v>
      </c>
      <c r="L174">
        <v>200</v>
      </c>
      <c r="M174">
        <v>50</v>
      </c>
      <c r="N174" t="s">
        <v>406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0</v>
      </c>
      <c r="X174">
        <v>1</v>
      </c>
      <c r="Z174">
        <f t="shared" si="8"/>
        <v>3</v>
      </c>
      <c r="AA174" t="str">
        <f t="shared" si="6"/>
        <v>University of Duisburg-Essen</v>
      </c>
      <c r="AB174">
        <f t="shared" si="7"/>
        <v>353</v>
      </c>
    </row>
    <row r="175" spans="1:28" x14ac:dyDescent="0.3">
      <c r="A175" t="s">
        <v>64</v>
      </c>
      <c r="B175" t="s">
        <v>140</v>
      </c>
      <c r="C175">
        <v>355</v>
      </c>
      <c r="D175">
        <v>1000</v>
      </c>
      <c r="E175">
        <v>13</v>
      </c>
      <c r="F175">
        <v>45</v>
      </c>
      <c r="G175">
        <v>87</v>
      </c>
      <c r="H175">
        <v>1100</v>
      </c>
      <c r="I175">
        <v>500</v>
      </c>
      <c r="J175">
        <v>300</v>
      </c>
      <c r="K175">
        <v>150</v>
      </c>
      <c r="L175">
        <v>250</v>
      </c>
      <c r="M175">
        <v>50</v>
      </c>
      <c r="N175" t="s">
        <v>141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0</v>
      </c>
      <c r="X175">
        <v>1</v>
      </c>
      <c r="Z175">
        <f t="shared" si="8"/>
        <v>2</v>
      </c>
      <c r="AA175" t="str">
        <f t="shared" si="6"/>
        <v>University of Cologne</v>
      </c>
      <c r="AB175">
        <f t="shared" si="7"/>
        <v>355</v>
      </c>
    </row>
    <row r="176" spans="1:28" x14ac:dyDescent="0.3">
      <c r="A176" t="s">
        <v>64</v>
      </c>
      <c r="B176" t="s">
        <v>405</v>
      </c>
      <c r="C176">
        <v>387</v>
      </c>
      <c r="D176">
        <v>1500</v>
      </c>
      <c r="E176">
        <v>14</v>
      </c>
      <c r="F176">
        <v>70</v>
      </c>
      <c r="G176">
        <v>84</v>
      </c>
      <c r="H176">
        <v>1100</v>
      </c>
      <c r="I176">
        <v>450</v>
      </c>
      <c r="J176">
        <v>250</v>
      </c>
      <c r="K176">
        <v>150</v>
      </c>
      <c r="L176">
        <v>200</v>
      </c>
      <c r="M176">
        <v>50</v>
      </c>
      <c r="N176" t="s">
        <v>406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Z176">
        <f t="shared" si="8"/>
        <v>2</v>
      </c>
      <c r="AA176" t="str">
        <f t="shared" si="6"/>
        <v>University of Duisburg-Essen</v>
      </c>
      <c r="AB176">
        <f t="shared" si="7"/>
        <v>387</v>
      </c>
    </row>
    <row r="177" spans="1:28" x14ac:dyDescent="0.3">
      <c r="A177" t="s">
        <v>64</v>
      </c>
      <c r="B177" t="s">
        <v>481</v>
      </c>
      <c r="C177">
        <v>492</v>
      </c>
      <c r="D177">
        <v>1500</v>
      </c>
      <c r="E177">
        <v>14</v>
      </c>
      <c r="F177">
        <v>60</v>
      </c>
      <c r="G177">
        <v>88</v>
      </c>
      <c r="H177">
        <v>1200</v>
      </c>
      <c r="I177">
        <v>550</v>
      </c>
      <c r="J177">
        <v>250</v>
      </c>
      <c r="K177">
        <v>150</v>
      </c>
      <c r="L177">
        <v>200</v>
      </c>
      <c r="M177">
        <v>50</v>
      </c>
      <c r="N177" t="s">
        <v>482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Z177">
        <f t="shared" si="8"/>
        <v>1</v>
      </c>
      <c r="AA177" t="str">
        <f t="shared" si="6"/>
        <v/>
      </c>
      <c r="AB177" t="str">
        <f t="shared" si="7"/>
        <v/>
      </c>
    </row>
    <row r="178" spans="1:28" x14ac:dyDescent="0.3">
      <c r="A178" t="s">
        <v>64</v>
      </c>
      <c r="B178" t="s">
        <v>492</v>
      </c>
      <c r="C178">
        <v>531</v>
      </c>
      <c r="D178">
        <v>0</v>
      </c>
      <c r="E178">
        <v>13</v>
      </c>
      <c r="F178">
        <v>55</v>
      </c>
      <c r="G178">
        <v>82</v>
      </c>
      <c r="H178">
        <v>900</v>
      </c>
      <c r="I178">
        <v>400</v>
      </c>
      <c r="J178">
        <v>250</v>
      </c>
      <c r="K178">
        <v>100</v>
      </c>
      <c r="L178">
        <v>300</v>
      </c>
      <c r="M178">
        <v>40</v>
      </c>
      <c r="N178" t="s">
        <v>493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0</v>
      </c>
      <c r="V178">
        <v>1</v>
      </c>
      <c r="W178">
        <v>1</v>
      </c>
      <c r="X178">
        <v>1</v>
      </c>
      <c r="Z178">
        <f t="shared" si="8"/>
        <v>2</v>
      </c>
      <c r="AA178" t="str">
        <f t="shared" si="6"/>
        <v>University of Bremen</v>
      </c>
      <c r="AB178">
        <f t="shared" si="7"/>
        <v>531</v>
      </c>
    </row>
    <row r="179" spans="1:28" x14ac:dyDescent="0.3">
      <c r="A179" t="s">
        <v>64</v>
      </c>
      <c r="B179" t="s">
        <v>140</v>
      </c>
      <c r="C179">
        <v>534</v>
      </c>
      <c r="D179">
        <v>0</v>
      </c>
      <c r="E179">
        <v>12</v>
      </c>
      <c r="F179">
        <v>45</v>
      </c>
      <c r="G179">
        <v>85</v>
      </c>
      <c r="H179">
        <v>950</v>
      </c>
      <c r="I179">
        <v>450</v>
      </c>
      <c r="J179">
        <v>250</v>
      </c>
      <c r="K179">
        <v>120</v>
      </c>
      <c r="L179">
        <v>300</v>
      </c>
      <c r="M179">
        <v>45</v>
      </c>
      <c r="N179" t="s">
        <v>141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Z179">
        <f t="shared" si="8"/>
        <v>1</v>
      </c>
      <c r="AA179" t="str">
        <f t="shared" si="6"/>
        <v/>
      </c>
      <c r="AB179" t="str">
        <f t="shared" si="7"/>
        <v/>
      </c>
    </row>
    <row r="180" spans="1:28" x14ac:dyDescent="0.3">
      <c r="A180" t="s">
        <v>64</v>
      </c>
      <c r="B180" t="s">
        <v>405</v>
      </c>
      <c r="C180">
        <v>537</v>
      </c>
      <c r="D180">
        <v>0</v>
      </c>
      <c r="E180">
        <v>13</v>
      </c>
      <c r="F180">
        <v>50</v>
      </c>
      <c r="G180">
        <v>80</v>
      </c>
      <c r="H180">
        <v>900</v>
      </c>
      <c r="I180">
        <v>400</v>
      </c>
      <c r="J180">
        <v>250</v>
      </c>
      <c r="K180">
        <v>100</v>
      </c>
      <c r="L180">
        <v>300</v>
      </c>
      <c r="M180">
        <v>40</v>
      </c>
      <c r="N180" t="s">
        <v>406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0</v>
      </c>
      <c r="V180">
        <v>1</v>
      </c>
      <c r="W180">
        <v>1</v>
      </c>
      <c r="X180">
        <v>1</v>
      </c>
      <c r="Z180">
        <f t="shared" si="8"/>
        <v>1</v>
      </c>
      <c r="AA180" t="str">
        <f t="shared" si="6"/>
        <v/>
      </c>
      <c r="AB180" t="str">
        <f t="shared" si="7"/>
        <v/>
      </c>
    </row>
    <row r="181" spans="1:28" x14ac:dyDescent="0.3">
      <c r="A181" t="s">
        <v>64</v>
      </c>
      <c r="B181" t="s">
        <v>515</v>
      </c>
      <c r="C181">
        <v>568</v>
      </c>
      <c r="D181">
        <v>1500</v>
      </c>
      <c r="E181">
        <v>16</v>
      </c>
      <c r="F181">
        <v>28</v>
      </c>
      <c r="G181">
        <v>84</v>
      </c>
      <c r="H181">
        <v>1200</v>
      </c>
      <c r="I181">
        <v>500</v>
      </c>
      <c r="J181">
        <v>200</v>
      </c>
      <c r="K181">
        <v>100</v>
      </c>
      <c r="L181">
        <v>350</v>
      </c>
      <c r="M181">
        <v>60</v>
      </c>
      <c r="N181" t="s">
        <v>516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Z181">
        <f t="shared" si="8"/>
        <v>1</v>
      </c>
      <c r="AA181" t="str">
        <f t="shared" si="6"/>
        <v/>
      </c>
      <c r="AB181" t="str">
        <f t="shared" si="7"/>
        <v/>
      </c>
    </row>
    <row r="182" spans="1:28" x14ac:dyDescent="0.3">
      <c r="A182" t="s">
        <v>64</v>
      </c>
      <c r="B182" t="s">
        <v>557</v>
      </c>
      <c r="C182">
        <v>605</v>
      </c>
      <c r="D182">
        <v>0</v>
      </c>
      <c r="E182">
        <v>15</v>
      </c>
      <c r="F182">
        <v>60</v>
      </c>
      <c r="G182">
        <v>85</v>
      </c>
      <c r="H182">
        <v>900</v>
      </c>
      <c r="I182">
        <v>400</v>
      </c>
      <c r="J182">
        <v>200</v>
      </c>
      <c r="K182">
        <v>100</v>
      </c>
      <c r="L182">
        <v>300</v>
      </c>
      <c r="M182">
        <v>50</v>
      </c>
      <c r="N182" t="s">
        <v>558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Z182">
        <f t="shared" si="8"/>
        <v>1</v>
      </c>
      <c r="AA182" t="str">
        <f t="shared" si="6"/>
        <v/>
      </c>
      <c r="AB182" t="str">
        <f t="shared" si="7"/>
        <v/>
      </c>
    </row>
    <row r="183" spans="1:28" x14ac:dyDescent="0.3">
      <c r="A183" t="s">
        <v>64</v>
      </c>
      <c r="B183" t="s">
        <v>609</v>
      </c>
      <c r="C183">
        <v>628</v>
      </c>
      <c r="D183">
        <v>3000</v>
      </c>
      <c r="E183">
        <v>13</v>
      </c>
      <c r="F183">
        <v>70</v>
      </c>
      <c r="G183">
        <v>85</v>
      </c>
      <c r="H183">
        <v>1200</v>
      </c>
      <c r="I183">
        <v>500</v>
      </c>
      <c r="J183">
        <v>250</v>
      </c>
      <c r="K183">
        <v>90</v>
      </c>
      <c r="L183">
        <v>300</v>
      </c>
      <c r="M183">
        <v>50</v>
      </c>
      <c r="N183" t="s">
        <v>610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0</v>
      </c>
      <c r="V183">
        <v>1</v>
      </c>
      <c r="W183">
        <v>1</v>
      </c>
      <c r="X183">
        <v>1</v>
      </c>
      <c r="Z183">
        <f t="shared" si="8"/>
        <v>1</v>
      </c>
      <c r="AA183" t="str">
        <f t="shared" si="6"/>
        <v/>
      </c>
      <c r="AB183" t="str">
        <f t="shared" si="7"/>
        <v/>
      </c>
    </row>
    <row r="184" spans="1:28" x14ac:dyDescent="0.3">
      <c r="A184" t="s">
        <v>64</v>
      </c>
      <c r="B184" t="s">
        <v>631</v>
      </c>
      <c r="C184">
        <v>643</v>
      </c>
      <c r="D184">
        <v>1500</v>
      </c>
      <c r="E184">
        <v>25</v>
      </c>
      <c r="F184">
        <v>60</v>
      </c>
      <c r="G184">
        <v>85</v>
      </c>
      <c r="H184">
        <v>1000</v>
      </c>
      <c r="I184">
        <v>500</v>
      </c>
      <c r="J184">
        <v>200</v>
      </c>
      <c r="K184">
        <v>80</v>
      </c>
      <c r="L184">
        <v>200</v>
      </c>
      <c r="M184">
        <v>40</v>
      </c>
      <c r="N184" t="s">
        <v>632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0</v>
      </c>
      <c r="V184">
        <v>1</v>
      </c>
      <c r="W184">
        <v>0</v>
      </c>
      <c r="X184">
        <v>1</v>
      </c>
      <c r="Z184">
        <f t="shared" si="8"/>
        <v>1</v>
      </c>
      <c r="AA184" t="str">
        <f t="shared" si="6"/>
        <v/>
      </c>
      <c r="AB184" t="str">
        <f t="shared" si="7"/>
        <v/>
      </c>
    </row>
    <row r="185" spans="1:28" x14ac:dyDescent="0.3">
      <c r="A185" t="s">
        <v>64</v>
      </c>
      <c r="B185" t="s">
        <v>325</v>
      </c>
      <c r="C185">
        <v>650</v>
      </c>
      <c r="D185">
        <v>1500</v>
      </c>
      <c r="E185">
        <v>20</v>
      </c>
      <c r="F185">
        <v>60</v>
      </c>
      <c r="G185">
        <v>80</v>
      </c>
      <c r="H185">
        <v>1200</v>
      </c>
      <c r="I185">
        <v>500</v>
      </c>
      <c r="J185">
        <v>250</v>
      </c>
      <c r="K185">
        <v>80</v>
      </c>
      <c r="L185">
        <v>300</v>
      </c>
      <c r="M185">
        <v>40</v>
      </c>
      <c r="N185" t="s">
        <v>326</v>
      </c>
      <c r="O185">
        <v>1</v>
      </c>
      <c r="P185">
        <v>1</v>
      </c>
      <c r="Q185">
        <v>1</v>
      </c>
      <c r="R185">
        <v>0</v>
      </c>
      <c r="S185">
        <v>1</v>
      </c>
      <c r="T185">
        <v>0</v>
      </c>
      <c r="U185">
        <v>0</v>
      </c>
      <c r="V185">
        <v>1</v>
      </c>
      <c r="W185">
        <v>0</v>
      </c>
      <c r="X185">
        <v>1</v>
      </c>
      <c r="Z185">
        <f t="shared" si="8"/>
        <v>1</v>
      </c>
      <c r="AA185" t="str">
        <f t="shared" si="6"/>
        <v/>
      </c>
      <c r="AB185" t="str">
        <f t="shared" si="7"/>
        <v/>
      </c>
    </row>
    <row r="186" spans="1:28" x14ac:dyDescent="0.3">
      <c r="A186" t="s">
        <v>64</v>
      </c>
      <c r="B186" t="s">
        <v>687</v>
      </c>
      <c r="C186">
        <v>501</v>
      </c>
      <c r="D186">
        <v>1500</v>
      </c>
      <c r="E186">
        <v>13</v>
      </c>
      <c r="F186">
        <v>36</v>
      </c>
      <c r="G186">
        <v>85</v>
      </c>
      <c r="H186">
        <v>1200</v>
      </c>
      <c r="I186">
        <v>500</v>
      </c>
      <c r="J186">
        <v>250</v>
      </c>
      <c r="K186">
        <v>100</v>
      </c>
      <c r="L186">
        <v>300</v>
      </c>
      <c r="M186">
        <v>50</v>
      </c>
      <c r="N186" t="s">
        <v>688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0</v>
      </c>
      <c r="V186">
        <v>1</v>
      </c>
      <c r="W186">
        <v>1</v>
      </c>
      <c r="X186">
        <v>1</v>
      </c>
      <c r="Z186">
        <f t="shared" si="8"/>
        <v>1</v>
      </c>
      <c r="AA186" t="str">
        <f t="shared" si="6"/>
        <v/>
      </c>
      <c r="AB186" t="str">
        <f t="shared" si="7"/>
        <v/>
      </c>
    </row>
    <row r="187" spans="1:28" x14ac:dyDescent="0.3">
      <c r="A187" t="s">
        <v>64</v>
      </c>
      <c r="B187" t="s">
        <v>689</v>
      </c>
      <c r="C187">
        <v>801</v>
      </c>
      <c r="D187">
        <v>1500</v>
      </c>
      <c r="E187">
        <v>12</v>
      </c>
      <c r="F187">
        <v>50</v>
      </c>
      <c r="G187">
        <v>83</v>
      </c>
      <c r="H187">
        <v>1100</v>
      </c>
      <c r="I187">
        <v>450</v>
      </c>
      <c r="J187">
        <v>230</v>
      </c>
      <c r="K187">
        <v>90</v>
      </c>
      <c r="L187">
        <v>280</v>
      </c>
      <c r="M187">
        <v>45</v>
      </c>
      <c r="N187" t="s">
        <v>690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0</v>
      </c>
      <c r="U187">
        <v>1</v>
      </c>
      <c r="V187">
        <v>1</v>
      </c>
      <c r="W187">
        <v>0</v>
      </c>
      <c r="X187">
        <v>1</v>
      </c>
      <c r="Z187">
        <f t="shared" si="8"/>
        <v>1</v>
      </c>
      <c r="AA187" t="str">
        <f t="shared" si="6"/>
        <v/>
      </c>
      <c r="AB187" t="str">
        <f t="shared" si="7"/>
        <v/>
      </c>
    </row>
    <row r="188" spans="1:28" x14ac:dyDescent="0.3">
      <c r="A188" t="s">
        <v>64</v>
      </c>
      <c r="B188" t="s">
        <v>492</v>
      </c>
      <c r="C188">
        <v>501</v>
      </c>
      <c r="D188">
        <v>1000</v>
      </c>
      <c r="E188">
        <v>16</v>
      </c>
      <c r="F188">
        <v>37</v>
      </c>
      <c r="G188">
        <v>86</v>
      </c>
      <c r="H188">
        <v>1200</v>
      </c>
      <c r="I188">
        <v>480</v>
      </c>
      <c r="J188">
        <v>260</v>
      </c>
      <c r="K188">
        <v>110</v>
      </c>
      <c r="L188">
        <v>320</v>
      </c>
      <c r="M188">
        <v>55</v>
      </c>
      <c r="N188" t="s">
        <v>493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0</v>
      </c>
      <c r="U188">
        <v>0</v>
      </c>
      <c r="V188">
        <v>1</v>
      </c>
      <c r="W188">
        <v>1</v>
      </c>
      <c r="X188">
        <v>1</v>
      </c>
      <c r="Z188">
        <f t="shared" si="8"/>
        <v>1</v>
      </c>
      <c r="AA188" t="str">
        <f t="shared" si="6"/>
        <v/>
      </c>
      <c r="AB188" t="str">
        <f t="shared" si="7"/>
        <v/>
      </c>
    </row>
    <row r="189" spans="1:28" x14ac:dyDescent="0.3">
      <c r="A189" t="s">
        <v>64</v>
      </c>
      <c r="B189" t="s">
        <v>696</v>
      </c>
      <c r="C189">
        <v>801</v>
      </c>
      <c r="D189">
        <v>1500</v>
      </c>
      <c r="E189">
        <v>10</v>
      </c>
      <c r="F189">
        <v>55</v>
      </c>
      <c r="G189">
        <v>83</v>
      </c>
      <c r="H189">
        <v>850</v>
      </c>
      <c r="I189">
        <v>400</v>
      </c>
      <c r="J189">
        <v>250</v>
      </c>
      <c r="K189">
        <v>100</v>
      </c>
      <c r="L189">
        <v>120</v>
      </c>
      <c r="M189">
        <v>50</v>
      </c>
      <c r="N189" t="s">
        <v>697</v>
      </c>
      <c r="O189">
        <v>1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1</v>
      </c>
      <c r="Z189">
        <f t="shared" si="8"/>
        <v>1</v>
      </c>
      <c r="AA189" t="str">
        <f t="shared" si="6"/>
        <v/>
      </c>
      <c r="AB189" t="str">
        <f t="shared" si="7"/>
        <v/>
      </c>
    </row>
    <row r="190" spans="1:28" x14ac:dyDescent="0.3">
      <c r="A190" t="s">
        <v>64</v>
      </c>
      <c r="B190" t="s">
        <v>705</v>
      </c>
      <c r="C190">
        <v>701</v>
      </c>
      <c r="D190">
        <v>1500</v>
      </c>
      <c r="E190">
        <v>12</v>
      </c>
      <c r="F190">
        <v>50</v>
      </c>
      <c r="G190">
        <v>85</v>
      </c>
      <c r="H190">
        <v>850</v>
      </c>
      <c r="I190">
        <v>400</v>
      </c>
      <c r="J190">
        <v>250</v>
      </c>
      <c r="K190">
        <v>100</v>
      </c>
      <c r="L190">
        <v>120</v>
      </c>
      <c r="M190">
        <v>50</v>
      </c>
      <c r="N190" t="s">
        <v>706</v>
      </c>
      <c r="O190">
        <v>1</v>
      </c>
      <c r="P190">
        <v>1</v>
      </c>
      <c r="Q190">
        <v>1</v>
      </c>
      <c r="R190">
        <v>0</v>
      </c>
      <c r="S190">
        <v>1</v>
      </c>
      <c r="T190">
        <v>0</v>
      </c>
      <c r="U190">
        <v>0</v>
      </c>
      <c r="V190">
        <v>1</v>
      </c>
      <c r="W190">
        <v>0</v>
      </c>
      <c r="X190">
        <v>1</v>
      </c>
      <c r="Z190">
        <f t="shared" si="8"/>
        <v>1</v>
      </c>
      <c r="AA190" t="str">
        <f t="shared" si="6"/>
        <v/>
      </c>
      <c r="AB190" t="str">
        <f t="shared" si="7"/>
        <v/>
      </c>
    </row>
    <row r="191" spans="1:28" x14ac:dyDescent="0.3">
      <c r="A191" t="s">
        <v>170</v>
      </c>
      <c r="B191" t="s">
        <v>171</v>
      </c>
      <c r="C191">
        <v>98</v>
      </c>
      <c r="D191">
        <v>2500</v>
      </c>
      <c r="E191">
        <v>5</v>
      </c>
      <c r="F191">
        <v>70</v>
      </c>
      <c r="G191">
        <v>60</v>
      </c>
      <c r="H191">
        <v>600</v>
      </c>
      <c r="I191">
        <v>250</v>
      </c>
      <c r="J191">
        <v>150</v>
      </c>
      <c r="K191">
        <v>100</v>
      </c>
      <c r="L191">
        <v>200</v>
      </c>
      <c r="M191">
        <v>40</v>
      </c>
      <c r="N191" t="s">
        <v>172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Z191">
        <f t="shared" si="8"/>
        <v>1</v>
      </c>
      <c r="AA191" t="str">
        <f t="shared" si="6"/>
        <v/>
      </c>
      <c r="AB191" t="str">
        <f t="shared" si="7"/>
        <v/>
      </c>
    </row>
    <row r="192" spans="1:28" x14ac:dyDescent="0.3">
      <c r="A192" t="s">
        <v>225</v>
      </c>
      <c r="B192" t="s">
        <v>226</v>
      </c>
      <c r="C192">
        <v>154</v>
      </c>
      <c r="D192">
        <v>3000</v>
      </c>
      <c r="E192">
        <v>10</v>
      </c>
      <c r="F192">
        <v>60</v>
      </c>
      <c r="G192">
        <v>80</v>
      </c>
      <c r="H192">
        <v>800</v>
      </c>
      <c r="I192">
        <v>300</v>
      </c>
      <c r="J192">
        <v>200</v>
      </c>
      <c r="K192">
        <v>100</v>
      </c>
      <c r="L192">
        <v>250</v>
      </c>
      <c r="M192">
        <v>40</v>
      </c>
      <c r="N192" t="s">
        <v>227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Z192">
        <f t="shared" si="8"/>
        <v>3</v>
      </c>
      <c r="AA192" t="str">
        <f t="shared" si="6"/>
        <v>National and Kapodistrian University of Athens</v>
      </c>
      <c r="AB192">
        <f t="shared" si="7"/>
        <v>154</v>
      </c>
    </row>
    <row r="193" spans="1:28" x14ac:dyDescent="0.3">
      <c r="A193" t="s">
        <v>225</v>
      </c>
      <c r="B193" t="s">
        <v>226</v>
      </c>
      <c r="C193">
        <v>173</v>
      </c>
      <c r="D193">
        <v>3000</v>
      </c>
      <c r="E193">
        <v>9</v>
      </c>
      <c r="F193">
        <v>50</v>
      </c>
      <c r="G193">
        <v>85</v>
      </c>
      <c r="H193">
        <v>850</v>
      </c>
      <c r="I193">
        <v>350</v>
      </c>
      <c r="J193">
        <v>200</v>
      </c>
      <c r="K193">
        <v>110</v>
      </c>
      <c r="L193">
        <v>250</v>
      </c>
      <c r="M193">
        <v>40</v>
      </c>
      <c r="N193" t="s">
        <v>227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Z193">
        <f t="shared" si="8"/>
        <v>3</v>
      </c>
      <c r="AA193" t="str">
        <f t="shared" si="6"/>
        <v>National and Kapodistrian University of Athens</v>
      </c>
      <c r="AB193">
        <f t="shared" si="7"/>
        <v>173</v>
      </c>
    </row>
    <row r="194" spans="1:28" x14ac:dyDescent="0.3">
      <c r="A194" t="s">
        <v>225</v>
      </c>
      <c r="B194" t="s">
        <v>226</v>
      </c>
      <c r="C194">
        <v>185</v>
      </c>
      <c r="D194">
        <v>1500</v>
      </c>
      <c r="E194">
        <v>7</v>
      </c>
      <c r="F194">
        <v>60</v>
      </c>
      <c r="G194">
        <v>75</v>
      </c>
      <c r="H194">
        <v>800</v>
      </c>
      <c r="I194">
        <v>350</v>
      </c>
      <c r="J194">
        <v>200</v>
      </c>
      <c r="K194">
        <v>100</v>
      </c>
      <c r="L194">
        <v>250</v>
      </c>
      <c r="M194">
        <v>30</v>
      </c>
      <c r="N194" t="s">
        <v>227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Z194">
        <f t="shared" si="8"/>
        <v>2</v>
      </c>
      <c r="AA194" t="str">
        <f t="shared" si="6"/>
        <v>National and Kapodistrian University of Athens</v>
      </c>
      <c r="AB194">
        <f t="shared" si="7"/>
        <v>185</v>
      </c>
    </row>
    <row r="195" spans="1:28" x14ac:dyDescent="0.3">
      <c r="A195" t="s">
        <v>225</v>
      </c>
      <c r="B195" t="s">
        <v>297</v>
      </c>
      <c r="C195">
        <v>210</v>
      </c>
      <c r="D195">
        <v>1000</v>
      </c>
      <c r="E195">
        <v>8</v>
      </c>
      <c r="F195">
        <v>70</v>
      </c>
      <c r="G195">
        <v>85</v>
      </c>
      <c r="H195">
        <v>800</v>
      </c>
      <c r="I195">
        <v>300</v>
      </c>
      <c r="J195">
        <v>200</v>
      </c>
      <c r="K195">
        <v>120</v>
      </c>
      <c r="L195">
        <v>150</v>
      </c>
      <c r="M195">
        <v>30</v>
      </c>
      <c r="N195" t="s">
        <v>298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Z195">
        <f t="shared" si="8"/>
        <v>2</v>
      </c>
      <c r="AA195" t="str">
        <f t="shared" ref="AA195:AA258" si="9">IF(Z195 &lt;&gt; 1,B195,"")</f>
        <v>Aristotle University of Thessaloniki</v>
      </c>
      <c r="AB195">
        <f t="shared" ref="AB195:AB258" si="10">IF(Z195&lt;&gt;1,C195,"")</f>
        <v>210</v>
      </c>
    </row>
    <row r="196" spans="1:28" x14ac:dyDescent="0.3">
      <c r="A196" t="s">
        <v>225</v>
      </c>
      <c r="B196" t="s">
        <v>383</v>
      </c>
      <c r="C196">
        <v>302</v>
      </c>
      <c r="D196">
        <v>1000</v>
      </c>
      <c r="E196">
        <v>7</v>
      </c>
      <c r="F196">
        <v>60</v>
      </c>
      <c r="G196">
        <v>85</v>
      </c>
      <c r="H196">
        <v>800</v>
      </c>
      <c r="I196">
        <v>300</v>
      </c>
      <c r="J196">
        <v>200</v>
      </c>
      <c r="K196">
        <v>100</v>
      </c>
      <c r="L196">
        <v>150</v>
      </c>
      <c r="M196">
        <v>40</v>
      </c>
      <c r="N196" t="s">
        <v>384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0</v>
      </c>
      <c r="U196">
        <v>1</v>
      </c>
      <c r="V196">
        <v>1</v>
      </c>
      <c r="W196">
        <v>0</v>
      </c>
      <c r="X196">
        <v>1</v>
      </c>
      <c r="Z196">
        <f t="shared" ref="Z196:Z259" si="11">COUNTIF(B195:B741,B196)</f>
        <v>1</v>
      </c>
      <c r="AA196" t="str">
        <f t="shared" si="9"/>
        <v/>
      </c>
      <c r="AB196" t="str">
        <f t="shared" si="10"/>
        <v/>
      </c>
    </row>
    <row r="197" spans="1:28" x14ac:dyDescent="0.3">
      <c r="A197" t="s">
        <v>225</v>
      </c>
      <c r="B197" t="s">
        <v>297</v>
      </c>
      <c r="C197">
        <v>606</v>
      </c>
      <c r="D197">
        <v>0</v>
      </c>
      <c r="E197">
        <v>7</v>
      </c>
      <c r="F197">
        <v>75</v>
      </c>
      <c r="G197">
        <v>78</v>
      </c>
      <c r="H197">
        <v>800</v>
      </c>
      <c r="I197">
        <v>300</v>
      </c>
      <c r="J197">
        <v>200</v>
      </c>
      <c r="K197">
        <v>100</v>
      </c>
      <c r="L197">
        <v>200</v>
      </c>
      <c r="M197">
        <v>30</v>
      </c>
      <c r="N197" t="s">
        <v>559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Z197">
        <f t="shared" si="11"/>
        <v>1</v>
      </c>
      <c r="AA197" t="str">
        <f t="shared" si="9"/>
        <v/>
      </c>
      <c r="AB197" t="str">
        <f t="shared" si="10"/>
        <v/>
      </c>
    </row>
    <row r="198" spans="1:28" x14ac:dyDescent="0.3">
      <c r="A198" t="s">
        <v>225</v>
      </c>
      <c r="B198" t="s">
        <v>748</v>
      </c>
      <c r="C198">
        <v>500</v>
      </c>
      <c r="D198">
        <v>1500</v>
      </c>
      <c r="E198">
        <v>12</v>
      </c>
      <c r="F198">
        <v>70</v>
      </c>
      <c r="G198">
        <v>75</v>
      </c>
      <c r="H198">
        <v>800</v>
      </c>
      <c r="I198">
        <v>400</v>
      </c>
      <c r="J198">
        <v>200</v>
      </c>
      <c r="K198">
        <v>50</v>
      </c>
      <c r="L198">
        <v>200</v>
      </c>
      <c r="M198">
        <v>35</v>
      </c>
      <c r="N198" t="s">
        <v>749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1</v>
      </c>
      <c r="Z198">
        <f t="shared" si="11"/>
        <v>1</v>
      </c>
      <c r="AA198" t="str">
        <f t="shared" si="9"/>
        <v/>
      </c>
      <c r="AB198" t="str">
        <f t="shared" si="10"/>
        <v/>
      </c>
    </row>
    <row r="199" spans="1:28" x14ac:dyDescent="0.3">
      <c r="A199" t="s">
        <v>72</v>
      </c>
      <c r="B199" t="s">
        <v>73</v>
      </c>
      <c r="C199">
        <v>34</v>
      </c>
      <c r="D199">
        <v>12000</v>
      </c>
      <c r="E199">
        <v>40</v>
      </c>
      <c r="F199">
        <v>10</v>
      </c>
      <c r="G199">
        <v>75</v>
      </c>
      <c r="H199">
        <v>1600</v>
      </c>
      <c r="I199">
        <v>900</v>
      </c>
      <c r="J199">
        <v>300</v>
      </c>
      <c r="K199">
        <v>150</v>
      </c>
      <c r="L199">
        <v>500</v>
      </c>
      <c r="M199">
        <v>50</v>
      </c>
      <c r="N199" t="s">
        <v>74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Z199">
        <f t="shared" si="11"/>
        <v>1</v>
      </c>
      <c r="AA199" t="str">
        <f t="shared" si="9"/>
        <v/>
      </c>
      <c r="AB199" t="str">
        <f t="shared" si="10"/>
        <v/>
      </c>
    </row>
    <row r="200" spans="1:28" x14ac:dyDescent="0.3">
      <c r="A200" t="s">
        <v>222</v>
      </c>
      <c r="B200" t="s">
        <v>223</v>
      </c>
      <c r="C200">
        <v>153</v>
      </c>
      <c r="D200">
        <v>5000</v>
      </c>
      <c r="E200">
        <v>12</v>
      </c>
      <c r="F200">
        <v>47</v>
      </c>
      <c r="G200">
        <v>85</v>
      </c>
      <c r="H200">
        <v>900</v>
      </c>
      <c r="I200">
        <v>350</v>
      </c>
      <c r="J200">
        <v>200</v>
      </c>
      <c r="K200">
        <v>100</v>
      </c>
      <c r="L200">
        <v>300</v>
      </c>
      <c r="M200">
        <v>40</v>
      </c>
      <c r="N200" t="s">
        <v>224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Z200">
        <f t="shared" si="11"/>
        <v>5</v>
      </c>
      <c r="AA200" t="str">
        <f t="shared" si="9"/>
        <v>EĂ¶tvĂ¶s LorĂˇnd University</v>
      </c>
      <c r="AB200">
        <f t="shared" si="10"/>
        <v>153</v>
      </c>
    </row>
    <row r="201" spans="1:28" x14ac:dyDescent="0.3">
      <c r="A201" t="s">
        <v>222</v>
      </c>
      <c r="B201" t="s">
        <v>223</v>
      </c>
      <c r="C201">
        <v>171</v>
      </c>
      <c r="D201">
        <v>4000</v>
      </c>
      <c r="E201">
        <v>12</v>
      </c>
      <c r="F201">
        <v>35</v>
      </c>
      <c r="G201">
        <v>85</v>
      </c>
      <c r="H201">
        <v>800</v>
      </c>
      <c r="I201">
        <v>300</v>
      </c>
      <c r="J201">
        <v>200</v>
      </c>
      <c r="K201">
        <v>100</v>
      </c>
      <c r="L201">
        <v>250</v>
      </c>
      <c r="M201">
        <v>35</v>
      </c>
      <c r="N201" t="s">
        <v>224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0</v>
      </c>
      <c r="V201">
        <v>1</v>
      </c>
      <c r="W201">
        <v>1</v>
      </c>
      <c r="X201">
        <v>1</v>
      </c>
      <c r="Z201">
        <f t="shared" si="11"/>
        <v>5</v>
      </c>
      <c r="AA201" t="str">
        <f t="shared" si="9"/>
        <v>EĂ¶tvĂ¶s LorĂˇnd University</v>
      </c>
      <c r="AB201">
        <f t="shared" si="10"/>
        <v>171</v>
      </c>
    </row>
    <row r="202" spans="1:28" x14ac:dyDescent="0.3">
      <c r="A202" t="s">
        <v>222</v>
      </c>
      <c r="B202" t="s">
        <v>223</v>
      </c>
      <c r="C202">
        <v>186</v>
      </c>
      <c r="D202">
        <v>1800</v>
      </c>
      <c r="E202">
        <v>12</v>
      </c>
      <c r="F202">
        <v>50</v>
      </c>
      <c r="G202">
        <v>80</v>
      </c>
      <c r="H202">
        <v>850</v>
      </c>
      <c r="I202">
        <v>300</v>
      </c>
      <c r="J202">
        <v>200</v>
      </c>
      <c r="K202">
        <v>100</v>
      </c>
      <c r="L202">
        <v>200</v>
      </c>
      <c r="M202">
        <v>35</v>
      </c>
      <c r="N202" t="s">
        <v>224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Z202">
        <f t="shared" si="11"/>
        <v>4</v>
      </c>
      <c r="AA202" t="str">
        <f t="shared" si="9"/>
        <v>EĂ¶tvĂ¶s LorĂˇnd University</v>
      </c>
      <c r="AB202">
        <f t="shared" si="10"/>
        <v>186</v>
      </c>
    </row>
    <row r="203" spans="1:28" x14ac:dyDescent="0.3">
      <c r="A203" t="s">
        <v>222</v>
      </c>
      <c r="B203" t="s">
        <v>223</v>
      </c>
      <c r="C203">
        <v>225</v>
      </c>
      <c r="D203">
        <v>2000</v>
      </c>
      <c r="E203">
        <v>15</v>
      </c>
      <c r="F203">
        <v>60</v>
      </c>
      <c r="G203">
        <v>85</v>
      </c>
      <c r="H203">
        <v>850</v>
      </c>
      <c r="I203">
        <v>350</v>
      </c>
      <c r="J203">
        <v>200</v>
      </c>
      <c r="K203">
        <v>100</v>
      </c>
      <c r="L203">
        <v>150</v>
      </c>
      <c r="M203">
        <v>35</v>
      </c>
      <c r="N203" t="s">
        <v>317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Z203">
        <f t="shared" si="11"/>
        <v>3</v>
      </c>
      <c r="AA203" t="str">
        <f t="shared" si="9"/>
        <v>EĂ¶tvĂ¶s LorĂˇnd University</v>
      </c>
      <c r="AB203">
        <f t="shared" si="10"/>
        <v>225</v>
      </c>
    </row>
    <row r="204" spans="1:28" x14ac:dyDescent="0.3">
      <c r="A204" t="s">
        <v>222</v>
      </c>
      <c r="B204" t="s">
        <v>421</v>
      </c>
      <c r="C204">
        <v>375</v>
      </c>
      <c r="D204">
        <v>2500</v>
      </c>
      <c r="E204">
        <v>14</v>
      </c>
      <c r="F204">
        <v>74</v>
      </c>
      <c r="G204">
        <v>83</v>
      </c>
      <c r="H204">
        <v>800</v>
      </c>
      <c r="I204">
        <v>350</v>
      </c>
      <c r="J204">
        <v>200</v>
      </c>
      <c r="K204">
        <v>120</v>
      </c>
      <c r="L204">
        <v>150</v>
      </c>
      <c r="M204">
        <v>30</v>
      </c>
      <c r="N204" t="s">
        <v>422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Z204">
        <f t="shared" si="11"/>
        <v>2</v>
      </c>
      <c r="AA204" t="str">
        <f t="shared" si="9"/>
        <v>University of Szeged</v>
      </c>
      <c r="AB204">
        <f t="shared" si="10"/>
        <v>375</v>
      </c>
    </row>
    <row r="205" spans="1:28" x14ac:dyDescent="0.3">
      <c r="A205" t="s">
        <v>222</v>
      </c>
      <c r="B205" t="s">
        <v>421</v>
      </c>
      <c r="C205">
        <v>470</v>
      </c>
      <c r="D205">
        <v>4500</v>
      </c>
      <c r="E205">
        <v>10</v>
      </c>
      <c r="F205">
        <v>65</v>
      </c>
      <c r="G205">
        <v>85</v>
      </c>
      <c r="H205">
        <v>900</v>
      </c>
      <c r="I205">
        <v>350</v>
      </c>
      <c r="J205">
        <v>200</v>
      </c>
      <c r="K205">
        <v>120</v>
      </c>
      <c r="L205">
        <v>150</v>
      </c>
      <c r="M205">
        <v>30</v>
      </c>
      <c r="N205" t="s">
        <v>462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Z205">
        <f t="shared" si="11"/>
        <v>2</v>
      </c>
      <c r="AA205" t="str">
        <f t="shared" si="9"/>
        <v>University of Szeged</v>
      </c>
      <c r="AB205">
        <f t="shared" si="10"/>
        <v>470</v>
      </c>
    </row>
    <row r="206" spans="1:28" x14ac:dyDescent="0.3">
      <c r="A206" t="s">
        <v>222</v>
      </c>
      <c r="B206" t="s">
        <v>223</v>
      </c>
      <c r="C206">
        <v>666</v>
      </c>
      <c r="D206">
        <v>3000</v>
      </c>
      <c r="E206">
        <v>10</v>
      </c>
      <c r="F206">
        <v>75</v>
      </c>
      <c r="G206">
        <v>90</v>
      </c>
      <c r="H206">
        <v>700</v>
      </c>
      <c r="I206">
        <v>350</v>
      </c>
      <c r="J206">
        <v>150</v>
      </c>
      <c r="K206">
        <v>50</v>
      </c>
      <c r="L206">
        <v>200</v>
      </c>
      <c r="M206">
        <v>30</v>
      </c>
      <c r="N206" t="s">
        <v>224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Z206">
        <f t="shared" si="11"/>
        <v>1</v>
      </c>
      <c r="AA206" t="str">
        <f t="shared" si="9"/>
        <v/>
      </c>
      <c r="AB206" t="str">
        <f t="shared" si="10"/>
        <v/>
      </c>
    </row>
    <row r="207" spans="1:28" x14ac:dyDescent="0.3">
      <c r="A207" t="s">
        <v>764</v>
      </c>
      <c r="B207" t="s">
        <v>765</v>
      </c>
      <c r="C207">
        <v>550</v>
      </c>
      <c r="D207">
        <v>500</v>
      </c>
      <c r="E207">
        <v>10</v>
      </c>
      <c r="F207">
        <v>90</v>
      </c>
      <c r="G207">
        <v>100</v>
      </c>
      <c r="H207">
        <v>1200</v>
      </c>
      <c r="I207">
        <v>700</v>
      </c>
      <c r="J207">
        <v>300</v>
      </c>
      <c r="K207">
        <v>80</v>
      </c>
      <c r="L207">
        <v>350</v>
      </c>
      <c r="M207">
        <v>50</v>
      </c>
      <c r="N207" t="s">
        <v>766</v>
      </c>
      <c r="O207">
        <v>1</v>
      </c>
      <c r="P207">
        <v>1</v>
      </c>
      <c r="Q207">
        <v>0</v>
      </c>
      <c r="R207">
        <v>1</v>
      </c>
      <c r="S207">
        <v>1</v>
      </c>
      <c r="T207">
        <v>0</v>
      </c>
      <c r="U207">
        <v>1</v>
      </c>
      <c r="V207">
        <v>1</v>
      </c>
      <c r="W207">
        <v>0</v>
      </c>
      <c r="X207">
        <v>1</v>
      </c>
      <c r="Z207">
        <f t="shared" si="11"/>
        <v>1</v>
      </c>
      <c r="AA207" t="str">
        <f t="shared" si="9"/>
        <v/>
      </c>
      <c r="AB207" t="str">
        <f t="shared" si="10"/>
        <v/>
      </c>
    </row>
    <row r="208" spans="1:28" x14ac:dyDescent="0.3">
      <c r="A208" t="s">
        <v>200</v>
      </c>
      <c r="B208" t="s">
        <v>201</v>
      </c>
      <c r="C208">
        <v>136</v>
      </c>
      <c r="D208">
        <v>300</v>
      </c>
      <c r="E208">
        <v>5</v>
      </c>
      <c r="F208">
        <v>35</v>
      </c>
      <c r="G208">
        <v>60</v>
      </c>
      <c r="H208">
        <v>500</v>
      </c>
      <c r="I208">
        <v>200</v>
      </c>
      <c r="J208">
        <v>100</v>
      </c>
      <c r="K208">
        <v>50</v>
      </c>
      <c r="L208">
        <v>100</v>
      </c>
      <c r="M208">
        <v>20</v>
      </c>
      <c r="N208" t="s">
        <v>202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Z208">
        <f t="shared" si="11"/>
        <v>2</v>
      </c>
      <c r="AA208" t="str">
        <f t="shared" si="9"/>
        <v>University of Delhi</v>
      </c>
      <c r="AB208">
        <f t="shared" si="10"/>
        <v>136</v>
      </c>
    </row>
    <row r="209" spans="1:28" x14ac:dyDescent="0.3">
      <c r="A209" t="s">
        <v>200</v>
      </c>
      <c r="B209" t="s">
        <v>240</v>
      </c>
      <c r="C209">
        <v>161</v>
      </c>
      <c r="D209">
        <v>5000</v>
      </c>
      <c r="E209">
        <v>3</v>
      </c>
      <c r="F209">
        <v>8</v>
      </c>
      <c r="G209">
        <v>75</v>
      </c>
      <c r="H209">
        <v>600</v>
      </c>
      <c r="I209">
        <v>200</v>
      </c>
      <c r="J209">
        <v>150</v>
      </c>
      <c r="K209">
        <v>100</v>
      </c>
      <c r="L209">
        <v>100</v>
      </c>
      <c r="M209">
        <v>30</v>
      </c>
      <c r="N209" t="s">
        <v>241</v>
      </c>
      <c r="O209">
        <v>1</v>
      </c>
      <c r="P209">
        <v>1</v>
      </c>
      <c r="Q209">
        <v>1</v>
      </c>
      <c r="R209">
        <v>0</v>
      </c>
      <c r="S209">
        <v>1</v>
      </c>
      <c r="T209">
        <v>0</v>
      </c>
      <c r="U209">
        <v>0</v>
      </c>
      <c r="V209">
        <v>1</v>
      </c>
      <c r="W209">
        <v>0</v>
      </c>
      <c r="X209">
        <v>1</v>
      </c>
      <c r="Z209">
        <f t="shared" si="11"/>
        <v>2</v>
      </c>
      <c r="AA209" t="str">
        <f t="shared" si="9"/>
        <v>Indian Institute of Technology Bombay</v>
      </c>
      <c r="AB209">
        <f t="shared" si="10"/>
        <v>161</v>
      </c>
    </row>
    <row r="210" spans="1:28" x14ac:dyDescent="0.3">
      <c r="A210" t="s">
        <v>200</v>
      </c>
      <c r="B210" t="s">
        <v>260</v>
      </c>
      <c r="C210">
        <v>178</v>
      </c>
      <c r="D210">
        <v>2000</v>
      </c>
      <c r="E210">
        <v>2</v>
      </c>
      <c r="F210">
        <v>10</v>
      </c>
      <c r="G210">
        <v>70</v>
      </c>
      <c r="H210">
        <v>600</v>
      </c>
      <c r="I210">
        <v>200</v>
      </c>
      <c r="J210">
        <v>150</v>
      </c>
      <c r="K210">
        <v>100</v>
      </c>
      <c r="L210">
        <v>100</v>
      </c>
      <c r="M210">
        <v>20</v>
      </c>
      <c r="N210" t="s">
        <v>261</v>
      </c>
      <c r="O210">
        <v>1</v>
      </c>
      <c r="P210">
        <v>1</v>
      </c>
      <c r="Q210">
        <v>1</v>
      </c>
      <c r="R210">
        <v>0</v>
      </c>
      <c r="S210">
        <v>1</v>
      </c>
      <c r="T210">
        <v>0</v>
      </c>
      <c r="U210">
        <v>0</v>
      </c>
      <c r="V210">
        <v>1</v>
      </c>
      <c r="W210">
        <v>0</v>
      </c>
      <c r="X210">
        <v>1</v>
      </c>
      <c r="Z210">
        <f t="shared" si="11"/>
        <v>1</v>
      </c>
      <c r="AA210" t="str">
        <f t="shared" si="9"/>
        <v/>
      </c>
      <c r="AB210" t="str">
        <f t="shared" si="10"/>
        <v/>
      </c>
    </row>
    <row r="211" spans="1:28" x14ac:dyDescent="0.3">
      <c r="A211" t="s">
        <v>200</v>
      </c>
      <c r="B211" t="s">
        <v>201</v>
      </c>
      <c r="C211">
        <v>213</v>
      </c>
      <c r="D211">
        <v>500</v>
      </c>
      <c r="E211">
        <v>5</v>
      </c>
      <c r="F211">
        <v>15</v>
      </c>
      <c r="G211">
        <v>70</v>
      </c>
      <c r="H211">
        <v>500</v>
      </c>
      <c r="I211">
        <v>200</v>
      </c>
      <c r="J211">
        <v>150</v>
      </c>
      <c r="K211">
        <v>80</v>
      </c>
      <c r="L211">
        <v>100</v>
      </c>
      <c r="M211">
        <v>20</v>
      </c>
      <c r="N211" t="s">
        <v>303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Z211">
        <f t="shared" si="11"/>
        <v>1</v>
      </c>
      <c r="AA211" t="str">
        <f t="shared" si="9"/>
        <v/>
      </c>
      <c r="AB211" t="str">
        <f t="shared" si="10"/>
        <v/>
      </c>
    </row>
    <row r="212" spans="1:28" x14ac:dyDescent="0.3">
      <c r="A212" t="s">
        <v>200</v>
      </c>
      <c r="B212" t="s">
        <v>599</v>
      </c>
      <c r="C212">
        <v>623</v>
      </c>
      <c r="D212">
        <v>5000</v>
      </c>
      <c r="E212">
        <v>1</v>
      </c>
      <c r="F212">
        <v>15</v>
      </c>
      <c r="G212">
        <v>55</v>
      </c>
      <c r="H212">
        <v>600</v>
      </c>
      <c r="I212">
        <v>200</v>
      </c>
      <c r="J212">
        <v>150</v>
      </c>
      <c r="K212">
        <v>50</v>
      </c>
      <c r="L212">
        <v>100</v>
      </c>
      <c r="M212">
        <v>20</v>
      </c>
      <c r="N212" t="s">
        <v>600</v>
      </c>
      <c r="O212">
        <v>1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1</v>
      </c>
      <c r="W212">
        <v>0</v>
      </c>
      <c r="X212">
        <v>1</v>
      </c>
      <c r="Z212">
        <f t="shared" si="11"/>
        <v>1</v>
      </c>
      <c r="AA212" t="str">
        <f t="shared" si="9"/>
        <v/>
      </c>
      <c r="AB212" t="str">
        <f t="shared" si="10"/>
        <v/>
      </c>
    </row>
    <row r="213" spans="1:28" x14ac:dyDescent="0.3">
      <c r="A213" t="s">
        <v>200</v>
      </c>
      <c r="B213" t="s">
        <v>240</v>
      </c>
      <c r="C213">
        <v>701</v>
      </c>
      <c r="D213">
        <v>1700</v>
      </c>
      <c r="E213">
        <v>2</v>
      </c>
      <c r="F213">
        <v>8</v>
      </c>
      <c r="G213">
        <v>60</v>
      </c>
      <c r="H213">
        <v>570</v>
      </c>
      <c r="I213">
        <v>250</v>
      </c>
      <c r="J213">
        <v>100</v>
      </c>
      <c r="K213">
        <v>50</v>
      </c>
      <c r="L213">
        <v>150</v>
      </c>
      <c r="M213">
        <v>20</v>
      </c>
      <c r="N213" t="s">
        <v>241</v>
      </c>
      <c r="O213">
        <v>1</v>
      </c>
      <c r="P213">
        <v>0</v>
      </c>
      <c r="Q213">
        <v>1</v>
      </c>
      <c r="R213">
        <v>0</v>
      </c>
      <c r="S213">
        <v>1</v>
      </c>
      <c r="T213">
        <v>0</v>
      </c>
      <c r="U213">
        <v>0</v>
      </c>
      <c r="V213">
        <v>1</v>
      </c>
      <c r="W213">
        <v>0</v>
      </c>
      <c r="X213">
        <v>1</v>
      </c>
      <c r="Z213">
        <f t="shared" si="11"/>
        <v>1</v>
      </c>
      <c r="AA213" t="str">
        <f t="shared" si="9"/>
        <v/>
      </c>
      <c r="AB213" t="str">
        <f t="shared" si="10"/>
        <v/>
      </c>
    </row>
    <row r="214" spans="1:28" x14ac:dyDescent="0.3">
      <c r="A214" t="s">
        <v>200</v>
      </c>
      <c r="B214" t="s">
        <v>728</v>
      </c>
      <c r="C214">
        <v>715</v>
      </c>
      <c r="D214">
        <v>1800</v>
      </c>
      <c r="E214">
        <v>2</v>
      </c>
      <c r="F214">
        <v>10</v>
      </c>
      <c r="G214">
        <v>65</v>
      </c>
      <c r="H214">
        <v>550</v>
      </c>
      <c r="I214">
        <v>200</v>
      </c>
      <c r="J214">
        <v>100</v>
      </c>
      <c r="K214">
        <v>50</v>
      </c>
      <c r="L214">
        <v>200</v>
      </c>
      <c r="M214">
        <v>20</v>
      </c>
      <c r="N214" t="s">
        <v>729</v>
      </c>
      <c r="O214">
        <v>1</v>
      </c>
      <c r="P214">
        <v>0</v>
      </c>
      <c r="Q214">
        <v>1</v>
      </c>
      <c r="R214">
        <v>0</v>
      </c>
      <c r="S214">
        <v>1</v>
      </c>
      <c r="T214">
        <v>0</v>
      </c>
      <c r="U214">
        <v>0</v>
      </c>
      <c r="V214">
        <v>1</v>
      </c>
      <c r="W214">
        <v>0</v>
      </c>
      <c r="X214">
        <v>1</v>
      </c>
      <c r="Z214">
        <f t="shared" si="11"/>
        <v>1</v>
      </c>
      <c r="AA214" t="str">
        <f t="shared" si="9"/>
        <v/>
      </c>
      <c r="AB214" t="str">
        <f t="shared" si="10"/>
        <v/>
      </c>
    </row>
    <row r="215" spans="1:28" x14ac:dyDescent="0.3">
      <c r="A215" t="s">
        <v>200</v>
      </c>
      <c r="B215" t="s">
        <v>775</v>
      </c>
      <c r="C215">
        <v>450</v>
      </c>
      <c r="D215">
        <v>1000</v>
      </c>
      <c r="E215">
        <v>5</v>
      </c>
      <c r="F215">
        <v>25</v>
      </c>
      <c r="G215">
        <v>70</v>
      </c>
      <c r="H215">
        <v>650</v>
      </c>
      <c r="I215">
        <v>300</v>
      </c>
      <c r="J215">
        <v>150</v>
      </c>
      <c r="K215">
        <v>50</v>
      </c>
      <c r="L215">
        <v>200</v>
      </c>
      <c r="M215">
        <v>25</v>
      </c>
      <c r="N215" t="s">
        <v>776</v>
      </c>
      <c r="O215">
        <v>1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1</v>
      </c>
      <c r="W215">
        <v>0</v>
      </c>
      <c r="X215">
        <v>1</v>
      </c>
      <c r="Z215">
        <f t="shared" si="11"/>
        <v>1</v>
      </c>
      <c r="AA215" t="str">
        <f t="shared" si="9"/>
        <v/>
      </c>
      <c r="AB215" t="str">
        <f t="shared" si="10"/>
        <v/>
      </c>
    </row>
    <row r="216" spans="1:28" x14ac:dyDescent="0.3">
      <c r="A216" t="s">
        <v>200</v>
      </c>
      <c r="B216" t="s">
        <v>791</v>
      </c>
      <c r="C216">
        <v>170</v>
      </c>
      <c r="D216">
        <v>6000</v>
      </c>
      <c r="E216">
        <v>10</v>
      </c>
      <c r="F216">
        <v>2</v>
      </c>
      <c r="G216">
        <v>70</v>
      </c>
      <c r="H216">
        <v>700</v>
      </c>
      <c r="I216">
        <v>350</v>
      </c>
      <c r="J216">
        <v>150</v>
      </c>
      <c r="K216">
        <v>80</v>
      </c>
      <c r="L216">
        <v>150</v>
      </c>
      <c r="M216">
        <v>50</v>
      </c>
      <c r="N216" t="s">
        <v>792</v>
      </c>
      <c r="O216">
        <v>1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1</v>
      </c>
      <c r="Z216">
        <f t="shared" si="11"/>
        <v>1</v>
      </c>
      <c r="AA216" t="str">
        <f t="shared" si="9"/>
        <v/>
      </c>
      <c r="AB216" t="str">
        <f t="shared" si="10"/>
        <v/>
      </c>
    </row>
    <row r="217" spans="1:28" x14ac:dyDescent="0.3">
      <c r="A217" t="s">
        <v>200</v>
      </c>
      <c r="B217" t="s">
        <v>800</v>
      </c>
      <c r="C217">
        <v>600</v>
      </c>
      <c r="D217">
        <v>1200</v>
      </c>
      <c r="E217">
        <v>10</v>
      </c>
      <c r="F217">
        <v>50</v>
      </c>
      <c r="G217">
        <v>65</v>
      </c>
      <c r="H217">
        <v>400</v>
      </c>
      <c r="I217">
        <v>200</v>
      </c>
      <c r="J217">
        <v>100</v>
      </c>
      <c r="K217">
        <v>30</v>
      </c>
      <c r="L217">
        <v>150</v>
      </c>
      <c r="M217">
        <v>20</v>
      </c>
      <c r="N217" t="s">
        <v>202</v>
      </c>
      <c r="O217">
        <v>1</v>
      </c>
      <c r="P217">
        <v>0</v>
      </c>
      <c r="Q217">
        <v>1</v>
      </c>
      <c r="R217">
        <v>0</v>
      </c>
      <c r="S217">
        <v>1</v>
      </c>
      <c r="T217">
        <v>0</v>
      </c>
      <c r="U217">
        <v>0</v>
      </c>
      <c r="V217">
        <v>1</v>
      </c>
      <c r="W217">
        <v>0</v>
      </c>
      <c r="X217">
        <v>0</v>
      </c>
      <c r="Z217">
        <f t="shared" si="11"/>
        <v>1</v>
      </c>
      <c r="AA217" t="str">
        <f t="shared" si="9"/>
        <v/>
      </c>
      <c r="AB217" t="str">
        <f t="shared" si="10"/>
        <v/>
      </c>
    </row>
    <row r="218" spans="1:28" x14ac:dyDescent="0.3">
      <c r="A218" t="s">
        <v>270</v>
      </c>
      <c r="B218" t="s">
        <v>271</v>
      </c>
      <c r="C218">
        <v>190</v>
      </c>
      <c r="D218">
        <v>1000</v>
      </c>
      <c r="E218">
        <v>5</v>
      </c>
      <c r="F218">
        <v>60</v>
      </c>
      <c r="G218">
        <v>65</v>
      </c>
      <c r="H218">
        <v>600</v>
      </c>
      <c r="I218">
        <v>250</v>
      </c>
      <c r="J218">
        <v>150</v>
      </c>
      <c r="K218">
        <v>80</v>
      </c>
      <c r="L218">
        <v>150</v>
      </c>
      <c r="M218">
        <v>20</v>
      </c>
      <c r="N218" t="s">
        <v>272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Z218">
        <f t="shared" si="11"/>
        <v>1</v>
      </c>
      <c r="AA218" t="str">
        <f t="shared" si="9"/>
        <v/>
      </c>
      <c r="AB218" t="str">
        <f t="shared" si="10"/>
        <v/>
      </c>
    </row>
    <row r="219" spans="1:28" x14ac:dyDescent="0.3">
      <c r="A219" t="s">
        <v>262</v>
      </c>
      <c r="B219" t="s">
        <v>263</v>
      </c>
      <c r="C219">
        <v>181</v>
      </c>
      <c r="D219">
        <v>3000</v>
      </c>
      <c r="E219">
        <v>5</v>
      </c>
      <c r="F219">
        <v>35</v>
      </c>
      <c r="G219">
        <v>60</v>
      </c>
      <c r="H219">
        <v>600</v>
      </c>
      <c r="I219">
        <v>200</v>
      </c>
      <c r="J219">
        <v>150</v>
      </c>
      <c r="K219">
        <v>100</v>
      </c>
      <c r="L219">
        <v>150</v>
      </c>
      <c r="M219">
        <v>25</v>
      </c>
      <c r="N219" t="s">
        <v>264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Z219">
        <f t="shared" si="11"/>
        <v>2</v>
      </c>
      <c r="AA219" t="str">
        <f t="shared" si="9"/>
        <v>University of Tehran</v>
      </c>
      <c r="AB219">
        <f t="shared" si="10"/>
        <v>181</v>
      </c>
    </row>
    <row r="220" spans="1:28" x14ac:dyDescent="0.3">
      <c r="A220" t="s">
        <v>262</v>
      </c>
      <c r="B220" t="s">
        <v>263</v>
      </c>
      <c r="C220">
        <v>198</v>
      </c>
      <c r="D220">
        <v>1000</v>
      </c>
      <c r="E220">
        <v>5</v>
      </c>
      <c r="F220">
        <v>60</v>
      </c>
      <c r="G220">
        <v>78</v>
      </c>
      <c r="H220">
        <v>600</v>
      </c>
      <c r="I220">
        <v>250</v>
      </c>
      <c r="J220">
        <v>150</v>
      </c>
      <c r="K220">
        <v>80</v>
      </c>
      <c r="L220">
        <v>100</v>
      </c>
      <c r="M220">
        <v>20</v>
      </c>
      <c r="N220" t="s">
        <v>280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Z220">
        <f t="shared" si="11"/>
        <v>2</v>
      </c>
      <c r="AA220" t="str">
        <f t="shared" si="9"/>
        <v>University of Tehran</v>
      </c>
      <c r="AB220">
        <f t="shared" si="10"/>
        <v>198</v>
      </c>
    </row>
    <row r="221" spans="1:28" x14ac:dyDescent="0.3">
      <c r="A221" t="s">
        <v>262</v>
      </c>
      <c r="B221" t="s">
        <v>730</v>
      </c>
      <c r="C221">
        <v>716</v>
      </c>
      <c r="D221">
        <v>3000</v>
      </c>
      <c r="E221">
        <v>4</v>
      </c>
      <c r="F221">
        <v>30</v>
      </c>
      <c r="G221">
        <v>60</v>
      </c>
      <c r="H221">
        <v>400</v>
      </c>
      <c r="I221">
        <v>150</v>
      </c>
      <c r="J221">
        <v>70</v>
      </c>
      <c r="K221">
        <v>40</v>
      </c>
      <c r="L221">
        <v>200</v>
      </c>
      <c r="M221">
        <v>25</v>
      </c>
      <c r="N221" t="s">
        <v>731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1</v>
      </c>
      <c r="V221">
        <v>0</v>
      </c>
      <c r="W221">
        <v>0</v>
      </c>
      <c r="X221">
        <v>0</v>
      </c>
      <c r="Z221">
        <f t="shared" si="11"/>
        <v>1</v>
      </c>
      <c r="AA221" t="str">
        <f t="shared" si="9"/>
        <v/>
      </c>
      <c r="AB221" t="str">
        <f t="shared" si="10"/>
        <v/>
      </c>
    </row>
    <row r="222" spans="1:28" x14ac:dyDescent="0.3">
      <c r="A222" t="s">
        <v>203</v>
      </c>
      <c r="B222" t="s">
        <v>204</v>
      </c>
      <c r="C222">
        <v>142</v>
      </c>
      <c r="D222">
        <v>15000</v>
      </c>
      <c r="E222">
        <v>15</v>
      </c>
      <c r="F222">
        <v>36</v>
      </c>
      <c r="G222">
        <v>89</v>
      </c>
      <c r="H222">
        <v>1500</v>
      </c>
      <c r="I222">
        <v>600</v>
      </c>
      <c r="J222">
        <v>300</v>
      </c>
      <c r="K222">
        <v>150</v>
      </c>
      <c r="L222">
        <v>400</v>
      </c>
      <c r="M222">
        <v>60</v>
      </c>
      <c r="N222" t="s">
        <v>205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Z222">
        <f t="shared" si="11"/>
        <v>1</v>
      </c>
      <c r="AA222" t="str">
        <f t="shared" si="9"/>
        <v/>
      </c>
      <c r="AB222" t="str">
        <f t="shared" si="10"/>
        <v/>
      </c>
    </row>
    <row r="223" spans="1:28" x14ac:dyDescent="0.3">
      <c r="A223" t="s">
        <v>203</v>
      </c>
      <c r="B223" t="s">
        <v>389</v>
      </c>
      <c r="C223">
        <v>308</v>
      </c>
      <c r="D223">
        <v>12000</v>
      </c>
      <c r="E223">
        <v>13</v>
      </c>
      <c r="F223">
        <v>70</v>
      </c>
      <c r="G223">
        <v>87</v>
      </c>
      <c r="H223">
        <v>1200</v>
      </c>
      <c r="I223">
        <v>500</v>
      </c>
      <c r="J223">
        <v>250</v>
      </c>
      <c r="K223">
        <v>150</v>
      </c>
      <c r="L223">
        <v>300</v>
      </c>
      <c r="M223">
        <v>50</v>
      </c>
      <c r="N223" t="s">
        <v>390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0</v>
      </c>
      <c r="U223">
        <v>0</v>
      </c>
      <c r="V223">
        <v>1</v>
      </c>
      <c r="W223">
        <v>1</v>
      </c>
      <c r="X223">
        <v>1</v>
      </c>
      <c r="Z223">
        <f t="shared" si="11"/>
        <v>1</v>
      </c>
      <c r="AA223" t="str">
        <f t="shared" si="9"/>
        <v/>
      </c>
      <c r="AB223" t="str">
        <f t="shared" si="10"/>
        <v/>
      </c>
    </row>
    <row r="224" spans="1:28" x14ac:dyDescent="0.3">
      <c r="A224" t="s">
        <v>203</v>
      </c>
      <c r="B224" t="s">
        <v>667</v>
      </c>
      <c r="C224">
        <v>664</v>
      </c>
      <c r="D224">
        <v>14000</v>
      </c>
      <c r="E224">
        <v>15</v>
      </c>
      <c r="F224">
        <v>80</v>
      </c>
      <c r="G224">
        <v>90</v>
      </c>
      <c r="H224">
        <v>1000</v>
      </c>
      <c r="I224">
        <v>500</v>
      </c>
      <c r="J224">
        <v>250</v>
      </c>
      <c r="K224">
        <v>90</v>
      </c>
      <c r="L224">
        <v>350</v>
      </c>
      <c r="M224">
        <v>50</v>
      </c>
      <c r="N224" t="s">
        <v>668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Z224">
        <f t="shared" si="11"/>
        <v>1</v>
      </c>
      <c r="AA224" t="str">
        <f t="shared" si="9"/>
        <v/>
      </c>
      <c r="AB224" t="str">
        <f t="shared" si="10"/>
        <v/>
      </c>
    </row>
    <row r="225" spans="1:28" x14ac:dyDescent="0.3">
      <c r="A225" t="s">
        <v>228</v>
      </c>
      <c r="B225" t="s">
        <v>229</v>
      </c>
      <c r="C225">
        <v>155</v>
      </c>
      <c r="D225">
        <v>10000</v>
      </c>
      <c r="E225">
        <v>12</v>
      </c>
      <c r="F225">
        <v>45</v>
      </c>
      <c r="G225">
        <v>75</v>
      </c>
      <c r="H225">
        <v>1400</v>
      </c>
      <c r="I225">
        <v>600</v>
      </c>
      <c r="J225">
        <v>300</v>
      </c>
      <c r="K225">
        <v>150</v>
      </c>
      <c r="L225">
        <v>400</v>
      </c>
      <c r="M225">
        <v>60</v>
      </c>
      <c r="N225" t="s">
        <v>230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Z225">
        <f t="shared" si="11"/>
        <v>3</v>
      </c>
      <c r="AA225" t="str">
        <f t="shared" si="9"/>
        <v>Hebrew University of Jerusalem</v>
      </c>
      <c r="AB225">
        <f t="shared" si="10"/>
        <v>155</v>
      </c>
    </row>
    <row r="226" spans="1:28" x14ac:dyDescent="0.3">
      <c r="A226" t="s">
        <v>228</v>
      </c>
      <c r="B226" t="s">
        <v>229</v>
      </c>
      <c r="C226">
        <v>175</v>
      </c>
      <c r="D226">
        <v>4000</v>
      </c>
      <c r="E226">
        <v>15</v>
      </c>
      <c r="F226">
        <v>30</v>
      </c>
      <c r="G226">
        <v>75</v>
      </c>
      <c r="H226">
        <v>1200</v>
      </c>
      <c r="I226">
        <v>500</v>
      </c>
      <c r="J226">
        <v>300</v>
      </c>
      <c r="K226">
        <v>150</v>
      </c>
      <c r="L226">
        <v>350</v>
      </c>
      <c r="M226">
        <v>60</v>
      </c>
      <c r="N226" t="s">
        <v>230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Z226">
        <f t="shared" si="11"/>
        <v>3</v>
      </c>
      <c r="AA226" t="str">
        <f t="shared" si="9"/>
        <v>Hebrew University of Jerusalem</v>
      </c>
      <c r="AB226">
        <f t="shared" si="10"/>
        <v>175</v>
      </c>
    </row>
    <row r="227" spans="1:28" x14ac:dyDescent="0.3">
      <c r="A227" t="s">
        <v>228</v>
      </c>
      <c r="B227" t="s">
        <v>229</v>
      </c>
      <c r="C227">
        <v>197</v>
      </c>
      <c r="D227">
        <v>4000</v>
      </c>
      <c r="E227">
        <v>10</v>
      </c>
      <c r="F227">
        <v>35</v>
      </c>
      <c r="G227">
        <v>72</v>
      </c>
      <c r="H227">
        <v>1200</v>
      </c>
      <c r="I227">
        <v>500</v>
      </c>
      <c r="J227">
        <v>300</v>
      </c>
      <c r="K227">
        <v>150</v>
      </c>
      <c r="L227">
        <v>300</v>
      </c>
      <c r="M227">
        <v>50</v>
      </c>
      <c r="N227" t="s">
        <v>230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Z227">
        <f t="shared" si="11"/>
        <v>2</v>
      </c>
      <c r="AA227" t="str">
        <f t="shared" si="9"/>
        <v>Hebrew University of Jerusalem</v>
      </c>
      <c r="AB227">
        <f t="shared" si="10"/>
        <v>197</v>
      </c>
    </row>
    <row r="228" spans="1:28" x14ac:dyDescent="0.3">
      <c r="A228" t="s">
        <v>228</v>
      </c>
      <c r="B228" t="s">
        <v>312</v>
      </c>
      <c r="C228">
        <v>220</v>
      </c>
      <c r="D228">
        <v>4500</v>
      </c>
      <c r="E228">
        <v>10</v>
      </c>
      <c r="F228">
        <v>25</v>
      </c>
      <c r="G228">
        <v>80</v>
      </c>
      <c r="H228">
        <v>1200</v>
      </c>
      <c r="I228">
        <v>500</v>
      </c>
      <c r="J228">
        <v>300</v>
      </c>
      <c r="K228">
        <v>150</v>
      </c>
      <c r="L228">
        <v>300</v>
      </c>
      <c r="M228">
        <v>40</v>
      </c>
      <c r="N228" t="s">
        <v>313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Z228">
        <f t="shared" si="11"/>
        <v>1</v>
      </c>
      <c r="AA228" t="str">
        <f t="shared" si="9"/>
        <v/>
      </c>
      <c r="AB228" t="str">
        <f t="shared" si="10"/>
        <v/>
      </c>
    </row>
    <row r="229" spans="1:28" x14ac:dyDescent="0.3">
      <c r="A229" t="s">
        <v>228</v>
      </c>
      <c r="B229" t="s">
        <v>381</v>
      </c>
      <c r="C229">
        <v>301</v>
      </c>
      <c r="D229">
        <v>4000</v>
      </c>
      <c r="E229">
        <v>8</v>
      </c>
      <c r="F229">
        <v>50</v>
      </c>
      <c r="G229">
        <v>75</v>
      </c>
      <c r="H229">
        <v>1200</v>
      </c>
      <c r="I229">
        <v>600</v>
      </c>
      <c r="J229">
        <v>300</v>
      </c>
      <c r="K229">
        <v>150</v>
      </c>
      <c r="L229">
        <v>250</v>
      </c>
      <c r="M229">
        <v>60</v>
      </c>
      <c r="N229" t="s">
        <v>382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0</v>
      </c>
      <c r="V229">
        <v>1</v>
      </c>
      <c r="W229">
        <v>0</v>
      </c>
      <c r="X229">
        <v>1</v>
      </c>
      <c r="Z229">
        <f t="shared" si="11"/>
        <v>2</v>
      </c>
      <c r="AA229" t="str">
        <f t="shared" si="9"/>
        <v>Bar-Ilan University</v>
      </c>
      <c r="AB229">
        <f t="shared" si="10"/>
        <v>301</v>
      </c>
    </row>
    <row r="230" spans="1:28" x14ac:dyDescent="0.3">
      <c r="A230" t="s">
        <v>228</v>
      </c>
      <c r="B230" t="s">
        <v>531</v>
      </c>
      <c r="C230">
        <v>593</v>
      </c>
      <c r="D230">
        <v>18000</v>
      </c>
      <c r="E230">
        <v>14</v>
      </c>
      <c r="F230">
        <v>12</v>
      </c>
      <c r="G230">
        <v>70</v>
      </c>
      <c r="H230">
        <v>1400</v>
      </c>
      <c r="I230">
        <v>600</v>
      </c>
      <c r="J230">
        <v>250</v>
      </c>
      <c r="K230">
        <v>100</v>
      </c>
      <c r="L230">
        <v>300</v>
      </c>
      <c r="M230">
        <v>50</v>
      </c>
      <c r="N230" t="s">
        <v>532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1</v>
      </c>
      <c r="W230">
        <v>0</v>
      </c>
      <c r="X230">
        <v>1</v>
      </c>
      <c r="Z230">
        <f t="shared" si="11"/>
        <v>1</v>
      </c>
      <c r="AA230" t="str">
        <f t="shared" si="9"/>
        <v/>
      </c>
      <c r="AB230" t="str">
        <f t="shared" si="10"/>
        <v/>
      </c>
    </row>
    <row r="231" spans="1:28" x14ac:dyDescent="0.3">
      <c r="A231" t="s">
        <v>228</v>
      </c>
      <c r="B231" t="s">
        <v>381</v>
      </c>
      <c r="C231">
        <v>709</v>
      </c>
      <c r="D231">
        <v>3800</v>
      </c>
      <c r="E231">
        <v>8</v>
      </c>
      <c r="F231">
        <v>65</v>
      </c>
      <c r="G231">
        <v>72</v>
      </c>
      <c r="H231">
        <v>1300</v>
      </c>
      <c r="I231">
        <v>600</v>
      </c>
      <c r="J231">
        <v>250</v>
      </c>
      <c r="K231">
        <v>150</v>
      </c>
      <c r="L231">
        <v>400</v>
      </c>
      <c r="M231">
        <v>60</v>
      </c>
      <c r="N231" t="s">
        <v>382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0</v>
      </c>
      <c r="V231">
        <v>1</v>
      </c>
      <c r="W231">
        <v>0</v>
      </c>
      <c r="X231">
        <v>1</v>
      </c>
      <c r="Z231">
        <f t="shared" si="11"/>
        <v>1</v>
      </c>
      <c r="AA231" t="str">
        <f t="shared" si="9"/>
        <v/>
      </c>
      <c r="AB231" t="str">
        <f t="shared" si="10"/>
        <v/>
      </c>
    </row>
    <row r="232" spans="1:28" x14ac:dyDescent="0.3">
      <c r="A232" t="s">
        <v>149</v>
      </c>
      <c r="B232" t="s">
        <v>150</v>
      </c>
      <c r="C232">
        <v>77</v>
      </c>
      <c r="D232">
        <v>2000</v>
      </c>
      <c r="E232">
        <v>12</v>
      </c>
      <c r="F232">
        <v>35</v>
      </c>
      <c r="G232">
        <v>85</v>
      </c>
      <c r="H232">
        <v>1400</v>
      </c>
      <c r="I232">
        <v>700</v>
      </c>
      <c r="J232">
        <v>300</v>
      </c>
      <c r="K232">
        <v>150</v>
      </c>
      <c r="L232">
        <v>300</v>
      </c>
      <c r="M232">
        <v>60</v>
      </c>
      <c r="N232" t="s">
        <v>151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Z232">
        <f t="shared" si="11"/>
        <v>2</v>
      </c>
      <c r="AA232" t="str">
        <f t="shared" si="9"/>
        <v>University of Milan</v>
      </c>
      <c r="AB232">
        <f t="shared" si="10"/>
        <v>77</v>
      </c>
    </row>
    <row r="233" spans="1:28" x14ac:dyDescent="0.3">
      <c r="A233" t="s">
        <v>149</v>
      </c>
      <c r="B233" t="s">
        <v>179</v>
      </c>
      <c r="C233">
        <v>122</v>
      </c>
      <c r="D233">
        <v>2500</v>
      </c>
      <c r="E233">
        <v>12</v>
      </c>
      <c r="F233">
        <v>40</v>
      </c>
      <c r="G233">
        <v>84</v>
      </c>
      <c r="H233">
        <v>1000</v>
      </c>
      <c r="I233">
        <v>500</v>
      </c>
      <c r="J233">
        <v>250</v>
      </c>
      <c r="K233">
        <v>150</v>
      </c>
      <c r="L233">
        <v>300</v>
      </c>
      <c r="M233">
        <v>45</v>
      </c>
      <c r="N233" t="s">
        <v>180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Z233">
        <f t="shared" si="11"/>
        <v>6</v>
      </c>
      <c r="AA233" t="str">
        <f t="shared" si="9"/>
        <v>University of Pisa</v>
      </c>
      <c r="AB233">
        <f t="shared" si="10"/>
        <v>122</v>
      </c>
    </row>
    <row r="234" spans="1:28" x14ac:dyDescent="0.3">
      <c r="A234" t="s">
        <v>149</v>
      </c>
      <c r="B234" t="s">
        <v>150</v>
      </c>
      <c r="C234">
        <v>130</v>
      </c>
      <c r="D234">
        <v>3000</v>
      </c>
      <c r="E234">
        <v>12</v>
      </c>
      <c r="F234">
        <v>40</v>
      </c>
      <c r="G234">
        <v>82</v>
      </c>
      <c r="H234">
        <v>1200</v>
      </c>
      <c r="I234">
        <v>500</v>
      </c>
      <c r="J234">
        <v>300</v>
      </c>
      <c r="K234">
        <v>150</v>
      </c>
      <c r="L234">
        <v>400</v>
      </c>
      <c r="M234">
        <v>50</v>
      </c>
      <c r="N234" t="s">
        <v>151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Z234">
        <f t="shared" si="11"/>
        <v>1</v>
      </c>
      <c r="AA234" t="str">
        <f t="shared" si="9"/>
        <v/>
      </c>
      <c r="AB234" t="str">
        <f t="shared" si="10"/>
        <v/>
      </c>
    </row>
    <row r="235" spans="1:28" x14ac:dyDescent="0.3">
      <c r="A235" t="s">
        <v>149</v>
      </c>
      <c r="B235" t="s">
        <v>179</v>
      </c>
      <c r="C235">
        <v>184</v>
      </c>
      <c r="D235">
        <v>2400</v>
      </c>
      <c r="E235">
        <v>11</v>
      </c>
      <c r="F235">
        <v>45</v>
      </c>
      <c r="G235">
        <v>85</v>
      </c>
      <c r="H235">
        <v>1000</v>
      </c>
      <c r="I235">
        <v>400</v>
      </c>
      <c r="J235">
        <v>250</v>
      </c>
      <c r="K235">
        <v>120</v>
      </c>
      <c r="L235">
        <v>300</v>
      </c>
      <c r="M235">
        <v>40</v>
      </c>
      <c r="N235" t="s">
        <v>180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Z235">
        <f t="shared" si="11"/>
        <v>5</v>
      </c>
      <c r="AA235" t="str">
        <f t="shared" si="9"/>
        <v>University of Pisa</v>
      </c>
      <c r="AB235">
        <f t="shared" si="10"/>
        <v>184</v>
      </c>
    </row>
    <row r="236" spans="1:28" x14ac:dyDescent="0.3">
      <c r="A236" t="s">
        <v>149</v>
      </c>
      <c r="B236" t="s">
        <v>179</v>
      </c>
      <c r="C236">
        <v>201</v>
      </c>
      <c r="D236">
        <v>2500</v>
      </c>
      <c r="E236">
        <v>10</v>
      </c>
      <c r="F236">
        <v>40</v>
      </c>
      <c r="G236">
        <v>85</v>
      </c>
      <c r="H236">
        <v>900</v>
      </c>
      <c r="I236">
        <v>350</v>
      </c>
      <c r="J236">
        <v>250</v>
      </c>
      <c r="K236">
        <v>120</v>
      </c>
      <c r="L236">
        <v>200</v>
      </c>
      <c r="M236">
        <v>40</v>
      </c>
      <c r="N236" t="s">
        <v>180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Z236">
        <f t="shared" si="11"/>
        <v>5</v>
      </c>
      <c r="AA236" t="str">
        <f t="shared" si="9"/>
        <v>University of Pisa</v>
      </c>
      <c r="AB236">
        <f t="shared" si="10"/>
        <v>201</v>
      </c>
    </row>
    <row r="237" spans="1:28" x14ac:dyDescent="0.3">
      <c r="A237" t="s">
        <v>149</v>
      </c>
      <c r="B237" t="s">
        <v>331</v>
      </c>
      <c r="C237">
        <v>255</v>
      </c>
      <c r="D237">
        <v>3500</v>
      </c>
      <c r="E237">
        <v>15</v>
      </c>
      <c r="F237">
        <v>55</v>
      </c>
      <c r="G237">
        <v>77</v>
      </c>
      <c r="H237">
        <v>1000</v>
      </c>
      <c r="I237">
        <v>450</v>
      </c>
      <c r="J237">
        <v>200</v>
      </c>
      <c r="K237">
        <v>100</v>
      </c>
      <c r="L237">
        <v>250</v>
      </c>
      <c r="M237">
        <v>40</v>
      </c>
      <c r="N237" t="s">
        <v>332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Z237">
        <f t="shared" si="11"/>
        <v>1</v>
      </c>
      <c r="AA237" t="str">
        <f t="shared" si="9"/>
        <v/>
      </c>
      <c r="AB237" t="str">
        <f t="shared" si="10"/>
        <v/>
      </c>
    </row>
    <row r="238" spans="1:28" x14ac:dyDescent="0.3">
      <c r="A238" t="s">
        <v>149</v>
      </c>
      <c r="B238" t="s">
        <v>371</v>
      </c>
      <c r="C238">
        <v>290</v>
      </c>
      <c r="D238">
        <v>2000</v>
      </c>
      <c r="E238">
        <v>5</v>
      </c>
      <c r="F238">
        <v>55</v>
      </c>
      <c r="G238">
        <v>72</v>
      </c>
      <c r="H238">
        <v>1100</v>
      </c>
      <c r="I238">
        <v>500</v>
      </c>
      <c r="J238">
        <v>250</v>
      </c>
      <c r="K238">
        <v>150</v>
      </c>
      <c r="L238">
        <v>200</v>
      </c>
      <c r="M238">
        <v>50</v>
      </c>
      <c r="N238" t="s">
        <v>372</v>
      </c>
      <c r="O238">
        <v>1</v>
      </c>
      <c r="P238">
        <v>1</v>
      </c>
      <c r="Q238">
        <v>1</v>
      </c>
      <c r="R238">
        <v>0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Z238">
        <f t="shared" si="11"/>
        <v>1</v>
      </c>
      <c r="AA238" t="str">
        <f t="shared" si="9"/>
        <v/>
      </c>
      <c r="AB238" t="str">
        <f t="shared" si="10"/>
        <v/>
      </c>
    </row>
    <row r="239" spans="1:28" x14ac:dyDescent="0.3">
      <c r="A239" t="s">
        <v>149</v>
      </c>
      <c r="B239" t="s">
        <v>179</v>
      </c>
      <c r="C239">
        <v>297</v>
      </c>
      <c r="D239">
        <v>2500</v>
      </c>
      <c r="E239">
        <v>10</v>
      </c>
      <c r="F239">
        <v>60</v>
      </c>
      <c r="G239">
        <v>80</v>
      </c>
      <c r="H239">
        <v>1100</v>
      </c>
      <c r="I239">
        <v>500</v>
      </c>
      <c r="J239">
        <v>250</v>
      </c>
      <c r="K239">
        <v>150</v>
      </c>
      <c r="L239">
        <v>200</v>
      </c>
      <c r="M239">
        <v>50</v>
      </c>
      <c r="N239" t="s">
        <v>180</v>
      </c>
      <c r="O239">
        <v>1</v>
      </c>
      <c r="P239">
        <v>1</v>
      </c>
      <c r="Q239">
        <v>1</v>
      </c>
      <c r="R239">
        <v>0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Z239">
        <f t="shared" si="11"/>
        <v>3</v>
      </c>
      <c r="AA239" t="str">
        <f t="shared" si="9"/>
        <v>University of Pisa</v>
      </c>
      <c r="AB239">
        <f t="shared" si="10"/>
        <v>297</v>
      </c>
    </row>
    <row r="240" spans="1:28" x14ac:dyDescent="0.3">
      <c r="A240" t="s">
        <v>149</v>
      </c>
      <c r="B240" t="s">
        <v>399</v>
      </c>
      <c r="C240">
        <v>316</v>
      </c>
      <c r="D240">
        <v>2000</v>
      </c>
      <c r="E240">
        <v>8</v>
      </c>
      <c r="F240">
        <v>60</v>
      </c>
      <c r="G240">
        <v>85</v>
      </c>
      <c r="H240">
        <v>1000</v>
      </c>
      <c r="I240">
        <v>400</v>
      </c>
      <c r="J240">
        <v>250</v>
      </c>
      <c r="K240">
        <v>150</v>
      </c>
      <c r="L240">
        <v>200</v>
      </c>
      <c r="M240">
        <v>40</v>
      </c>
      <c r="N240" t="s">
        <v>400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Z240">
        <f t="shared" si="11"/>
        <v>2</v>
      </c>
      <c r="AA240" t="str">
        <f t="shared" si="9"/>
        <v>University of Siena</v>
      </c>
      <c r="AB240">
        <f t="shared" si="10"/>
        <v>316</v>
      </c>
    </row>
    <row r="241" spans="1:28" x14ac:dyDescent="0.3">
      <c r="A241" t="s">
        <v>149</v>
      </c>
      <c r="B241" t="s">
        <v>407</v>
      </c>
      <c r="C241">
        <v>356</v>
      </c>
      <c r="D241">
        <v>2800</v>
      </c>
      <c r="E241">
        <v>9</v>
      </c>
      <c r="F241">
        <v>65</v>
      </c>
      <c r="G241">
        <v>83</v>
      </c>
      <c r="H241">
        <v>1000</v>
      </c>
      <c r="I241">
        <v>400</v>
      </c>
      <c r="J241">
        <v>250</v>
      </c>
      <c r="K241">
        <v>150</v>
      </c>
      <c r="L241">
        <v>200</v>
      </c>
      <c r="M241">
        <v>40</v>
      </c>
      <c r="N241" t="s">
        <v>408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Z241">
        <f t="shared" si="11"/>
        <v>1</v>
      </c>
      <c r="AA241" t="str">
        <f t="shared" si="9"/>
        <v/>
      </c>
      <c r="AB241" t="str">
        <f t="shared" si="10"/>
        <v/>
      </c>
    </row>
    <row r="242" spans="1:28" x14ac:dyDescent="0.3">
      <c r="A242" t="s">
        <v>149</v>
      </c>
      <c r="B242" t="s">
        <v>179</v>
      </c>
      <c r="C242">
        <v>358</v>
      </c>
      <c r="D242">
        <v>2500</v>
      </c>
      <c r="E242">
        <v>11</v>
      </c>
      <c r="F242">
        <v>75</v>
      </c>
      <c r="G242">
        <v>85</v>
      </c>
      <c r="H242">
        <v>1000</v>
      </c>
      <c r="I242">
        <v>400</v>
      </c>
      <c r="J242">
        <v>250</v>
      </c>
      <c r="K242">
        <v>150</v>
      </c>
      <c r="L242">
        <v>200</v>
      </c>
      <c r="M242">
        <v>40</v>
      </c>
      <c r="N242" t="s">
        <v>180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Z242">
        <f t="shared" si="11"/>
        <v>2</v>
      </c>
      <c r="AA242" t="str">
        <f t="shared" si="9"/>
        <v>University of Pisa</v>
      </c>
      <c r="AB242">
        <f t="shared" si="10"/>
        <v>358</v>
      </c>
    </row>
    <row r="243" spans="1:28" x14ac:dyDescent="0.3">
      <c r="A243" t="s">
        <v>149</v>
      </c>
      <c r="B243" t="s">
        <v>412</v>
      </c>
      <c r="C243">
        <v>365</v>
      </c>
      <c r="D243">
        <v>2800</v>
      </c>
      <c r="E243">
        <v>10</v>
      </c>
      <c r="F243">
        <v>70</v>
      </c>
      <c r="G243">
        <v>83</v>
      </c>
      <c r="H243">
        <v>1000</v>
      </c>
      <c r="I243">
        <v>400</v>
      </c>
      <c r="J243">
        <v>250</v>
      </c>
      <c r="K243">
        <v>150</v>
      </c>
      <c r="L243">
        <v>200</v>
      </c>
      <c r="M243">
        <v>40</v>
      </c>
      <c r="N243" t="s">
        <v>413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Z243">
        <f t="shared" si="11"/>
        <v>2</v>
      </c>
      <c r="AA243" t="str">
        <f t="shared" si="9"/>
        <v>University of Padua</v>
      </c>
      <c r="AB243">
        <f t="shared" si="10"/>
        <v>365</v>
      </c>
    </row>
    <row r="244" spans="1:28" x14ac:dyDescent="0.3">
      <c r="A244" t="s">
        <v>149</v>
      </c>
      <c r="B244" t="s">
        <v>419</v>
      </c>
      <c r="C244">
        <v>372</v>
      </c>
      <c r="D244">
        <v>2500</v>
      </c>
      <c r="E244">
        <v>11</v>
      </c>
      <c r="F244">
        <v>68</v>
      </c>
      <c r="G244">
        <v>85</v>
      </c>
      <c r="H244">
        <v>1000</v>
      </c>
      <c r="I244">
        <v>400</v>
      </c>
      <c r="J244">
        <v>250</v>
      </c>
      <c r="K244">
        <v>150</v>
      </c>
      <c r="L244">
        <v>150</v>
      </c>
      <c r="M244">
        <v>40</v>
      </c>
      <c r="N244" t="s">
        <v>420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0</v>
      </c>
      <c r="V244">
        <v>1</v>
      </c>
      <c r="W244">
        <v>1</v>
      </c>
      <c r="X244">
        <v>1</v>
      </c>
      <c r="Z244">
        <f t="shared" si="11"/>
        <v>1</v>
      </c>
      <c r="AA244" t="str">
        <f t="shared" si="9"/>
        <v/>
      </c>
      <c r="AB244" t="str">
        <f t="shared" si="10"/>
        <v/>
      </c>
    </row>
    <row r="245" spans="1:28" x14ac:dyDescent="0.3">
      <c r="A245" t="s">
        <v>149</v>
      </c>
      <c r="B245" t="s">
        <v>412</v>
      </c>
      <c r="C245">
        <v>459</v>
      </c>
      <c r="D245">
        <v>2800</v>
      </c>
      <c r="E245">
        <v>10</v>
      </c>
      <c r="F245">
        <v>60</v>
      </c>
      <c r="G245">
        <v>86</v>
      </c>
      <c r="H245">
        <v>1200</v>
      </c>
      <c r="I245">
        <v>500</v>
      </c>
      <c r="J245">
        <v>250</v>
      </c>
      <c r="K245">
        <v>150</v>
      </c>
      <c r="L245">
        <v>300</v>
      </c>
      <c r="M245">
        <v>45</v>
      </c>
      <c r="N245" t="s">
        <v>413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Z245">
        <f t="shared" si="11"/>
        <v>1</v>
      </c>
      <c r="AA245" t="str">
        <f t="shared" si="9"/>
        <v/>
      </c>
      <c r="AB245" t="str">
        <f t="shared" si="10"/>
        <v/>
      </c>
    </row>
    <row r="246" spans="1:28" x14ac:dyDescent="0.3">
      <c r="A246" t="s">
        <v>149</v>
      </c>
      <c r="B246" t="s">
        <v>179</v>
      </c>
      <c r="C246">
        <v>460</v>
      </c>
      <c r="D246">
        <v>2500</v>
      </c>
      <c r="E246">
        <v>8</v>
      </c>
      <c r="F246">
        <v>65</v>
      </c>
      <c r="G246">
        <v>87</v>
      </c>
      <c r="H246">
        <v>1100</v>
      </c>
      <c r="I246">
        <v>450</v>
      </c>
      <c r="J246">
        <v>240</v>
      </c>
      <c r="K246">
        <v>140</v>
      </c>
      <c r="L246">
        <v>250</v>
      </c>
      <c r="M246">
        <v>40</v>
      </c>
      <c r="N246" t="s">
        <v>180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Z246">
        <f t="shared" si="11"/>
        <v>1</v>
      </c>
      <c r="AA246" t="str">
        <f t="shared" si="9"/>
        <v/>
      </c>
      <c r="AB246" t="str">
        <f t="shared" si="10"/>
        <v/>
      </c>
    </row>
    <row r="247" spans="1:28" x14ac:dyDescent="0.3">
      <c r="A247" t="s">
        <v>149</v>
      </c>
      <c r="B247" t="s">
        <v>586</v>
      </c>
      <c r="C247">
        <v>614</v>
      </c>
      <c r="D247">
        <v>2000</v>
      </c>
      <c r="E247">
        <v>7</v>
      </c>
      <c r="F247">
        <v>60</v>
      </c>
      <c r="G247">
        <v>82</v>
      </c>
      <c r="H247">
        <v>1000</v>
      </c>
      <c r="I247">
        <v>500</v>
      </c>
      <c r="J247">
        <v>250</v>
      </c>
      <c r="K247">
        <v>100</v>
      </c>
      <c r="L247">
        <v>300</v>
      </c>
      <c r="M247">
        <v>35</v>
      </c>
      <c r="N247" t="s">
        <v>587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Z247">
        <f t="shared" si="11"/>
        <v>1</v>
      </c>
      <c r="AA247" t="str">
        <f t="shared" si="9"/>
        <v/>
      </c>
      <c r="AB247" t="str">
        <f t="shared" si="10"/>
        <v/>
      </c>
    </row>
    <row r="248" spans="1:28" x14ac:dyDescent="0.3">
      <c r="A248" t="s">
        <v>149</v>
      </c>
      <c r="B248" t="s">
        <v>601</v>
      </c>
      <c r="C248">
        <v>624</v>
      </c>
      <c r="D248">
        <v>2000</v>
      </c>
      <c r="E248">
        <v>5</v>
      </c>
      <c r="F248">
        <v>70</v>
      </c>
      <c r="G248">
        <v>75</v>
      </c>
      <c r="H248">
        <v>1000</v>
      </c>
      <c r="I248">
        <v>400</v>
      </c>
      <c r="J248">
        <v>250</v>
      </c>
      <c r="K248">
        <v>80</v>
      </c>
      <c r="L248">
        <v>300</v>
      </c>
      <c r="M248">
        <v>50</v>
      </c>
      <c r="N248" t="s">
        <v>602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Z248">
        <f t="shared" si="11"/>
        <v>1</v>
      </c>
      <c r="AA248" t="str">
        <f t="shared" si="9"/>
        <v/>
      </c>
      <c r="AB248" t="str">
        <f t="shared" si="10"/>
        <v/>
      </c>
    </row>
    <row r="249" spans="1:28" x14ac:dyDescent="0.3">
      <c r="A249" t="s">
        <v>149</v>
      </c>
      <c r="B249" t="s">
        <v>649</v>
      </c>
      <c r="C249">
        <v>653</v>
      </c>
      <c r="D249">
        <v>1500</v>
      </c>
      <c r="E249">
        <v>15</v>
      </c>
      <c r="F249">
        <v>80</v>
      </c>
      <c r="G249">
        <v>85</v>
      </c>
      <c r="H249">
        <v>800</v>
      </c>
      <c r="I249">
        <v>400</v>
      </c>
      <c r="J249">
        <v>200</v>
      </c>
      <c r="K249">
        <v>70</v>
      </c>
      <c r="L249">
        <v>300</v>
      </c>
      <c r="M249">
        <v>40</v>
      </c>
      <c r="N249" t="s">
        <v>650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Z249">
        <f t="shared" si="11"/>
        <v>1</v>
      </c>
      <c r="AA249" t="str">
        <f t="shared" si="9"/>
        <v/>
      </c>
      <c r="AB249" t="str">
        <f t="shared" si="10"/>
        <v/>
      </c>
    </row>
    <row r="250" spans="1:28" x14ac:dyDescent="0.3">
      <c r="A250" t="s">
        <v>149</v>
      </c>
      <c r="B250" t="s">
        <v>399</v>
      </c>
      <c r="C250">
        <v>654</v>
      </c>
      <c r="D250">
        <v>1200</v>
      </c>
      <c r="E250">
        <v>18</v>
      </c>
      <c r="F250">
        <v>85</v>
      </c>
      <c r="G250">
        <v>85</v>
      </c>
      <c r="H250">
        <v>900</v>
      </c>
      <c r="I250">
        <v>450</v>
      </c>
      <c r="J250">
        <v>180</v>
      </c>
      <c r="K250">
        <v>70</v>
      </c>
      <c r="L250">
        <v>300</v>
      </c>
      <c r="M250">
        <v>40</v>
      </c>
      <c r="N250" t="s">
        <v>400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Z250">
        <f t="shared" si="11"/>
        <v>1</v>
      </c>
      <c r="AA250" t="str">
        <f t="shared" si="9"/>
        <v/>
      </c>
      <c r="AB250" t="str">
        <f t="shared" si="10"/>
        <v/>
      </c>
    </row>
    <row r="251" spans="1:28" x14ac:dyDescent="0.3">
      <c r="A251" t="s">
        <v>149</v>
      </c>
      <c r="B251" t="s">
        <v>657</v>
      </c>
      <c r="C251">
        <v>658</v>
      </c>
      <c r="D251">
        <v>1500</v>
      </c>
      <c r="E251">
        <v>20</v>
      </c>
      <c r="F251">
        <v>75</v>
      </c>
      <c r="G251">
        <v>90</v>
      </c>
      <c r="H251">
        <v>800</v>
      </c>
      <c r="I251">
        <v>350</v>
      </c>
      <c r="J251">
        <v>200</v>
      </c>
      <c r="K251">
        <v>60</v>
      </c>
      <c r="L251">
        <v>300</v>
      </c>
      <c r="M251">
        <v>40</v>
      </c>
      <c r="N251" t="s">
        <v>658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1</v>
      </c>
      <c r="X251">
        <v>1</v>
      </c>
      <c r="Z251">
        <f t="shared" si="11"/>
        <v>1</v>
      </c>
      <c r="AA251" t="str">
        <f t="shared" si="9"/>
        <v/>
      </c>
      <c r="AB251" t="str">
        <f t="shared" si="10"/>
        <v/>
      </c>
    </row>
    <row r="252" spans="1:28" x14ac:dyDescent="0.3">
      <c r="A252" t="s">
        <v>149</v>
      </c>
      <c r="B252" t="s">
        <v>669</v>
      </c>
      <c r="C252">
        <v>665</v>
      </c>
      <c r="D252">
        <v>2000</v>
      </c>
      <c r="E252">
        <v>15</v>
      </c>
      <c r="F252">
        <v>85</v>
      </c>
      <c r="G252">
        <v>85</v>
      </c>
      <c r="H252">
        <v>800</v>
      </c>
      <c r="I252">
        <v>350</v>
      </c>
      <c r="J252">
        <v>200</v>
      </c>
      <c r="K252">
        <v>70</v>
      </c>
      <c r="L252">
        <v>300</v>
      </c>
      <c r="M252">
        <v>40</v>
      </c>
      <c r="N252" t="s">
        <v>670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Z252">
        <f t="shared" si="11"/>
        <v>1</v>
      </c>
      <c r="AA252" t="str">
        <f t="shared" si="9"/>
        <v/>
      </c>
      <c r="AB252" t="str">
        <f t="shared" si="10"/>
        <v/>
      </c>
    </row>
    <row r="253" spans="1:28" x14ac:dyDescent="0.3">
      <c r="A253" t="s">
        <v>149</v>
      </c>
      <c r="B253" t="s">
        <v>683</v>
      </c>
      <c r="C253">
        <v>650</v>
      </c>
      <c r="D253">
        <v>14000</v>
      </c>
      <c r="E253">
        <v>25</v>
      </c>
      <c r="F253">
        <v>38</v>
      </c>
      <c r="G253">
        <v>83</v>
      </c>
      <c r="H253">
        <v>1500</v>
      </c>
      <c r="I253">
        <v>800</v>
      </c>
      <c r="J253">
        <v>300</v>
      </c>
      <c r="K253">
        <v>150</v>
      </c>
      <c r="L253">
        <v>250</v>
      </c>
      <c r="M253">
        <v>50</v>
      </c>
      <c r="N253" t="s">
        <v>684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1</v>
      </c>
      <c r="U253">
        <v>0</v>
      </c>
      <c r="V253">
        <v>1</v>
      </c>
      <c r="W253">
        <v>0</v>
      </c>
      <c r="X253">
        <v>0</v>
      </c>
      <c r="Z253">
        <f t="shared" si="11"/>
        <v>1</v>
      </c>
      <c r="AA253" t="str">
        <f t="shared" si="9"/>
        <v/>
      </c>
      <c r="AB253" t="str">
        <f t="shared" si="10"/>
        <v/>
      </c>
    </row>
    <row r="254" spans="1:28" x14ac:dyDescent="0.3">
      <c r="A254" t="s">
        <v>149</v>
      </c>
      <c r="B254" t="s">
        <v>736</v>
      </c>
      <c r="C254">
        <v>950</v>
      </c>
      <c r="D254">
        <v>1200</v>
      </c>
      <c r="E254">
        <v>10</v>
      </c>
      <c r="F254">
        <v>65</v>
      </c>
      <c r="G254">
        <v>75</v>
      </c>
      <c r="H254">
        <v>800</v>
      </c>
      <c r="I254">
        <v>400</v>
      </c>
      <c r="J254">
        <v>200</v>
      </c>
      <c r="K254">
        <v>50</v>
      </c>
      <c r="L254">
        <v>300</v>
      </c>
      <c r="M254">
        <v>30</v>
      </c>
      <c r="N254" t="s">
        <v>737</v>
      </c>
      <c r="O254">
        <v>1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Z254">
        <f t="shared" si="11"/>
        <v>1</v>
      </c>
      <c r="AA254" t="str">
        <f t="shared" si="9"/>
        <v/>
      </c>
      <c r="AB254" t="str">
        <f t="shared" si="10"/>
        <v/>
      </c>
    </row>
    <row r="255" spans="1:28" x14ac:dyDescent="0.3">
      <c r="A255" t="s">
        <v>149</v>
      </c>
      <c r="B255" t="s">
        <v>752</v>
      </c>
      <c r="C255">
        <v>950</v>
      </c>
      <c r="D255">
        <v>1200</v>
      </c>
      <c r="E255">
        <v>8</v>
      </c>
      <c r="F255">
        <v>60</v>
      </c>
      <c r="G255">
        <v>75</v>
      </c>
      <c r="H255">
        <v>800</v>
      </c>
      <c r="I255">
        <v>400</v>
      </c>
      <c r="J255">
        <v>200</v>
      </c>
      <c r="K255">
        <v>50</v>
      </c>
      <c r="L255">
        <v>300</v>
      </c>
      <c r="M255">
        <v>30</v>
      </c>
      <c r="N255" t="s">
        <v>753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Z255">
        <f t="shared" si="11"/>
        <v>1</v>
      </c>
      <c r="AA255" t="str">
        <f t="shared" si="9"/>
        <v/>
      </c>
      <c r="AB255" t="str">
        <f t="shared" si="10"/>
        <v/>
      </c>
    </row>
    <row r="256" spans="1:28" x14ac:dyDescent="0.3">
      <c r="A256" t="s">
        <v>149</v>
      </c>
      <c r="B256" t="s">
        <v>756</v>
      </c>
      <c r="C256">
        <v>600</v>
      </c>
      <c r="D256">
        <v>2800</v>
      </c>
      <c r="E256">
        <v>20</v>
      </c>
      <c r="F256">
        <v>60</v>
      </c>
      <c r="G256">
        <v>75</v>
      </c>
      <c r="H256">
        <v>900</v>
      </c>
      <c r="I256">
        <v>500</v>
      </c>
      <c r="J256">
        <v>250</v>
      </c>
      <c r="K256">
        <v>80</v>
      </c>
      <c r="L256">
        <v>350</v>
      </c>
      <c r="M256">
        <v>45</v>
      </c>
      <c r="N256" t="s">
        <v>757</v>
      </c>
      <c r="O256">
        <v>1</v>
      </c>
      <c r="P256">
        <v>1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1</v>
      </c>
      <c r="Z256">
        <f t="shared" si="11"/>
        <v>1</v>
      </c>
      <c r="AA256" t="str">
        <f t="shared" si="9"/>
        <v/>
      </c>
      <c r="AB256" t="str">
        <f t="shared" si="10"/>
        <v/>
      </c>
    </row>
    <row r="257" spans="1:28" x14ac:dyDescent="0.3">
      <c r="A257" t="s">
        <v>149</v>
      </c>
      <c r="B257" t="s">
        <v>801</v>
      </c>
      <c r="C257">
        <v>750</v>
      </c>
      <c r="D257">
        <v>2500</v>
      </c>
      <c r="E257">
        <v>10</v>
      </c>
      <c r="F257">
        <v>50</v>
      </c>
      <c r="G257">
        <v>85</v>
      </c>
      <c r="H257">
        <v>800</v>
      </c>
      <c r="I257">
        <v>400</v>
      </c>
      <c r="J257">
        <v>200</v>
      </c>
      <c r="K257">
        <v>60</v>
      </c>
      <c r="L257">
        <v>250</v>
      </c>
      <c r="M257">
        <v>40</v>
      </c>
      <c r="N257" t="s">
        <v>802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0</v>
      </c>
      <c r="U257">
        <v>0</v>
      </c>
      <c r="V257">
        <v>1</v>
      </c>
      <c r="W257">
        <v>0</v>
      </c>
      <c r="X257">
        <v>0</v>
      </c>
      <c r="Z257">
        <f t="shared" si="11"/>
        <v>1</v>
      </c>
      <c r="AA257" t="str">
        <f t="shared" si="9"/>
        <v/>
      </c>
      <c r="AB257" t="str">
        <f t="shared" si="10"/>
        <v/>
      </c>
    </row>
    <row r="258" spans="1:28" x14ac:dyDescent="0.3">
      <c r="A258" t="s">
        <v>92</v>
      </c>
      <c r="B258" t="s">
        <v>93</v>
      </c>
      <c r="C258">
        <v>43</v>
      </c>
      <c r="D258">
        <v>4500</v>
      </c>
      <c r="E258">
        <v>11</v>
      </c>
      <c r="F258">
        <v>34</v>
      </c>
      <c r="G258">
        <v>88</v>
      </c>
      <c r="H258">
        <v>1500</v>
      </c>
      <c r="I258">
        <v>800</v>
      </c>
      <c r="J258">
        <v>300</v>
      </c>
      <c r="K258">
        <v>150</v>
      </c>
      <c r="L258">
        <v>600</v>
      </c>
      <c r="M258">
        <v>70</v>
      </c>
      <c r="N258" t="s">
        <v>94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Z258">
        <f t="shared" si="11"/>
        <v>3</v>
      </c>
      <c r="AA258" t="str">
        <f t="shared" si="9"/>
        <v>University of Tokyo</v>
      </c>
      <c r="AB258">
        <f t="shared" si="10"/>
        <v>43</v>
      </c>
    </row>
    <row r="259" spans="1:28" x14ac:dyDescent="0.3">
      <c r="A259" t="s">
        <v>92</v>
      </c>
      <c r="B259" t="s">
        <v>323</v>
      </c>
      <c r="C259">
        <v>251</v>
      </c>
      <c r="D259">
        <v>6000</v>
      </c>
      <c r="E259">
        <v>12</v>
      </c>
      <c r="F259">
        <v>40</v>
      </c>
      <c r="G259">
        <v>90</v>
      </c>
      <c r="H259">
        <v>1500</v>
      </c>
      <c r="I259">
        <v>700</v>
      </c>
      <c r="J259">
        <v>300</v>
      </c>
      <c r="K259">
        <v>150</v>
      </c>
      <c r="L259">
        <v>400</v>
      </c>
      <c r="M259">
        <v>60</v>
      </c>
      <c r="N259" t="s">
        <v>324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Z259">
        <f t="shared" si="11"/>
        <v>1</v>
      </c>
      <c r="AA259" t="str">
        <f t="shared" ref="AA259:AA322" si="12">IF(Z259 &lt;&gt; 1,B259,"")</f>
        <v/>
      </c>
      <c r="AB259" t="str">
        <f t="shared" ref="AB259:AB322" si="13">IF(Z259&lt;&gt;1,C259,"")</f>
        <v/>
      </c>
    </row>
    <row r="260" spans="1:28" x14ac:dyDescent="0.3">
      <c r="A260" t="s">
        <v>92</v>
      </c>
      <c r="B260" t="s">
        <v>369</v>
      </c>
      <c r="C260">
        <v>289</v>
      </c>
      <c r="D260">
        <v>10000</v>
      </c>
      <c r="E260">
        <v>8</v>
      </c>
      <c r="F260">
        <v>45</v>
      </c>
      <c r="G260">
        <v>90</v>
      </c>
      <c r="H260">
        <v>1500</v>
      </c>
      <c r="I260">
        <v>700</v>
      </c>
      <c r="J260">
        <v>300</v>
      </c>
      <c r="K260">
        <v>150</v>
      </c>
      <c r="L260">
        <v>300</v>
      </c>
      <c r="M260">
        <v>70</v>
      </c>
      <c r="N260" t="s">
        <v>370</v>
      </c>
      <c r="O260">
        <v>1</v>
      </c>
      <c r="P260">
        <v>1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1</v>
      </c>
      <c r="W260">
        <v>0</v>
      </c>
      <c r="X260">
        <v>1</v>
      </c>
      <c r="Z260">
        <f t="shared" ref="Z260:Z323" si="14">COUNTIF(B259:B805,B260)</f>
        <v>1</v>
      </c>
      <c r="AA260" t="str">
        <f t="shared" si="12"/>
        <v/>
      </c>
      <c r="AB260" t="str">
        <f t="shared" si="13"/>
        <v/>
      </c>
    </row>
    <row r="261" spans="1:28" x14ac:dyDescent="0.3">
      <c r="A261" t="s">
        <v>92</v>
      </c>
      <c r="B261" t="s">
        <v>93</v>
      </c>
      <c r="C261">
        <v>479</v>
      </c>
      <c r="D261">
        <v>4000</v>
      </c>
      <c r="E261">
        <v>12</v>
      </c>
      <c r="F261">
        <v>34</v>
      </c>
      <c r="G261">
        <v>90</v>
      </c>
      <c r="H261">
        <v>1500</v>
      </c>
      <c r="I261">
        <v>700</v>
      </c>
      <c r="J261">
        <v>300</v>
      </c>
      <c r="K261">
        <v>180</v>
      </c>
      <c r="L261">
        <v>250</v>
      </c>
      <c r="M261">
        <v>40</v>
      </c>
      <c r="N261" t="s">
        <v>94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Z261">
        <f t="shared" si="14"/>
        <v>2</v>
      </c>
      <c r="AA261" t="str">
        <f t="shared" si="12"/>
        <v>University of Tokyo</v>
      </c>
      <c r="AB261">
        <f t="shared" si="13"/>
        <v>479</v>
      </c>
    </row>
    <row r="262" spans="1:28" x14ac:dyDescent="0.3">
      <c r="A262" t="s">
        <v>92</v>
      </c>
      <c r="B262" t="s">
        <v>93</v>
      </c>
      <c r="C262">
        <v>566</v>
      </c>
      <c r="D262">
        <v>4000</v>
      </c>
      <c r="E262">
        <v>11</v>
      </c>
      <c r="F262">
        <v>21</v>
      </c>
      <c r="G262">
        <v>85</v>
      </c>
      <c r="H262">
        <v>1500</v>
      </c>
      <c r="I262">
        <v>700</v>
      </c>
      <c r="J262">
        <v>250</v>
      </c>
      <c r="K262">
        <v>100</v>
      </c>
      <c r="L262">
        <v>300</v>
      </c>
      <c r="M262">
        <v>60</v>
      </c>
      <c r="N262" t="s">
        <v>94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Z262">
        <f t="shared" si="14"/>
        <v>2</v>
      </c>
      <c r="AA262" t="str">
        <f t="shared" si="12"/>
        <v>University of Tokyo</v>
      </c>
      <c r="AB262">
        <f t="shared" si="13"/>
        <v>566</v>
      </c>
    </row>
    <row r="263" spans="1:28" x14ac:dyDescent="0.3">
      <c r="A263" t="s">
        <v>92</v>
      </c>
      <c r="B263" t="s">
        <v>651</v>
      </c>
      <c r="C263">
        <v>655</v>
      </c>
      <c r="D263">
        <v>6000</v>
      </c>
      <c r="E263">
        <v>20</v>
      </c>
      <c r="F263">
        <v>80</v>
      </c>
      <c r="G263">
        <v>80</v>
      </c>
      <c r="H263">
        <v>1000</v>
      </c>
      <c r="I263">
        <v>450</v>
      </c>
      <c r="J263">
        <v>200</v>
      </c>
      <c r="K263">
        <v>60</v>
      </c>
      <c r="L263">
        <v>200</v>
      </c>
      <c r="M263">
        <v>50</v>
      </c>
      <c r="N263" t="s">
        <v>652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0</v>
      </c>
      <c r="U263">
        <v>1</v>
      </c>
      <c r="V263">
        <v>1</v>
      </c>
      <c r="W263">
        <v>0</v>
      </c>
      <c r="X263">
        <v>1</v>
      </c>
      <c r="Z263">
        <f t="shared" si="14"/>
        <v>1</v>
      </c>
      <c r="AA263" t="str">
        <f t="shared" si="12"/>
        <v/>
      </c>
      <c r="AB263" t="str">
        <f t="shared" si="13"/>
        <v/>
      </c>
    </row>
    <row r="264" spans="1:28" x14ac:dyDescent="0.3">
      <c r="A264" t="s">
        <v>92</v>
      </c>
      <c r="B264" t="s">
        <v>707</v>
      </c>
      <c r="C264">
        <v>751</v>
      </c>
      <c r="D264">
        <v>3325</v>
      </c>
      <c r="E264">
        <v>15</v>
      </c>
      <c r="F264">
        <v>30</v>
      </c>
      <c r="G264">
        <v>90</v>
      </c>
      <c r="H264">
        <v>930</v>
      </c>
      <c r="I264">
        <v>435</v>
      </c>
      <c r="J264">
        <v>185</v>
      </c>
      <c r="K264">
        <v>125</v>
      </c>
      <c r="L264">
        <v>185</v>
      </c>
      <c r="M264">
        <v>30</v>
      </c>
      <c r="N264" t="s">
        <v>708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1</v>
      </c>
      <c r="U264">
        <v>0</v>
      </c>
      <c r="V264">
        <v>1</v>
      </c>
      <c r="W264">
        <v>0</v>
      </c>
      <c r="X264">
        <v>0</v>
      </c>
      <c r="Z264">
        <f t="shared" si="14"/>
        <v>1</v>
      </c>
      <c r="AA264" t="str">
        <f t="shared" si="12"/>
        <v/>
      </c>
      <c r="AB264" t="str">
        <f t="shared" si="13"/>
        <v/>
      </c>
    </row>
    <row r="265" spans="1:28" x14ac:dyDescent="0.3">
      <c r="A265" t="s">
        <v>92</v>
      </c>
      <c r="B265" t="s">
        <v>746</v>
      </c>
      <c r="C265">
        <v>700</v>
      </c>
      <c r="D265">
        <v>4500</v>
      </c>
      <c r="E265">
        <v>6</v>
      </c>
      <c r="F265">
        <v>65</v>
      </c>
      <c r="G265">
        <v>85</v>
      </c>
      <c r="H265">
        <v>600</v>
      </c>
      <c r="I265">
        <v>350</v>
      </c>
      <c r="J265">
        <v>150</v>
      </c>
      <c r="K265">
        <v>60</v>
      </c>
      <c r="L265">
        <v>250</v>
      </c>
      <c r="M265">
        <v>40</v>
      </c>
      <c r="N265" t="s">
        <v>747</v>
      </c>
      <c r="O265">
        <v>1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1</v>
      </c>
      <c r="W265">
        <v>0</v>
      </c>
      <c r="X265">
        <v>1</v>
      </c>
      <c r="Z265">
        <f t="shared" si="14"/>
        <v>1</v>
      </c>
      <c r="AA265" t="str">
        <f t="shared" si="12"/>
        <v/>
      </c>
      <c r="AB265" t="str">
        <f t="shared" si="13"/>
        <v/>
      </c>
    </row>
    <row r="266" spans="1:28" x14ac:dyDescent="0.3">
      <c r="A266" t="s">
        <v>92</v>
      </c>
      <c r="B266" t="s">
        <v>754</v>
      </c>
      <c r="C266">
        <v>700</v>
      </c>
      <c r="D266">
        <v>4000</v>
      </c>
      <c r="E266">
        <v>10</v>
      </c>
      <c r="F266">
        <v>70</v>
      </c>
      <c r="G266">
        <v>85</v>
      </c>
      <c r="H266">
        <v>800</v>
      </c>
      <c r="I266">
        <v>400</v>
      </c>
      <c r="J266">
        <v>200</v>
      </c>
      <c r="K266">
        <v>70</v>
      </c>
      <c r="L266">
        <v>300</v>
      </c>
      <c r="M266">
        <v>40</v>
      </c>
      <c r="N266" t="s">
        <v>755</v>
      </c>
      <c r="O266">
        <v>1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1</v>
      </c>
      <c r="V266">
        <v>1</v>
      </c>
      <c r="W266">
        <v>0</v>
      </c>
      <c r="X266">
        <v>1</v>
      </c>
      <c r="Z266">
        <f t="shared" si="14"/>
        <v>1</v>
      </c>
      <c r="AA266" t="str">
        <f t="shared" si="12"/>
        <v/>
      </c>
      <c r="AB266" t="str">
        <f t="shared" si="13"/>
        <v/>
      </c>
    </row>
    <row r="267" spans="1:28" x14ac:dyDescent="0.3">
      <c r="A267" t="s">
        <v>194</v>
      </c>
      <c r="B267" t="s">
        <v>195</v>
      </c>
      <c r="C267">
        <v>133</v>
      </c>
      <c r="D267">
        <v>2500</v>
      </c>
      <c r="E267">
        <v>18</v>
      </c>
      <c r="F267">
        <v>42</v>
      </c>
      <c r="G267">
        <v>72</v>
      </c>
      <c r="H267">
        <v>600</v>
      </c>
      <c r="I267">
        <v>250</v>
      </c>
      <c r="J267">
        <v>150</v>
      </c>
      <c r="K267">
        <v>100</v>
      </c>
      <c r="L267">
        <v>200</v>
      </c>
      <c r="M267">
        <v>30</v>
      </c>
      <c r="N267" t="s">
        <v>196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Z267">
        <f t="shared" si="14"/>
        <v>3</v>
      </c>
      <c r="AA267" t="str">
        <f t="shared" si="12"/>
        <v>University of Malaya</v>
      </c>
      <c r="AB267">
        <f t="shared" si="13"/>
        <v>133</v>
      </c>
    </row>
    <row r="268" spans="1:28" x14ac:dyDescent="0.3">
      <c r="A268" t="s">
        <v>194</v>
      </c>
      <c r="B268" t="s">
        <v>195</v>
      </c>
      <c r="C268">
        <v>165</v>
      </c>
      <c r="D268">
        <v>4000</v>
      </c>
      <c r="E268">
        <v>14</v>
      </c>
      <c r="F268">
        <v>35</v>
      </c>
      <c r="G268">
        <v>85</v>
      </c>
      <c r="H268">
        <v>800</v>
      </c>
      <c r="I268">
        <v>300</v>
      </c>
      <c r="J268">
        <v>200</v>
      </c>
      <c r="K268">
        <v>120</v>
      </c>
      <c r="L268">
        <v>200</v>
      </c>
      <c r="M268">
        <v>40</v>
      </c>
      <c r="N268" t="s">
        <v>196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Z268">
        <f t="shared" si="14"/>
        <v>3</v>
      </c>
      <c r="AA268" t="str">
        <f t="shared" si="12"/>
        <v>University of Malaya</v>
      </c>
      <c r="AB268">
        <f t="shared" si="13"/>
        <v>165</v>
      </c>
    </row>
    <row r="269" spans="1:28" x14ac:dyDescent="0.3">
      <c r="A269" t="s">
        <v>194</v>
      </c>
      <c r="B269" t="s">
        <v>195</v>
      </c>
      <c r="C269">
        <v>214</v>
      </c>
      <c r="D269">
        <v>2000</v>
      </c>
      <c r="E269">
        <v>18</v>
      </c>
      <c r="F269">
        <v>45</v>
      </c>
      <c r="G269">
        <v>75</v>
      </c>
      <c r="H269">
        <v>600</v>
      </c>
      <c r="I269">
        <v>250</v>
      </c>
      <c r="J269">
        <v>150</v>
      </c>
      <c r="K269">
        <v>100</v>
      </c>
      <c r="L269">
        <v>150</v>
      </c>
      <c r="M269">
        <v>30</v>
      </c>
      <c r="N269" t="s">
        <v>196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Z269">
        <f t="shared" si="14"/>
        <v>2</v>
      </c>
      <c r="AA269" t="str">
        <f t="shared" si="12"/>
        <v>University of Malaya</v>
      </c>
      <c r="AB269">
        <f t="shared" si="13"/>
        <v>214</v>
      </c>
    </row>
    <row r="270" spans="1:28" x14ac:dyDescent="0.3">
      <c r="A270" t="s">
        <v>306</v>
      </c>
      <c r="B270" t="s">
        <v>307</v>
      </c>
      <c r="C270">
        <v>216</v>
      </c>
      <c r="D270">
        <v>200</v>
      </c>
      <c r="E270">
        <v>3</v>
      </c>
      <c r="F270">
        <v>30</v>
      </c>
      <c r="G270">
        <v>65</v>
      </c>
      <c r="H270">
        <v>600</v>
      </c>
      <c r="I270">
        <v>250</v>
      </c>
      <c r="J270">
        <v>150</v>
      </c>
      <c r="K270">
        <v>80</v>
      </c>
      <c r="L270">
        <v>100</v>
      </c>
      <c r="M270">
        <v>20</v>
      </c>
      <c r="N270" t="s">
        <v>308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Z270">
        <f t="shared" si="14"/>
        <v>1</v>
      </c>
      <c r="AA270" t="str">
        <f t="shared" si="12"/>
        <v/>
      </c>
      <c r="AB270" t="str">
        <f t="shared" si="13"/>
        <v/>
      </c>
    </row>
    <row r="271" spans="1:28" x14ac:dyDescent="0.3">
      <c r="A271" t="s">
        <v>306</v>
      </c>
      <c r="B271" t="s">
        <v>379</v>
      </c>
      <c r="C271">
        <v>300</v>
      </c>
      <c r="D271">
        <v>12000</v>
      </c>
      <c r="E271">
        <v>5</v>
      </c>
      <c r="F271">
        <v>40</v>
      </c>
      <c r="G271">
        <v>65</v>
      </c>
      <c r="H271">
        <v>900</v>
      </c>
      <c r="I271">
        <v>350</v>
      </c>
      <c r="J271">
        <v>200</v>
      </c>
      <c r="K271">
        <v>150</v>
      </c>
      <c r="L271">
        <v>200</v>
      </c>
      <c r="M271">
        <v>50</v>
      </c>
      <c r="N271" t="s">
        <v>380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0</v>
      </c>
      <c r="V271">
        <v>1</v>
      </c>
      <c r="W271">
        <v>1</v>
      </c>
      <c r="X271">
        <v>1</v>
      </c>
      <c r="Z271">
        <f t="shared" si="14"/>
        <v>1</v>
      </c>
      <c r="AA271" t="str">
        <f t="shared" si="12"/>
        <v/>
      </c>
      <c r="AB271" t="str">
        <f t="shared" si="13"/>
        <v/>
      </c>
    </row>
    <row r="272" spans="1:28" x14ac:dyDescent="0.3">
      <c r="A272" t="s">
        <v>103</v>
      </c>
      <c r="B272" t="s">
        <v>104</v>
      </c>
      <c r="C272">
        <v>54</v>
      </c>
      <c r="D272">
        <v>14000</v>
      </c>
      <c r="E272">
        <v>18</v>
      </c>
      <c r="F272">
        <v>35</v>
      </c>
      <c r="G272">
        <v>85</v>
      </c>
      <c r="H272">
        <v>1400</v>
      </c>
      <c r="I272">
        <v>800</v>
      </c>
      <c r="J272">
        <v>300</v>
      </c>
      <c r="K272">
        <v>150</v>
      </c>
      <c r="L272">
        <v>600</v>
      </c>
      <c r="M272">
        <v>70</v>
      </c>
      <c r="N272" t="s">
        <v>105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Z272">
        <f t="shared" si="14"/>
        <v>2</v>
      </c>
      <c r="AA272" t="str">
        <f t="shared" si="12"/>
        <v>Utrecht University</v>
      </c>
      <c r="AB272">
        <f t="shared" si="13"/>
        <v>54</v>
      </c>
    </row>
    <row r="273" spans="1:28" x14ac:dyDescent="0.3">
      <c r="A273" t="s">
        <v>103</v>
      </c>
      <c r="B273" t="s">
        <v>127</v>
      </c>
      <c r="C273">
        <v>66</v>
      </c>
      <c r="D273">
        <v>2200</v>
      </c>
      <c r="E273">
        <v>30</v>
      </c>
      <c r="F273">
        <v>47</v>
      </c>
      <c r="G273">
        <v>89</v>
      </c>
      <c r="H273">
        <v>1200</v>
      </c>
      <c r="I273">
        <v>600</v>
      </c>
      <c r="J273">
        <v>250</v>
      </c>
      <c r="K273">
        <v>150</v>
      </c>
      <c r="L273">
        <v>500</v>
      </c>
      <c r="M273">
        <v>60</v>
      </c>
      <c r="N273" t="s">
        <v>128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Z273">
        <f t="shared" si="14"/>
        <v>3</v>
      </c>
      <c r="AA273" t="str">
        <f t="shared" si="12"/>
        <v>University of Groningen</v>
      </c>
      <c r="AB273">
        <f t="shared" si="13"/>
        <v>66</v>
      </c>
    </row>
    <row r="274" spans="1:28" x14ac:dyDescent="0.3">
      <c r="A274" t="s">
        <v>103</v>
      </c>
      <c r="B274" t="s">
        <v>127</v>
      </c>
      <c r="C274">
        <v>115</v>
      </c>
      <c r="D274">
        <v>12000</v>
      </c>
      <c r="E274">
        <v>30</v>
      </c>
      <c r="F274">
        <v>45</v>
      </c>
      <c r="G274">
        <v>88</v>
      </c>
      <c r="H274">
        <v>1400</v>
      </c>
      <c r="I274">
        <v>650</v>
      </c>
      <c r="J274">
        <v>300</v>
      </c>
      <c r="K274">
        <v>150</v>
      </c>
      <c r="L274">
        <v>400</v>
      </c>
      <c r="M274">
        <v>50</v>
      </c>
      <c r="N274" t="s">
        <v>128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Z274">
        <f t="shared" si="14"/>
        <v>3</v>
      </c>
      <c r="AA274" t="str">
        <f t="shared" si="12"/>
        <v>University of Groningen</v>
      </c>
      <c r="AB274">
        <f t="shared" si="13"/>
        <v>115</v>
      </c>
    </row>
    <row r="275" spans="1:28" x14ac:dyDescent="0.3">
      <c r="A275" t="s">
        <v>103</v>
      </c>
      <c r="B275" t="s">
        <v>127</v>
      </c>
      <c r="C275">
        <v>126</v>
      </c>
      <c r="D275">
        <v>12000</v>
      </c>
      <c r="E275">
        <v>25</v>
      </c>
      <c r="F275">
        <v>37</v>
      </c>
      <c r="G275">
        <v>89</v>
      </c>
      <c r="H275">
        <v>1400</v>
      </c>
      <c r="I275">
        <v>600</v>
      </c>
      <c r="J275">
        <v>300</v>
      </c>
      <c r="K275">
        <v>150</v>
      </c>
      <c r="L275">
        <v>400</v>
      </c>
      <c r="M275">
        <v>60</v>
      </c>
      <c r="N275" t="s">
        <v>128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Z275">
        <f t="shared" si="14"/>
        <v>2</v>
      </c>
      <c r="AA275" t="str">
        <f t="shared" si="12"/>
        <v>University of Groningen</v>
      </c>
      <c r="AB275">
        <f t="shared" si="13"/>
        <v>126</v>
      </c>
    </row>
    <row r="276" spans="1:28" x14ac:dyDescent="0.3">
      <c r="A276" t="s">
        <v>103</v>
      </c>
      <c r="B276" t="s">
        <v>104</v>
      </c>
      <c r="C276">
        <v>497</v>
      </c>
      <c r="D276">
        <v>13000</v>
      </c>
      <c r="E276">
        <v>15</v>
      </c>
      <c r="F276">
        <v>40</v>
      </c>
      <c r="G276">
        <v>88</v>
      </c>
      <c r="H276">
        <v>1600</v>
      </c>
      <c r="I276">
        <v>800</v>
      </c>
      <c r="J276">
        <v>350</v>
      </c>
      <c r="K276">
        <v>200</v>
      </c>
      <c r="L276">
        <v>450</v>
      </c>
      <c r="M276">
        <v>70</v>
      </c>
      <c r="N276" t="s">
        <v>105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Z276">
        <f t="shared" si="14"/>
        <v>1</v>
      </c>
      <c r="AA276" t="str">
        <f t="shared" si="12"/>
        <v/>
      </c>
      <c r="AB276" t="str">
        <f t="shared" si="13"/>
        <v/>
      </c>
    </row>
    <row r="277" spans="1:28" x14ac:dyDescent="0.3">
      <c r="A277" t="s">
        <v>103</v>
      </c>
      <c r="B277" t="s">
        <v>519</v>
      </c>
      <c r="C277">
        <v>587</v>
      </c>
      <c r="D277">
        <v>12000</v>
      </c>
      <c r="E277">
        <v>20</v>
      </c>
      <c r="F277">
        <v>25</v>
      </c>
      <c r="G277">
        <v>88</v>
      </c>
      <c r="H277">
        <v>1500</v>
      </c>
      <c r="I277">
        <v>800</v>
      </c>
      <c r="J277">
        <v>250</v>
      </c>
      <c r="K277">
        <v>150</v>
      </c>
      <c r="L277">
        <v>400</v>
      </c>
      <c r="M277">
        <v>60</v>
      </c>
      <c r="N277" t="s">
        <v>520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Z277">
        <f t="shared" si="14"/>
        <v>1</v>
      </c>
      <c r="AA277" t="str">
        <f t="shared" si="12"/>
        <v/>
      </c>
      <c r="AB277" t="str">
        <f t="shared" si="13"/>
        <v/>
      </c>
    </row>
    <row r="278" spans="1:28" x14ac:dyDescent="0.3">
      <c r="A278" t="s">
        <v>167</v>
      </c>
      <c r="B278" t="s">
        <v>168</v>
      </c>
      <c r="C278">
        <v>96</v>
      </c>
      <c r="D278">
        <v>20000</v>
      </c>
      <c r="E278">
        <v>32</v>
      </c>
      <c r="F278">
        <v>45</v>
      </c>
      <c r="G278">
        <v>85</v>
      </c>
      <c r="H278">
        <v>1900</v>
      </c>
      <c r="I278">
        <v>950</v>
      </c>
      <c r="J278">
        <v>400</v>
      </c>
      <c r="K278">
        <v>200</v>
      </c>
      <c r="L278">
        <v>500</v>
      </c>
      <c r="M278">
        <v>80</v>
      </c>
      <c r="N278" t="s">
        <v>169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Z278">
        <f t="shared" si="14"/>
        <v>2</v>
      </c>
      <c r="AA278" t="str">
        <f t="shared" si="12"/>
        <v>University of Auckland</v>
      </c>
      <c r="AB278">
        <f t="shared" si="13"/>
        <v>96</v>
      </c>
    </row>
    <row r="279" spans="1:28" x14ac:dyDescent="0.3">
      <c r="A279" t="s">
        <v>167</v>
      </c>
      <c r="B279" t="s">
        <v>168</v>
      </c>
      <c r="C279">
        <v>143</v>
      </c>
      <c r="D279">
        <v>25000</v>
      </c>
      <c r="E279">
        <v>20</v>
      </c>
      <c r="F279">
        <v>45</v>
      </c>
      <c r="G279">
        <v>85</v>
      </c>
      <c r="H279">
        <v>1500</v>
      </c>
      <c r="I279">
        <v>700</v>
      </c>
      <c r="J279">
        <v>300</v>
      </c>
      <c r="K279">
        <v>150</v>
      </c>
      <c r="L279">
        <v>500</v>
      </c>
      <c r="M279">
        <v>70</v>
      </c>
      <c r="N279" t="s">
        <v>169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Z279">
        <f t="shared" si="14"/>
        <v>2</v>
      </c>
      <c r="AA279" t="str">
        <f t="shared" si="12"/>
        <v>University of Auckland</v>
      </c>
      <c r="AB279">
        <f t="shared" si="13"/>
        <v>143</v>
      </c>
    </row>
    <row r="280" spans="1:28" x14ac:dyDescent="0.3">
      <c r="A280" t="s">
        <v>167</v>
      </c>
      <c r="B280" t="s">
        <v>267</v>
      </c>
      <c r="C280">
        <v>183</v>
      </c>
      <c r="D280">
        <v>25000</v>
      </c>
      <c r="E280">
        <v>21</v>
      </c>
      <c r="F280">
        <v>64</v>
      </c>
      <c r="G280">
        <v>90</v>
      </c>
      <c r="H280">
        <v>1400</v>
      </c>
      <c r="I280">
        <v>600</v>
      </c>
      <c r="J280">
        <v>300</v>
      </c>
      <c r="K280">
        <v>150</v>
      </c>
      <c r="L280">
        <v>400</v>
      </c>
      <c r="M280">
        <v>60</v>
      </c>
      <c r="N280" t="s">
        <v>268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0</v>
      </c>
      <c r="V280">
        <v>1</v>
      </c>
      <c r="W280">
        <v>1</v>
      </c>
      <c r="X280">
        <v>1</v>
      </c>
      <c r="Z280">
        <f t="shared" si="14"/>
        <v>2</v>
      </c>
      <c r="AA280" t="str">
        <f t="shared" si="12"/>
        <v>Victoria University of Wellington</v>
      </c>
      <c r="AB280">
        <f t="shared" si="13"/>
        <v>183</v>
      </c>
    </row>
    <row r="281" spans="1:28" x14ac:dyDescent="0.3">
      <c r="A281" t="s">
        <v>167</v>
      </c>
      <c r="B281" t="s">
        <v>310</v>
      </c>
      <c r="C281">
        <v>219</v>
      </c>
      <c r="D281">
        <v>6000</v>
      </c>
      <c r="E281">
        <v>20</v>
      </c>
      <c r="F281">
        <v>50</v>
      </c>
      <c r="G281">
        <v>92</v>
      </c>
      <c r="H281">
        <v>1200</v>
      </c>
      <c r="I281">
        <v>500</v>
      </c>
      <c r="J281">
        <v>300</v>
      </c>
      <c r="K281">
        <v>150</v>
      </c>
      <c r="L281">
        <v>400</v>
      </c>
      <c r="M281">
        <v>50</v>
      </c>
      <c r="N281" t="s">
        <v>311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Z281">
        <f t="shared" si="14"/>
        <v>1</v>
      </c>
      <c r="AA281" t="str">
        <f t="shared" si="12"/>
        <v/>
      </c>
      <c r="AB281" t="str">
        <f t="shared" si="13"/>
        <v/>
      </c>
    </row>
    <row r="282" spans="1:28" x14ac:dyDescent="0.3">
      <c r="A282" t="s">
        <v>167</v>
      </c>
      <c r="B282" t="s">
        <v>395</v>
      </c>
      <c r="C282">
        <v>313</v>
      </c>
      <c r="D282">
        <v>22000</v>
      </c>
      <c r="E282">
        <v>18</v>
      </c>
      <c r="F282">
        <v>65</v>
      </c>
      <c r="G282">
        <v>90</v>
      </c>
      <c r="H282">
        <v>1500</v>
      </c>
      <c r="I282">
        <v>600</v>
      </c>
      <c r="J282">
        <v>300</v>
      </c>
      <c r="K282">
        <v>150</v>
      </c>
      <c r="L282">
        <v>400</v>
      </c>
      <c r="M282">
        <v>60</v>
      </c>
      <c r="N282" t="s">
        <v>396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0</v>
      </c>
      <c r="U282">
        <v>0</v>
      </c>
      <c r="V282">
        <v>1</v>
      </c>
      <c r="W282">
        <v>1</v>
      </c>
      <c r="X282">
        <v>1</v>
      </c>
      <c r="Z282">
        <f t="shared" si="14"/>
        <v>1</v>
      </c>
      <c r="AA282" t="str">
        <f t="shared" si="12"/>
        <v/>
      </c>
      <c r="AB282" t="str">
        <f t="shared" si="13"/>
        <v/>
      </c>
    </row>
    <row r="283" spans="1:28" x14ac:dyDescent="0.3">
      <c r="A283" t="s">
        <v>167</v>
      </c>
      <c r="B283" t="s">
        <v>442</v>
      </c>
      <c r="C283">
        <v>393</v>
      </c>
      <c r="D283">
        <v>21000</v>
      </c>
      <c r="E283">
        <v>18</v>
      </c>
      <c r="F283">
        <v>70</v>
      </c>
      <c r="G283">
        <v>89</v>
      </c>
      <c r="H283">
        <v>1700</v>
      </c>
      <c r="I283">
        <v>750</v>
      </c>
      <c r="J283">
        <v>350</v>
      </c>
      <c r="K283">
        <v>200</v>
      </c>
      <c r="L283">
        <v>300</v>
      </c>
      <c r="M283">
        <v>60</v>
      </c>
      <c r="N283" t="s">
        <v>443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0</v>
      </c>
      <c r="V283">
        <v>1</v>
      </c>
      <c r="W283">
        <v>1</v>
      </c>
      <c r="X283">
        <v>1</v>
      </c>
      <c r="Z283">
        <f t="shared" si="14"/>
        <v>3</v>
      </c>
      <c r="AA283" t="str">
        <f t="shared" si="12"/>
        <v>University of Canterbury</v>
      </c>
      <c r="AB283">
        <f t="shared" si="13"/>
        <v>393</v>
      </c>
    </row>
    <row r="284" spans="1:28" x14ac:dyDescent="0.3">
      <c r="A284" t="s">
        <v>167</v>
      </c>
      <c r="B284" t="s">
        <v>267</v>
      </c>
      <c r="C284">
        <v>499</v>
      </c>
      <c r="D284">
        <v>28000</v>
      </c>
      <c r="E284">
        <v>20</v>
      </c>
      <c r="F284">
        <v>64</v>
      </c>
      <c r="G284">
        <v>85</v>
      </c>
      <c r="H284">
        <v>1800</v>
      </c>
      <c r="I284">
        <v>850</v>
      </c>
      <c r="J284">
        <v>370</v>
      </c>
      <c r="K284">
        <v>200</v>
      </c>
      <c r="L284">
        <v>400</v>
      </c>
      <c r="M284">
        <v>65</v>
      </c>
      <c r="N284" t="s">
        <v>268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0</v>
      </c>
      <c r="V284">
        <v>1</v>
      </c>
      <c r="W284">
        <v>1</v>
      </c>
      <c r="X284">
        <v>1</v>
      </c>
      <c r="Z284">
        <f t="shared" si="14"/>
        <v>1</v>
      </c>
      <c r="AA284" t="str">
        <f t="shared" si="12"/>
        <v/>
      </c>
      <c r="AB284" t="str">
        <f t="shared" si="13"/>
        <v/>
      </c>
    </row>
    <row r="285" spans="1:28" x14ac:dyDescent="0.3">
      <c r="A285" t="s">
        <v>167</v>
      </c>
      <c r="B285" t="s">
        <v>442</v>
      </c>
      <c r="C285">
        <v>533</v>
      </c>
      <c r="D285">
        <v>23000</v>
      </c>
      <c r="E285">
        <v>16</v>
      </c>
      <c r="F285">
        <v>50</v>
      </c>
      <c r="G285">
        <v>84</v>
      </c>
      <c r="H285">
        <v>1200</v>
      </c>
      <c r="I285">
        <v>600</v>
      </c>
      <c r="J285">
        <v>250</v>
      </c>
      <c r="K285">
        <v>150</v>
      </c>
      <c r="L285">
        <v>400</v>
      </c>
      <c r="M285">
        <v>60</v>
      </c>
      <c r="N285" t="s">
        <v>443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0</v>
      </c>
      <c r="V285">
        <v>1</v>
      </c>
      <c r="W285">
        <v>1</v>
      </c>
      <c r="X285">
        <v>1</v>
      </c>
      <c r="Z285">
        <f t="shared" si="14"/>
        <v>2</v>
      </c>
      <c r="AA285" t="str">
        <f t="shared" si="12"/>
        <v>University of Canterbury</v>
      </c>
      <c r="AB285">
        <f t="shared" si="13"/>
        <v>533</v>
      </c>
    </row>
    <row r="286" spans="1:28" x14ac:dyDescent="0.3">
      <c r="A286" t="s">
        <v>167</v>
      </c>
      <c r="B286" t="s">
        <v>442</v>
      </c>
      <c r="C286">
        <v>600</v>
      </c>
      <c r="D286">
        <v>15000</v>
      </c>
      <c r="E286">
        <v>20</v>
      </c>
      <c r="F286">
        <v>70</v>
      </c>
      <c r="G286">
        <v>85</v>
      </c>
      <c r="H286">
        <v>900</v>
      </c>
      <c r="I286">
        <v>600</v>
      </c>
      <c r="J286">
        <v>150</v>
      </c>
      <c r="K286">
        <v>70</v>
      </c>
      <c r="L286">
        <v>1200</v>
      </c>
      <c r="M286">
        <v>50</v>
      </c>
      <c r="N286" t="s">
        <v>443</v>
      </c>
      <c r="O286">
        <v>1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</v>
      </c>
      <c r="Z286">
        <f t="shared" si="14"/>
        <v>2</v>
      </c>
      <c r="AA286" t="str">
        <f t="shared" si="12"/>
        <v>University of Canterbury</v>
      </c>
      <c r="AB286">
        <f t="shared" si="13"/>
        <v>600</v>
      </c>
    </row>
    <row r="287" spans="1:28" x14ac:dyDescent="0.3">
      <c r="A287" t="s">
        <v>129</v>
      </c>
      <c r="B287" t="s">
        <v>130</v>
      </c>
      <c r="C287">
        <v>67</v>
      </c>
      <c r="D287">
        <v>10000</v>
      </c>
      <c r="E287">
        <v>13</v>
      </c>
      <c r="F287">
        <v>18</v>
      </c>
      <c r="G287">
        <v>93</v>
      </c>
      <c r="H287">
        <v>1800</v>
      </c>
      <c r="I287">
        <v>950</v>
      </c>
      <c r="J287">
        <v>350</v>
      </c>
      <c r="K287">
        <v>150</v>
      </c>
      <c r="L287">
        <v>300</v>
      </c>
      <c r="M287">
        <v>80</v>
      </c>
      <c r="N287" t="s">
        <v>131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Z287">
        <f t="shared" si="14"/>
        <v>2</v>
      </c>
      <c r="AA287" t="str">
        <f t="shared" si="12"/>
        <v>University of Bergen</v>
      </c>
      <c r="AB287">
        <f t="shared" si="13"/>
        <v>67</v>
      </c>
    </row>
    <row r="288" spans="1:28" x14ac:dyDescent="0.3">
      <c r="A288" t="s">
        <v>129</v>
      </c>
      <c r="B288" t="s">
        <v>143</v>
      </c>
      <c r="C288">
        <v>74</v>
      </c>
      <c r="D288">
        <v>9000</v>
      </c>
      <c r="E288">
        <v>16</v>
      </c>
      <c r="F288">
        <v>22</v>
      </c>
      <c r="G288">
        <v>94</v>
      </c>
      <c r="H288">
        <v>1900</v>
      </c>
      <c r="I288">
        <v>1000</v>
      </c>
      <c r="J288">
        <v>350</v>
      </c>
      <c r="K288">
        <v>150</v>
      </c>
      <c r="L288">
        <v>400</v>
      </c>
      <c r="M288">
        <v>80</v>
      </c>
      <c r="N288" t="s">
        <v>144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Z288">
        <f t="shared" si="14"/>
        <v>5</v>
      </c>
      <c r="AA288" t="str">
        <f t="shared" si="12"/>
        <v>University of Oslo</v>
      </c>
      <c r="AB288">
        <f t="shared" si="13"/>
        <v>74</v>
      </c>
    </row>
    <row r="289" spans="1:28" x14ac:dyDescent="0.3">
      <c r="A289" t="s">
        <v>129</v>
      </c>
      <c r="B289" t="s">
        <v>143</v>
      </c>
      <c r="C289">
        <v>97</v>
      </c>
      <c r="D289">
        <v>9000</v>
      </c>
      <c r="E289">
        <v>15</v>
      </c>
      <c r="F289">
        <v>20</v>
      </c>
      <c r="G289">
        <v>95</v>
      </c>
      <c r="H289">
        <v>1800</v>
      </c>
      <c r="I289">
        <v>850</v>
      </c>
      <c r="J289">
        <v>400</v>
      </c>
      <c r="K289">
        <v>200</v>
      </c>
      <c r="L289">
        <v>500</v>
      </c>
      <c r="M289">
        <v>70</v>
      </c>
      <c r="N289" t="s">
        <v>144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Z289">
        <f t="shared" si="14"/>
        <v>5</v>
      </c>
      <c r="AA289" t="str">
        <f t="shared" si="12"/>
        <v>University of Oslo</v>
      </c>
      <c r="AB289">
        <f t="shared" si="13"/>
        <v>97</v>
      </c>
    </row>
    <row r="290" spans="1:28" x14ac:dyDescent="0.3">
      <c r="A290" t="s">
        <v>129</v>
      </c>
      <c r="B290" t="s">
        <v>130</v>
      </c>
      <c r="C290">
        <v>111</v>
      </c>
      <c r="D290">
        <v>10000</v>
      </c>
      <c r="E290">
        <v>15</v>
      </c>
      <c r="F290">
        <v>25</v>
      </c>
      <c r="G290">
        <v>95</v>
      </c>
      <c r="H290">
        <v>1800</v>
      </c>
      <c r="I290">
        <v>900</v>
      </c>
      <c r="J290">
        <v>400</v>
      </c>
      <c r="K290">
        <v>200</v>
      </c>
      <c r="L290">
        <v>300</v>
      </c>
      <c r="M290">
        <v>60</v>
      </c>
      <c r="N290" t="s">
        <v>176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Z290">
        <f t="shared" si="14"/>
        <v>1</v>
      </c>
      <c r="AA290" t="str">
        <f t="shared" si="12"/>
        <v/>
      </c>
      <c r="AB290" t="str">
        <f t="shared" si="13"/>
        <v/>
      </c>
    </row>
    <row r="291" spans="1:28" x14ac:dyDescent="0.3">
      <c r="A291" t="s">
        <v>129</v>
      </c>
      <c r="B291" t="s">
        <v>143</v>
      </c>
      <c r="C291">
        <v>118</v>
      </c>
      <c r="D291">
        <v>0</v>
      </c>
      <c r="E291">
        <v>20</v>
      </c>
      <c r="F291">
        <v>18</v>
      </c>
      <c r="G291">
        <v>94</v>
      </c>
      <c r="H291">
        <v>1900</v>
      </c>
      <c r="I291">
        <v>900</v>
      </c>
      <c r="J291">
        <v>400</v>
      </c>
      <c r="K291">
        <v>200</v>
      </c>
      <c r="L291">
        <v>300</v>
      </c>
      <c r="M291">
        <v>70</v>
      </c>
      <c r="N291" t="s">
        <v>144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Z291">
        <f t="shared" si="14"/>
        <v>3</v>
      </c>
      <c r="AA291" t="str">
        <f t="shared" si="12"/>
        <v>University of Oslo</v>
      </c>
      <c r="AB291">
        <f t="shared" si="13"/>
        <v>118</v>
      </c>
    </row>
    <row r="292" spans="1:28" x14ac:dyDescent="0.3">
      <c r="A292" t="s">
        <v>129</v>
      </c>
      <c r="B292" t="s">
        <v>143</v>
      </c>
      <c r="C292">
        <v>135</v>
      </c>
      <c r="D292">
        <v>10000</v>
      </c>
      <c r="E292">
        <v>15</v>
      </c>
      <c r="F292">
        <v>25</v>
      </c>
      <c r="G292">
        <v>93</v>
      </c>
      <c r="H292">
        <v>2000</v>
      </c>
      <c r="I292">
        <v>900</v>
      </c>
      <c r="J292">
        <v>400</v>
      </c>
      <c r="K292">
        <v>200</v>
      </c>
      <c r="L292">
        <v>400</v>
      </c>
      <c r="M292">
        <v>70</v>
      </c>
      <c r="N292" t="s">
        <v>144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Z292">
        <f t="shared" si="14"/>
        <v>3</v>
      </c>
      <c r="AA292" t="str">
        <f t="shared" si="12"/>
        <v>University of Oslo</v>
      </c>
      <c r="AB292">
        <f t="shared" si="13"/>
        <v>135</v>
      </c>
    </row>
    <row r="293" spans="1:28" x14ac:dyDescent="0.3">
      <c r="A293" t="s">
        <v>129</v>
      </c>
      <c r="B293" t="s">
        <v>143</v>
      </c>
      <c r="C293">
        <v>152</v>
      </c>
      <c r="D293">
        <v>10000</v>
      </c>
      <c r="E293">
        <v>15</v>
      </c>
      <c r="F293">
        <v>50</v>
      </c>
      <c r="G293">
        <v>96</v>
      </c>
      <c r="H293">
        <v>1600</v>
      </c>
      <c r="I293">
        <v>700</v>
      </c>
      <c r="J293">
        <v>350</v>
      </c>
      <c r="K293">
        <v>200</v>
      </c>
      <c r="L293">
        <v>500</v>
      </c>
      <c r="M293">
        <v>70</v>
      </c>
      <c r="N293" t="s">
        <v>144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Z293">
        <f t="shared" si="14"/>
        <v>2</v>
      </c>
      <c r="AA293" t="str">
        <f t="shared" si="12"/>
        <v>University of Oslo</v>
      </c>
      <c r="AB293">
        <f t="shared" si="13"/>
        <v>152</v>
      </c>
    </row>
    <row r="294" spans="1:28" x14ac:dyDescent="0.3">
      <c r="A294" t="s">
        <v>129</v>
      </c>
      <c r="B294" t="s">
        <v>288</v>
      </c>
      <c r="C294">
        <v>205</v>
      </c>
      <c r="D294">
        <v>0</v>
      </c>
      <c r="E294">
        <v>9</v>
      </c>
      <c r="F294">
        <v>35</v>
      </c>
      <c r="G294">
        <v>93</v>
      </c>
      <c r="H294">
        <v>1500</v>
      </c>
      <c r="I294">
        <v>600</v>
      </c>
      <c r="J294">
        <v>350</v>
      </c>
      <c r="K294">
        <v>200</v>
      </c>
      <c r="L294">
        <v>300</v>
      </c>
      <c r="M294">
        <v>60</v>
      </c>
      <c r="N294" t="s">
        <v>289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Z294">
        <f t="shared" si="14"/>
        <v>1</v>
      </c>
      <c r="AA294" t="str">
        <f t="shared" si="12"/>
        <v/>
      </c>
      <c r="AB294" t="str">
        <f t="shared" si="13"/>
        <v/>
      </c>
    </row>
    <row r="295" spans="1:28" x14ac:dyDescent="0.3">
      <c r="A295" t="s">
        <v>181</v>
      </c>
      <c r="B295" t="s">
        <v>182</v>
      </c>
      <c r="C295">
        <v>123</v>
      </c>
      <c r="D295">
        <v>2000</v>
      </c>
      <c r="E295">
        <v>10</v>
      </c>
      <c r="F295">
        <v>45</v>
      </c>
      <c r="G295">
        <v>78</v>
      </c>
      <c r="H295">
        <v>900</v>
      </c>
      <c r="I295">
        <v>400</v>
      </c>
      <c r="J295">
        <v>250</v>
      </c>
      <c r="K295">
        <v>120</v>
      </c>
      <c r="L295">
        <v>200</v>
      </c>
      <c r="M295">
        <v>40</v>
      </c>
      <c r="N295" t="s">
        <v>183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Z295">
        <f t="shared" si="14"/>
        <v>5</v>
      </c>
      <c r="AA295" t="str">
        <f t="shared" si="12"/>
        <v>University of Warsaw</v>
      </c>
      <c r="AB295">
        <f t="shared" si="13"/>
        <v>123</v>
      </c>
    </row>
    <row r="296" spans="1:28" x14ac:dyDescent="0.3">
      <c r="A296" t="s">
        <v>181</v>
      </c>
      <c r="B296" t="s">
        <v>182</v>
      </c>
      <c r="C296">
        <v>167</v>
      </c>
      <c r="D296">
        <v>3000</v>
      </c>
      <c r="E296">
        <v>9</v>
      </c>
      <c r="F296">
        <v>45</v>
      </c>
      <c r="G296">
        <v>85</v>
      </c>
      <c r="H296">
        <v>900</v>
      </c>
      <c r="I296">
        <v>400</v>
      </c>
      <c r="J296">
        <v>200</v>
      </c>
      <c r="K296">
        <v>120</v>
      </c>
      <c r="L296">
        <v>250</v>
      </c>
      <c r="M296">
        <v>40</v>
      </c>
      <c r="N296" t="s">
        <v>183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0</v>
      </c>
      <c r="V296">
        <v>1</v>
      </c>
      <c r="W296">
        <v>1</v>
      </c>
      <c r="X296">
        <v>1</v>
      </c>
      <c r="Z296">
        <f t="shared" si="14"/>
        <v>5</v>
      </c>
      <c r="AA296" t="str">
        <f t="shared" si="12"/>
        <v>University of Warsaw</v>
      </c>
      <c r="AB296">
        <f t="shared" si="13"/>
        <v>167</v>
      </c>
    </row>
    <row r="297" spans="1:28" x14ac:dyDescent="0.3">
      <c r="A297" t="s">
        <v>181</v>
      </c>
      <c r="B297" t="s">
        <v>182</v>
      </c>
      <c r="C297">
        <v>187</v>
      </c>
      <c r="D297">
        <v>2000</v>
      </c>
      <c r="E297">
        <v>9</v>
      </c>
      <c r="F297">
        <v>40</v>
      </c>
      <c r="G297">
        <v>85</v>
      </c>
      <c r="H297">
        <v>900</v>
      </c>
      <c r="I297">
        <v>350</v>
      </c>
      <c r="J297">
        <v>200</v>
      </c>
      <c r="K297">
        <v>120</v>
      </c>
      <c r="L297">
        <v>250</v>
      </c>
      <c r="M297">
        <v>40</v>
      </c>
      <c r="N297" t="s">
        <v>269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Z297">
        <f t="shared" si="14"/>
        <v>4</v>
      </c>
      <c r="AA297" t="str">
        <f t="shared" si="12"/>
        <v>University of Warsaw</v>
      </c>
      <c r="AB297">
        <f t="shared" si="13"/>
        <v>187</v>
      </c>
    </row>
    <row r="298" spans="1:28" x14ac:dyDescent="0.3">
      <c r="A298" t="s">
        <v>181</v>
      </c>
      <c r="B298" t="s">
        <v>304</v>
      </c>
      <c r="C298">
        <v>215</v>
      </c>
      <c r="D298">
        <v>2500</v>
      </c>
      <c r="E298">
        <v>13</v>
      </c>
      <c r="F298">
        <v>35</v>
      </c>
      <c r="G298">
        <v>88</v>
      </c>
      <c r="H298">
        <v>800</v>
      </c>
      <c r="I298">
        <v>300</v>
      </c>
      <c r="J298">
        <v>200</v>
      </c>
      <c r="K298">
        <v>100</v>
      </c>
      <c r="L298">
        <v>150</v>
      </c>
      <c r="M298">
        <v>35</v>
      </c>
      <c r="N298" t="s">
        <v>305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Z298">
        <f t="shared" si="14"/>
        <v>1</v>
      </c>
      <c r="AA298" t="str">
        <f t="shared" si="12"/>
        <v/>
      </c>
      <c r="AB298" t="str">
        <f t="shared" si="13"/>
        <v/>
      </c>
    </row>
    <row r="299" spans="1:28" x14ac:dyDescent="0.3">
      <c r="A299" t="s">
        <v>181</v>
      </c>
      <c r="B299" t="s">
        <v>182</v>
      </c>
      <c r="C299">
        <v>310</v>
      </c>
      <c r="D299">
        <v>3000</v>
      </c>
      <c r="E299">
        <v>9</v>
      </c>
      <c r="F299">
        <v>55</v>
      </c>
      <c r="G299">
        <v>85</v>
      </c>
      <c r="H299">
        <v>900</v>
      </c>
      <c r="I299">
        <v>400</v>
      </c>
      <c r="J299">
        <v>250</v>
      </c>
      <c r="K299">
        <v>150</v>
      </c>
      <c r="L299">
        <v>200</v>
      </c>
      <c r="M299">
        <v>40</v>
      </c>
      <c r="N299" t="s">
        <v>183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0</v>
      </c>
      <c r="V299">
        <v>1</v>
      </c>
      <c r="W299">
        <v>1</v>
      </c>
      <c r="X299">
        <v>1</v>
      </c>
      <c r="Z299">
        <f t="shared" si="14"/>
        <v>2</v>
      </c>
      <c r="AA299" t="str">
        <f t="shared" si="12"/>
        <v>University of Warsaw</v>
      </c>
      <c r="AB299">
        <f t="shared" si="13"/>
        <v>310</v>
      </c>
    </row>
    <row r="300" spans="1:28" x14ac:dyDescent="0.3">
      <c r="A300" t="s">
        <v>181</v>
      </c>
      <c r="B300" t="s">
        <v>182</v>
      </c>
      <c r="C300">
        <v>486</v>
      </c>
      <c r="D300">
        <v>4000</v>
      </c>
      <c r="E300">
        <v>9</v>
      </c>
      <c r="F300">
        <v>40</v>
      </c>
      <c r="G300">
        <v>83</v>
      </c>
      <c r="H300">
        <v>1000</v>
      </c>
      <c r="I300">
        <v>450</v>
      </c>
      <c r="J300">
        <v>250</v>
      </c>
      <c r="K300">
        <v>150</v>
      </c>
      <c r="L300">
        <v>200</v>
      </c>
      <c r="M300">
        <v>30</v>
      </c>
      <c r="N300" t="s">
        <v>183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0</v>
      </c>
      <c r="V300">
        <v>1</v>
      </c>
      <c r="W300">
        <v>1</v>
      </c>
      <c r="X300">
        <v>1</v>
      </c>
      <c r="Z300">
        <f t="shared" si="14"/>
        <v>2</v>
      </c>
      <c r="AA300" t="str">
        <f t="shared" si="12"/>
        <v>University of Warsaw</v>
      </c>
      <c r="AB300">
        <f t="shared" si="13"/>
        <v>486</v>
      </c>
    </row>
    <row r="301" spans="1:28" x14ac:dyDescent="0.3">
      <c r="A301" t="s">
        <v>152</v>
      </c>
      <c r="B301" t="s">
        <v>153</v>
      </c>
      <c r="C301">
        <v>78</v>
      </c>
      <c r="D301">
        <v>1500</v>
      </c>
      <c r="E301">
        <v>14</v>
      </c>
      <c r="F301">
        <v>45</v>
      </c>
      <c r="G301">
        <v>88</v>
      </c>
      <c r="H301">
        <v>1200</v>
      </c>
      <c r="I301">
        <v>500</v>
      </c>
      <c r="J301">
        <v>250</v>
      </c>
      <c r="K301">
        <v>150</v>
      </c>
      <c r="L301">
        <v>300</v>
      </c>
      <c r="M301">
        <v>50</v>
      </c>
      <c r="N301" t="s">
        <v>154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Z301">
        <f t="shared" si="14"/>
        <v>6</v>
      </c>
      <c r="AA301" t="str">
        <f t="shared" si="12"/>
        <v>University of Porto</v>
      </c>
      <c r="AB301">
        <f t="shared" si="13"/>
        <v>78</v>
      </c>
    </row>
    <row r="302" spans="1:28" x14ac:dyDescent="0.3">
      <c r="A302" t="s">
        <v>152</v>
      </c>
      <c r="B302" t="s">
        <v>153</v>
      </c>
      <c r="C302">
        <v>147</v>
      </c>
      <c r="D302">
        <v>3500</v>
      </c>
      <c r="E302">
        <v>10</v>
      </c>
      <c r="F302">
        <v>55</v>
      </c>
      <c r="G302">
        <v>88</v>
      </c>
      <c r="H302">
        <v>900</v>
      </c>
      <c r="I302">
        <v>400</v>
      </c>
      <c r="J302">
        <v>200</v>
      </c>
      <c r="K302">
        <v>100</v>
      </c>
      <c r="L302">
        <v>300</v>
      </c>
      <c r="M302">
        <v>50</v>
      </c>
      <c r="N302" t="s">
        <v>213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Z302">
        <f t="shared" si="14"/>
        <v>6</v>
      </c>
      <c r="AA302" t="str">
        <f t="shared" si="12"/>
        <v>University of Porto</v>
      </c>
      <c r="AB302">
        <f t="shared" si="13"/>
        <v>147</v>
      </c>
    </row>
    <row r="303" spans="1:28" x14ac:dyDescent="0.3">
      <c r="A303" t="s">
        <v>152</v>
      </c>
      <c r="B303" t="s">
        <v>153</v>
      </c>
      <c r="C303">
        <v>180</v>
      </c>
      <c r="D303">
        <v>2500</v>
      </c>
      <c r="E303">
        <v>12</v>
      </c>
      <c r="F303">
        <v>50</v>
      </c>
      <c r="G303">
        <v>88</v>
      </c>
      <c r="H303">
        <v>900</v>
      </c>
      <c r="I303">
        <v>350</v>
      </c>
      <c r="J303">
        <v>200</v>
      </c>
      <c r="K303">
        <v>120</v>
      </c>
      <c r="L303">
        <v>300</v>
      </c>
      <c r="M303">
        <v>35</v>
      </c>
      <c r="N303" t="s">
        <v>154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Z303">
        <f t="shared" si="14"/>
        <v>5</v>
      </c>
      <c r="AA303" t="str">
        <f t="shared" si="12"/>
        <v>University of Porto</v>
      </c>
      <c r="AB303">
        <f t="shared" si="13"/>
        <v>180</v>
      </c>
    </row>
    <row r="304" spans="1:28" x14ac:dyDescent="0.3">
      <c r="A304" t="s">
        <v>152</v>
      </c>
      <c r="B304" t="s">
        <v>153</v>
      </c>
      <c r="C304">
        <v>199</v>
      </c>
      <c r="D304">
        <v>3000</v>
      </c>
      <c r="E304">
        <v>14</v>
      </c>
      <c r="F304">
        <v>45</v>
      </c>
      <c r="G304">
        <v>85</v>
      </c>
      <c r="H304">
        <v>1000</v>
      </c>
      <c r="I304">
        <v>400</v>
      </c>
      <c r="J304">
        <v>250</v>
      </c>
      <c r="K304">
        <v>120</v>
      </c>
      <c r="L304">
        <v>200</v>
      </c>
      <c r="M304">
        <v>40</v>
      </c>
      <c r="N304" t="s">
        <v>213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Z304">
        <f t="shared" si="14"/>
        <v>4</v>
      </c>
      <c r="AA304" t="str">
        <f t="shared" si="12"/>
        <v>University of Porto</v>
      </c>
      <c r="AB304">
        <f t="shared" si="13"/>
        <v>199</v>
      </c>
    </row>
    <row r="305" spans="1:28" x14ac:dyDescent="0.3">
      <c r="A305" t="s">
        <v>152</v>
      </c>
      <c r="B305" t="s">
        <v>299</v>
      </c>
      <c r="C305">
        <v>211</v>
      </c>
      <c r="D305">
        <v>2000</v>
      </c>
      <c r="E305">
        <v>12</v>
      </c>
      <c r="F305">
        <v>55</v>
      </c>
      <c r="G305">
        <v>87</v>
      </c>
      <c r="H305">
        <v>900</v>
      </c>
      <c r="I305">
        <v>350</v>
      </c>
      <c r="J305">
        <v>250</v>
      </c>
      <c r="K305">
        <v>120</v>
      </c>
      <c r="L305">
        <v>200</v>
      </c>
      <c r="M305">
        <v>40</v>
      </c>
      <c r="N305" t="s">
        <v>300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Z305">
        <f t="shared" si="14"/>
        <v>1</v>
      </c>
      <c r="AA305" t="str">
        <f t="shared" si="12"/>
        <v/>
      </c>
      <c r="AB305" t="str">
        <f t="shared" si="13"/>
        <v/>
      </c>
    </row>
    <row r="306" spans="1:28" x14ac:dyDescent="0.3">
      <c r="A306" t="s">
        <v>152</v>
      </c>
      <c r="B306" t="s">
        <v>377</v>
      </c>
      <c r="C306">
        <v>299</v>
      </c>
      <c r="D306">
        <v>2500</v>
      </c>
      <c r="E306">
        <v>15</v>
      </c>
      <c r="F306">
        <v>50</v>
      </c>
      <c r="G306">
        <v>88</v>
      </c>
      <c r="H306">
        <v>900</v>
      </c>
      <c r="I306">
        <v>400</v>
      </c>
      <c r="J306">
        <v>200</v>
      </c>
      <c r="K306">
        <v>150</v>
      </c>
      <c r="L306">
        <v>200</v>
      </c>
      <c r="M306">
        <v>40</v>
      </c>
      <c r="N306" t="s">
        <v>378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Z306">
        <f t="shared" si="14"/>
        <v>1</v>
      </c>
      <c r="AA306" t="str">
        <f t="shared" si="12"/>
        <v/>
      </c>
      <c r="AB306" t="str">
        <f t="shared" si="13"/>
        <v/>
      </c>
    </row>
    <row r="307" spans="1:28" x14ac:dyDescent="0.3">
      <c r="A307" t="s">
        <v>152</v>
      </c>
      <c r="B307" t="s">
        <v>415</v>
      </c>
      <c r="C307">
        <v>368</v>
      </c>
      <c r="D307">
        <v>3000</v>
      </c>
      <c r="E307">
        <v>10</v>
      </c>
      <c r="F307">
        <v>65</v>
      </c>
      <c r="G307">
        <v>88</v>
      </c>
      <c r="H307">
        <v>1000</v>
      </c>
      <c r="I307">
        <v>400</v>
      </c>
      <c r="J307">
        <v>250</v>
      </c>
      <c r="K307">
        <v>150</v>
      </c>
      <c r="L307">
        <v>150</v>
      </c>
      <c r="M307">
        <v>45</v>
      </c>
      <c r="N307" t="s">
        <v>416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Z307">
        <f t="shared" si="14"/>
        <v>2</v>
      </c>
      <c r="AA307" t="str">
        <f t="shared" si="12"/>
        <v>University of Lisbon</v>
      </c>
      <c r="AB307">
        <f t="shared" si="13"/>
        <v>368</v>
      </c>
    </row>
    <row r="308" spans="1:28" x14ac:dyDescent="0.3">
      <c r="A308" t="s">
        <v>152</v>
      </c>
      <c r="B308" t="s">
        <v>153</v>
      </c>
      <c r="C308">
        <v>374</v>
      </c>
      <c r="D308">
        <v>3000</v>
      </c>
      <c r="E308">
        <v>9</v>
      </c>
      <c r="F308">
        <v>70</v>
      </c>
      <c r="G308">
        <v>86</v>
      </c>
      <c r="H308">
        <v>1000</v>
      </c>
      <c r="I308">
        <v>400</v>
      </c>
      <c r="J308">
        <v>250</v>
      </c>
      <c r="K308">
        <v>150</v>
      </c>
      <c r="L308">
        <v>150</v>
      </c>
      <c r="M308">
        <v>40</v>
      </c>
      <c r="N308" t="s">
        <v>154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Z308">
        <f t="shared" si="14"/>
        <v>2</v>
      </c>
      <c r="AA308" t="str">
        <f t="shared" si="12"/>
        <v>University of Porto</v>
      </c>
      <c r="AB308">
        <f t="shared" si="13"/>
        <v>374</v>
      </c>
    </row>
    <row r="309" spans="1:28" x14ac:dyDescent="0.3">
      <c r="A309" t="s">
        <v>152</v>
      </c>
      <c r="B309" t="s">
        <v>153</v>
      </c>
      <c r="C309">
        <v>461</v>
      </c>
      <c r="D309">
        <v>3000</v>
      </c>
      <c r="E309">
        <v>12</v>
      </c>
      <c r="F309">
        <v>70</v>
      </c>
      <c r="G309">
        <v>90</v>
      </c>
      <c r="H309">
        <v>1000</v>
      </c>
      <c r="I309">
        <v>400</v>
      </c>
      <c r="J309">
        <v>220</v>
      </c>
      <c r="K309">
        <v>130</v>
      </c>
      <c r="L309">
        <v>200</v>
      </c>
      <c r="M309">
        <v>35</v>
      </c>
      <c r="N309" t="s">
        <v>154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Z309">
        <f t="shared" si="14"/>
        <v>2</v>
      </c>
      <c r="AA309" t="str">
        <f t="shared" si="12"/>
        <v>University of Porto</v>
      </c>
      <c r="AB309">
        <f t="shared" si="13"/>
        <v>461</v>
      </c>
    </row>
    <row r="310" spans="1:28" x14ac:dyDescent="0.3">
      <c r="A310" t="s">
        <v>152</v>
      </c>
      <c r="B310" t="s">
        <v>415</v>
      </c>
      <c r="C310">
        <v>544</v>
      </c>
      <c r="D310">
        <v>3000</v>
      </c>
      <c r="E310">
        <v>12</v>
      </c>
      <c r="F310">
        <v>50</v>
      </c>
      <c r="G310">
        <v>88</v>
      </c>
      <c r="H310">
        <v>1000</v>
      </c>
      <c r="I310">
        <v>500</v>
      </c>
      <c r="J310">
        <v>200</v>
      </c>
      <c r="K310">
        <v>100</v>
      </c>
      <c r="L310">
        <v>300</v>
      </c>
      <c r="M310">
        <v>40</v>
      </c>
      <c r="N310" t="s">
        <v>416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Z310">
        <f t="shared" si="14"/>
        <v>1</v>
      </c>
      <c r="AA310" t="str">
        <f t="shared" si="12"/>
        <v/>
      </c>
      <c r="AB310" t="str">
        <f t="shared" si="13"/>
        <v/>
      </c>
    </row>
    <row r="311" spans="1:28" x14ac:dyDescent="0.3">
      <c r="A311" t="s">
        <v>152</v>
      </c>
      <c r="B311" t="s">
        <v>627</v>
      </c>
      <c r="C311">
        <v>641</v>
      </c>
      <c r="D311">
        <v>7000</v>
      </c>
      <c r="E311">
        <v>20</v>
      </c>
      <c r="F311">
        <v>85</v>
      </c>
      <c r="G311">
        <v>85</v>
      </c>
      <c r="H311">
        <v>1200</v>
      </c>
      <c r="I311">
        <v>600</v>
      </c>
      <c r="J311">
        <v>250</v>
      </c>
      <c r="K311">
        <v>100</v>
      </c>
      <c r="L311">
        <v>300</v>
      </c>
      <c r="M311">
        <v>50</v>
      </c>
      <c r="N311" t="s">
        <v>628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Z311">
        <f t="shared" si="14"/>
        <v>1</v>
      </c>
      <c r="AA311" t="str">
        <f t="shared" si="12"/>
        <v/>
      </c>
      <c r="AB311" t="str">
        <f t="shared" si="13"/>
        <v/>
      </c>
    </row>
    <row r="312" spans="1:28" x14ac:dyDescent="0.3">
      <c r="A312" t="s">
        <v>152</v>
      </c>
      <c r="B312" t="s">
        <v>750</v>
      </c>
      <c r="C312">
        <v>650</v>
      </c>
      <c r="D312">
        <v>2500</v>
      </c>
      <c r="E312">
        <v>15</v>
      </c>
      <c r="F312">
        <v>75</v>
      </c>
      <c r="G312">
        <v>80</v>
      </c>
      <c r="H312">
        <v>700</v>
      </c>
      <c r="I312">
        <v>300</v>
      </c>
      <c r="J312">
        <v>150</v>
      </c>
      <c r="K312">
        <v>60</v>
      </c>
      <c r="L312">
        <v>300</v>
      </c>
      <c r="M312">
        <v>40</v>
      </c>
      <c r="N312" t="s">
        <v>751</v>
      </c>
      <c r="O312">
        <v>1</v>
      </c>
      <c r="P312">
        <v>1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1</v>
      </c>
      <c r="W312">
        <v>0</v>
      </c>
      <c r="X312">
        <v>1</v>
      </c>
      <c r="Z312">
        <f t="shared" si="14"/>
        <v>1</v>
      </c>
      <c r="AA312" t="str">
        <f t="shared" si="12"/>
        <v/>
      </c>
      <c r="AB312" t="str">
        <f t="shared" si="13"/>
        <v/>
      </c>
    </row>
    <row r="313" spans="1:28" x14ac:dyDescent="0.3">
      <c r="A313" t="s">
        <v>247</v>
      </c>
      <c r="B313" t="s">
        <v>248</v>
      </c>
      <c r="C313">
        <v>169</v>
      </c>
      <c r="D313">
        <v>4000</v>
      </c>
      <c r="E313">
        <v>15</v>
      </c>
      <c r="F313">
        <v>12</v>
      </c>
      <c r="G313">
        <v>70</v>
      </c>
      <c r="H313">
        <v>800</v>
      </c>
      <c r="I313">
        <v>300</v>
      </c>
      <c r="J313">
        <v>200</v>
      </c>
      <c r="K313">
        <v>100</v>
      </c>
      <c r="L313">
        <v>200</v>
      </c>
      <c r="M313">
        <v>35</v>
      </c>
      <c r="N313" t="s">
        <v>249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Z313">
        <f t="shared" si="14"/>
        <v>2</v>
      </c>
      <c r="AA313" t="str">
        <f t="shared" si="12"/>
        <v>Lomonosov Moscow State University</v>
      </c>
      <c r="AB313">
        <f t="shared" si="13"/>
        <v>169</v>
      </c>
    </row>
    <row r="314" spans="1:28" x14ac:dyDescent="0.3">
      <c r="A314" t="s">
        <v>247</v>
      </c>
      <c r="B314" t="s">
        <v>277</v>
      </c>
      <c r="C314">
        <v>194</v>
      </c>
      <c r="D314">
        <v>3000</v>
      </c>
      <c r="E314">
        <v>12</v>
      </c>
      <c r="F314">
        <v>45</v>
      </c>
      <c r="G314">
        <v>75</v>
      </c>
      <c r="H314">
        <v>800</v>
      </c>
      <c r="I314">
        <v>300</v>
      </c>
      <c r="J314">
        <v>200</v>
      </c>
      <c r="K314">
        <v>100</v>
      </c>
      <c r="L314">
        <v>150</v>
      </c>
      <c r="M314">
        <v>25</v>
      </c>
      <c r="N314" t="s">
        <v>278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Z314">
        <f t="shared" si="14"/>
        <v>1</v>
      </c>
      <c r="AA314" t="str">
        <f t="shared" si="12"/>
        <v/>
      </c>
      <c r="AB314" t="str">
        <f t="shared" si="13"/>
        <v/>
      </c>
    </row>
    <row r="315" spans="1:28" x14ac:dyDescent="0.3">
      <c r="A315" t="s">
        <v>247</v>
      </c>
      <c r="B315" t="s">
        <v>248</v>
      </c>
      <c r="C315">
        <v>218</v>
      </c>
      <c r="D315">
        <v>4000</v>
      </c>
      <c r="E315">
        <v>12</v>
      </c>
      <c r="F315">
        <v>15</v>
      </c>
      <c r="G315">
        <v>70</v>
      </c>
      <c r="H315">
        <v>800</v>
      </c>
      <c r="I315">
        <v>300</v>
      </c>
      <c r="J315">
        <v>200</v>
      </c>
      <c r="K315">
        <v>120</v>
      </c>
      <c r="L315">
        <v>200</v>
      </c>
      <c r="M315">
        <v>30</v>
      </c>
      <c r="N315" t="s">
        <v>309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Z315">
        <f t="shared" si="14"/>
        <v>1</v>
      </c>
      <c r="AA315" t="str">
        <f t="shared" si="12"/>
        <v/>
      </c>
      <c r="AB315" t="str">
        <f t="shared" si="13"/>
        <v/>
      </c>
    </row>
    <row r="316" spans="1:28" x14ac:dyDescent="0.3">
      <c r="A316" t="s">
        <v>247</v>
      </c>
      <c r="B316" t="s">
        <v>635</v>
      </c>
      <c r="C316">
        <v>645</v>
      </c>
      <c r="D316">
        <v>4000</v>
      </c>
      <c r="E316">
        <v>10</v>
      </c>
      <c r="F316">
        <v>50</v>
      </c>
      <c r="G316">
        <v>80</v>
      </c>
      <c r="H316">
        <v>600</v>
      </c>
      <c r="I316">
        <v>250</v>
      </c>
      <c r="J316">
        <v>150</v>
      </c>
      <c r="K316">
        <v>60</v>
      </c>
      <c r="L316">
        <v>200</v>
      </c>
      <c r="M316">
        <v>40</v>
      </c>
      <c r="N316" t="s">
        <v>636</v>
      </c>
      <c r="O316">
        <v>1</v>
      </c>
      <c r="P316">
        <v>1</v>
      </c>
      <c r="Q316">
        <v>1</v>
      </c>
      <c r="R316">
        <v>0</v>
      </c>
      <c r="S316">
        <v>1</v>
      </c>
      <c r="T316">
        <v>0</v>
      </c>
      <c r="U316">
        <v>0</v>
      </c>
      <c r="V316">
        <v>1</v>
      </c>
      <c r="W316">
        <v>0</v>
      </c>
      <c r="X316">
        <v>1</v>
      </c>
      <c r="Z316">
        <f t="shared" si="14"/>
        <v>1</v>
      </c>
      <c r="AA316" t="str">
        <f t="shared" si="12"/>
        <v/>
      </c>
      <c r="AB316" t="str">
        <f t="shared" si="13"/>
        <v/>
      </c>
    </row>
    <row r="317" spans="1:28" x14ac:dyDescent="0.3">
      <c r="A317" t="s">
        <v>247</v>
      </c>
      <c r="B317" t="s">
        <v>681</v>
      </c>
      <c r="C317">
        <v>228</v>
      </c>
      <c r="D317">
        <v>3000</v>
      </c>
      <c r="E317">
        <v>22</v>
      </c>
      <c r="F317">
        <v>30</v>
      </c>
      <c r="G317">
        <v>72</v>
      </c>
      <c r="H317">
        <v>400</v>
      </c>
      <c r="I317">
        <v>180</v>
      </c>
      <c r="J317">
        <v>100</v>
      </c>
      <c r="K317">
        <v>70</v>
      </c>
      <c r="L317">
        <v>150</v>
      </c>
      <c r="M317">
        <v>15</v>
      </c>
      <c r="N317" t="s">
        <v>682</v>
      </c>
      <c r="O317">
        <v>1</v>
      </c>
      <c r="P317">
        <v>1</v>
      </c>
      <c r="Q317">
        <v>1</v>
      </c>
      <c r="R317">
        <v>0</v>
      </c>
      <c r="S317">
        <v>1</v>
      </c>
      <c r="T317">
        <v>0</v>
      </c>
      <c r="U317">
        <v>0</v>
      </c>
      <c r="V317">
        <v>1</v>
      </c>
      <c r="W317">
        <v>0</v>
      </c>
      <c r="X317">
        <v>1</v>
      </c>
      <c r="Z317">
        <f t="shared" si="14"/>
        <v>1</v>
      </c>
      <c r="AA317" t="str">
        <f t="shared" si="12"/>
        <v/>
      </c>
      <c r="AB317" t="str">
        <f t="shared" si="13"/>
        <v/>
      </c>
    </row>
    <row r="318" spans="1:28" x14ac:dyDescent="0.3">
      <c r="A318" t="s">
        <v>247</v>
      </c>
      <c r="B318" t="s">
        <v>704</v>
      </c>
      <c r="C318">
        <v>601</v>
      </c>
      <c r="D318">
        <v>4000</v>
      </c>
      <c r="E318">
        <v>14</v>
      </c>
      <c r="F318">
        <v>40</v>
      </c>
      <c r="G318">
        <v>72</v>
      </c>
      <c r="H318">
        <v>600</v>
      </c>
      <c r="I318">
        <v>250</v>
      </c>
      <c r="J318">
        <v>150</v>
      </c>
      <c r="K318">
        <v>100</v>
      </c>
      <c r="L318">
        <v>200</v>
      </c>
      <c r="M318">
        <v>25</v>
      </c>
      <c r="N318" t="s">
        <v>278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Z318">
        <f t="shared" si="14"/>
        <v>1</v>
      </c>
      <c r="AA318" t="str">
        <f t="shared" si="12"/>
        <v/>
      </c>
      <c r="AB318" t="str">
        <f t="shared" si="13"/>
        <v/>
      </c>
    </row>
    <row r="319" spans="1:28" x14ac:dyDescent="0.3">
      <c r="A319" t="s">
        <v>247</v>
      </c>
      <c r="B319" t="s">
        <v>781</v>
      </c>
      <c r="C319">
        <v>750</v>
      </c>
      <c r="D319">
        <v>1500</v>
      </c>
      <c r="E319">
        <v>15</v>
      </c>
      <c r="F319">
        <v>40</v>
      </c>
      <c r="G319">
        <v>60</v>
      </c>
      <c r="H319">
        <v>700</v>
      </c>
      <c r="I319">
        <v>350</v>
      </c>
      <c r="J319">
        <v>200</v>
      </c>
      <c r="K319">
        <v>50</v>
      </c>
      <c r="L319">
        <v>250</v>
      </c>
      <c r="M319">
        <v>20</v>
      </c>
      <c r="N319" t="s">
        <v>782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1</v>
      </c>
      <c r="Z319">
        <f t="shared" si="14"/>
        <v>1</v>
      </c>
      <c r="AA319" t="str">
        <f t="shared" si="12"/>
        <v/>
      </c>
      <c r="AB319" t="str">
        <f t="shared" si="13"/>
        <v/>
      </c>
    </row>
    <row r="320" spans="1:28" x14ac:dyDescent="0.3">
      <c r="A320" t="s">
        <v>234</v>
      </c>
      <c r="B320" t="s">
        <v>235</v>
      </c>
      <c r="C320">
        <v>158</v>
      </c>
      <c r="D320">
        <v>7000</v>
      </c>
      <c r="E320">
        <v>10</v>
      </c>
      <c r="F320">
        <v>50</v>
      </c>
      <c r="G320">
        <v>85</v>
      </c>
      <c r="H320">
        <v>1000</v>
      </c>
      <c r="I320">
        <v>400</v>
      </c>
      <c r="J320">
        <v>250</v>
      </c>
      <c r="K320">
        <v>150</v>
      </c>
      <c r="L320">
        <v>300</v>
      </c>
      <c r="M320">
        <v>40</v>
      </c>
      <c r="N320" t="s">
        <v>236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Z320">
        <f t="shared" si="14"/>
        <v>2</v>
      </c>
      <c r="AA320" t="str">
        <f t="shared" si="12"/>
        <v>King Saud University</v>
      </c>
      <c r="AB320">
        <f t="shared" si="13"/>
        <v>158</v>
      </c>
    </row>
    <row r="321" spans="1:28" x14ac:dyDescent="0.3">
      <c r="A321" t="s">
        <v>234</v>
      </c>
      <c r="B321" t="s">
        <v>275</v>
      </c>
      <c r="C321">
        <v>193</v>
      </c>
      <c r="D321">
        <v>3000</v>
      </c>
      <c r="E321">
        <v>6</v>
      </c>
      <c r="F321">
        <v>20</v>
      </c>
      <c r="G321">
        <v>80</v>
      </c>
      <c r="H321">
        <v>900</v>
      </c>
      <c r="I321">
        <v>400</v>
      </c>
      <c r="J321">
        <v>250</v>
      </c>
      <c r="K321">
        <v>120</v>
      </c>
      <c r="L321">
        <v>200</v>
      </c>
      <c r="M321">
        <v>50</v>
      </c>
      <c r="N321" t="s">
        <v>276</v>
      </c>
      <c r="O321">
        <v>1</v>
      </c>
      <c r="P321">
        <v>1</v>
      </c>
      <c r="Q321">
        <v>1</v>
      </c>
      <c r="R321">
        <v>0</v>
      </c>
      <c r="S321">
        <v>1</v>
      </c>
      <c r="T321">
        <v>0</v>
      </c>
      <c r="U321">
        <v>0</v>
      </c>
      <c r="V321">
        <v>1</v>
      </c>
      <c r="W321">
        <v>0</v>
      </c>
      <c r="X321">
        <v>1</v>
      </c>
      <c r="Z321">
        <f t="shared" si="14"/>
        <v>2</v>
      </c>
      <c r="AA321" t="str">
        <f t="shared" si="12"/>
        <v>King Fahd University of Petroleum and Minerals</v>
      </c>
      <c r="AB321">
        <f t="shared" si="13"/>
        <v>193</v>
      </c>
    </row>
    <row r="322" spans="1:28" x14ac:dyDescent="0.3">
      <c r="A322" t="s">
        <v>234</v>
      </c>
      <c r="B322" t="s">
        <v>235</v>
      </c>
      <c r="C322">
        <v>307</v>
      </c>
      <c r="D322">
        <v>0</v>
      </c>
      <c r="E322">
        <v>5</v>
      </c>
      <c r="F322">
        <v>50</v>
      </c>
      <c r="G322">
        <v>70</v>
      </c>
      <c r="H322">
        <v>800</v>
      </c>
      <c r="I322">
        <v>300</v>
      </c>
      <c r="J322">
        <v>200</v>
      </c>
      <c r="K322">
        <v>150</v>
      </c>
      <c r="L322">
        <v>100</v>
      </c>
      <c r="M322">
        <v>40</v>
      </c>
      <c r="N322" t="s">
        <v>388</v>
      </c>
      <c r="O322">
        <v>1</v>
      </c>
      <c r="P322">
        <v>1</v>
      </c>
      <c r="Q322">
        <v>1</v>
      </c>
      <c r="R322">
        <v>0</v>
      </c>
      <c r="S322">
        <v>1</v>
      </c>
      <c r="T322">
        <v>1</v>
      </c>
      <c r="U322">
        <v>1</v>
      </c>
      <c r="V322">
        <v>1</v>
      </c>
      <c r="W322">
        <v>0</v>
      </c>
      <c r="X322">
        <v>1</v>
      </c>
      <c r="Z322">
        <f t="shared" si="14"/>
        <v>1</v>
      </c>
      <c r="AA322" t="str">
        <f t="shared" si="12"/>
        <v/>
      </c>
      <c r="AB322" t="str">
        <f t="shared" si="13"/>
        <v/>
      </c>
    </row>
    <row r="323" spans="1:28" x14ac:dyDescent="0.3">
      <c r="A323" t="s">
        <v>234</v>
      </c>
      <c r="B323" t="s">
        <v>275</v>
      </c>
      <c r="C323">
        <v>500</v>
      </c>
      <c r="D323">
        <v>3500</v>
      </c>
      <c r="E323">
        <v>10</v>
      </c>
      <c r="F323">
        <v>45</v>
      </c>
      <c r="G323">
        <v>85</v>
      </c>
      <c r="H323">
        <v>1000</v>
      </c>
      <c r="I323">
        <v>500</v>
      </c>
      <c r="J323">
        <v>250</v>
      </c>
      <c r="K323">
        <v>80</v>
      </c>
      <c r="L323">
        <v>300</v>
      </c>
      <c r="M323">
        <v>40</v>
      </c>
      <c r="N323" t="s">
        <v>276</v>
      </c>
      <c r="O323">
        <v>1</v>
      </c>
      <c r="P323">
        <v>1</v>
      </c>
      <c r="Q323">
        <v>1</v>
      </c>
      <c r="R323">
        <v>0</v>
      </c>
      <c r="S323">
        <v>0</v>
      </c>
      <c r="T323">
        <v>1</v>
      </c>
      <c r="U323">
        <v>0</v>
      </c>
      <c r="V323">
        <v>1</v>
      </c>
      <c r="W323">
        <v>0</v>
      </c>
      <c r="X323">
        <v>1</v>
      </c>
      <c r="Z323">
        <f t="shared" si="14"/>
        <v>1</v>
      </c>
      <c r="AA323" t="str">
        <f t="shared" ref="AA323:AA386" si="15">IF(Z323 &lt;&gt; 1,B323,"")</f>
        <v/>
      </c>
      <c r="AB323" t="str">
        <f t="shared" ref="AB323:AB386" si="16">IF(Z323&lt;&gt;1,C323,"")</f>
        <v/>
      </c>
    </row>
    <row r="324" spans="1:28" x14ac:dyDescent="0.3">
      <c r="A324" t="s">
        <v>59</v>
      </c>
      <c r="B324" t="s">
        <v>60</v>
      </c>
      <c r="C324">
        <v>27</v>
      </c>
      <c r="D324">
        <v>23000</v>
      </c>
      <c r="E324">
        <v>44</v>
      </c>
      <c r="F324">
        <v>10</v>
      </c>
      <c r="G324">
        <v>75</v>
      </c>
      <c r="H324">
        <v>1400</v>
      </c>
      <c r="I324">
        <v>800</v>
      </c>
      <c r="J324">
        <v>300</v>
      </c>
      <c r="K324">
        <v>150</v>
      </c>
      <c r="L324">
        <v>400</v>
      </c>
      <c r="M324">
        <v>75</v>
      </c>
      <c r="N324" t="s">
        <v>61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Z324">
        <f t="shared" ref="Z324:Z387" si="17">COUNTIF(B323:B869,B324)</f>
        <v>2</v>
      </c>
      <c r="AA324" t="str">
        <f t="shared" si="15"/>
        <v>University of Edinburgh</v>
      </c>
      <c r="AB324">
        <f t="shared" si="16"/>
        <v>27</v>
      </c>
    </row>
    <row r="325" spans="1:28" x14ac:dyDescent="0.3">
      <c r="A325" t="s">
        <v>59</v>
      </c>
      <c r="B325" t="s">
        <v>60</v>
      </c>
      <c r="C325">
        <v>45</v>
      </c>
      <c r="D325">
        <v>25000</v>
      </c>
      <c r="E325">
        <v>43</v>
      </c>
      <c r="F325">
        <v>10</v>
      </c>
      <c r="G325">
        <v>75</v>
      </c>
      <c r="H325">
        <v>1800</v>
      </c>
      <c r="I325">
        <v>1000</v>
      </c>
      <c r="J325">
        <v>350</v>
      </c>
      <c r="K325">
        <v>150</v>
      </c>
      <c r="L325">
        <v>500</v>
      </c>
      <c r="M325">
        <v>80</v>
      </c>
      <c r="N325" t="s">
        <v>61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Z325">
        <f t="shared" si="17"/>
        <v>2</v>
      </c>
      <c r="AA325" t="str">
        <f t="shared" si="15"/>
        <v>University of Edinburgh</v>
      </c>
      <c r="AB325">
        <f t="shared" si="16"/>
        <v>45</v>
      </c>
    </row>
    <row r="326" spans="1:28" x14ac:dyDescent="0.3">
      <c r="A326" t="s">
        <v>281</v>
      </c>
      <c r="B326" t="s">
        <v>282</v>
      </c>
      <c r="C326">
        <v>200</v>
      </c>
      <c r="D326">
        <v>18000</v>
      </c>
      <c r="E326">
        <v>20</v>
      </c>
      <c r="F326">
        <v>30</v>
      </c>
      <c r="G326">
        <v>90</v>
      </c>
      <c r="H326">
        <v>1500</v>
      </c>
      <c r="I326">
        <v>600</v>
      </c>
      <c r="J326">
        <v>300</v>
      </c>
      <c r="K326">
        <v>200</v>
      </c>
      <c r="L326">
        <v>500</v>
      </c>
      <c r="M326">
        <v>60</v>
      </c>
      <c r="N326" t="s">
        <v>283</v>
      </c>
      <c r="O326">
        <v>1</v>
      </c>
      <c r="P326">
        <v>1</v>
      </c>
      <c r="Q326">
        <v>1</v>
      </c>
      <c r="R326">
        <v>1</v>
      </c>
      <c r="S326">
        <v>0</v>
      </c>
      <c r="T326">
        <v>1</v>
      </c>
      <c r="U326">
        <v>0</v>
      </c>
      <c r="V326">
        <v>1</v>
      </c>
      <c r="W326">
        <v>1</v>
      </c>
      <c r="X326">
        <v>0</v>
      </c>
      <c r="Z326">
        <f t="shared" si="17"/>
        <v>1</v>
      </c>
      <c r="AA326" t="str">
        <f t="shared" si="15"/>
        <v/>
      </c>
      <c r="AB326" t="str">
        <f t="shared" si="16"/>
        <v/>
      </c>
    </row>
    <row r="327" spans="1:28" x14ac:dyDescent="0.3">
      <c r="A327" t="s">
        <v>500</v>
      </c>
      <c r="B327" t="s">
        <v>501</v>
      </c>
      <c r="C327">
        <v>545</v>
      </c>
      <c r="D327">
        <v>3000</v>
      </c>
      <c r="E327">
        <v>8</v>
      </c>
      <c r="F327">
        <v>60</v>
      </c>
      <c r="G327">
        <v>85</v>
      </c>
      <c r="H327">
        <v>800</v>
      </c>
      <c r="I327">
        <v>400</v>
      </c>
      <c r="J327">
        <v>150</v>
      </c>
      <c r="K327">
        <v>100</v>
      </c>
      <c r="L327">
        <v>250</v>
      </c>
      <c r="M327">
        <v>30</v>
      </c>
      <c r="N327" t="s">
        <v>502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0</v>
      </c>
      <c r="V327">
        <v>1</v>
      </c>
      <c r="W327">
        <v>1</v>
      </c>
      <c r="X327">
        <v>1</v>
      </c>
      <c r="Z327">
        <f t="shared" si="17"/>
        <v>1</v>
      </c>
      <c r="AA327" t="str">
        <f t="shared" si="15"/>
        <v/>
      </c>
      <c r="AB327" t="str">
        <f t="shared" si="16"/>
        <v/>
      </c>
    </row>
    <row r="328" spans="1:28" x14ac:dyDescent="0.3">
      <c r="A328" t="s">
        <v>113</v>
      </c>
      <c r="B328" t="s">
        <v>114</v>
      </c>
      <c r="C328">
        <v>60</v>
      </c>
      <c r="D328">
        <v>6000</v>
      </c>
      <c r="E328">
        <v>18</v>
      </c>
      <c r="F328">
        <v>30</v>
      </c>
      <c r="G328">
        <v>65</v>
      </c>
      <c r="H328">
        <v>800</v>
      </c>
      <c r="I328">
        <v>400</v>
      </c>
      <c r="J328">
        <v>200</v>
      </c>
      <c r="K328">
        <v>100</v>
      </c>
      <c r="L328">
        <v>300</v>
      </c>
      <c r="M328">
        <v>50</v>
      </c>
      <c r="N328" t="s">
        <v>115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Z328">
        <f t="shared" si="17"/>
        <v>10</v>
      </c>
      <c r="AA328" t="str">
        <f t="shared" si="15"/>
        <v>University of Cape Town</v>
      </c>
      <c r="AB328">
        <f t="shared" si="16"/>
        <v>60</v>
      </c>
    </row>
    <row r="329" spans="1:28" x14ac:dyDescent="0.3">
      <c r="A329" t="s">
        <v>113</v>
      </c>
      <c r="B329" t="s">
        <v>114</v>
      </c>
      <c r="C329">
        <v>86</v>
      </c>
      <c r="D329">
        <v>5000</v>
      </c>
      <c r="E329">
        <v>19</v>
      </c>
      <c r="F329">
        <v>40</v>
      </c>
      <c r="G329">
        <v>60</v>
      </c>
      <c r="H329">
        <v>1000</v>
      </c>
      <c r="I329">
        <v>400</v>
      </c>
      <c r="J329">
        <v>250</v>
      </c>
      <c r="K329">
        <v>100</v>
      </c>
      <c r="L329">
        <v>300</v>
      </c>
      <c r="M329">
        <v>50</v>
      </c>
      <c r="N329" t="s">
        <v>115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Z329">
        <f t="shared" si="17"/>
        <v>10</v>
      </c>
      <c r="AA329" t="str">
        <f t="shared" si="15"/>
        <v>University of Cape Town</v>
      </c>
      <c r="AB329">
        <f t="shared" si="16"/>
        <v>86</v>
      </c>
    </row>
    <row r="330" spans="1:28" x14ac:dyDescent="0.3">
      <c r="A330" t="s">
        <v>113</v>
      </c>
      <c r="B330" t="s">
        <v>114</v>
      </c>
      <c r="C330">
        <v>113</v>
      </c>
      <c r="D330">
        <v>5000</v>
      </c>
      <c r="E330">
        <v>18</v>
      </c>
      <c r="F330">
        <v>35</v>
      </c>
      <c r="G330">
        <v>60</v>
      </c>
      <c r="H330">
        <v>900</v>
      </c>
      <c r="I330">
        <v>400</v>
      </c>
      <c r="J330">
        <v>200</v>
      </c>
      <c r="K330">
        <v>150</v>
      </c>
      <c r="L330">
        <v>200</v>
      </c>
      <c r="M330">
        <v>40</v>
      </c>
      <c r="N330" t="s">
        <v>115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Z330">
        <f t="shared" si="17"/>
        <v>9</v>
      </c>
      <c r="AA330" t="str">
        <f t="shared" si="15"/>
        <v>University of Cape Town</v>
      </c>
      <c r="AB330">
        <f t="shared" si="16"/>
        <v>113</v>
      </c>
    </row>
    <row r="331" spans="1:28" x14ac:dyDescent="0.3">
      <c r="A331" t="s">
        <v>113</v>
      </c>
      <c r="B331" t="s">
        <v>192</v>
      </c>
      <c r="C331">
        <v>132</v>
      </c>
      <c r="D331">
        <v>4000</v>
      </c>
      <c r="E331">
        <v>15</v>
      </c>
      <c r="F331">
        <v>45</v>
      </c>
      <c r="G331">
        <v>60</v>
      </c>
      <c r="H331">
        <v>700</v>
      </c>
      <c r="I331">
        <v>300</v>
      </c>
      <c r="J331">
        <v>150</v>
      </c>
      <c r="K331">
        <v>100</v>
      </c>
      <c r="L331">
        <v>250</v>
      </c>
      <c r="M331">
        <v>40</v>
      </c>
      <c r="N331" t="s">
        <v>193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Z331">
        <f t="shared" si="17"/>
        <v>3</v>
      </c>
      <c r="AA331" t="str">
        <f t="shared" si="15"/>
        <v>University of Pretoria</v>
      </c>
      <c r="AB331">
        <f t="shared" si="16"/>
        <v>132</v>
      </c>
    </row>
    <row r="332" spans="1:28" x14ac:dyDescent="0.3">
      <c r="A332" t="s">
        <v>113</v>
      </c>
      <c r="B332" t="s">
        <v>114</v>
      </c>
      <c r="C332">
        <v>140</v>
      </c>
      <c r="D332">
        <v>4000</v>
      </c>
      <c r="E332">
        <v>22</v>
      </c>
      <c r="F332">
        <v>19</v>
      </c>
      <c r="G332">
        <v>55</v>
      </c>
      <c r="H332">
        <v>700</v>
      </c>
      <c r="I332">
        <v>300</v>
      </c>
      <c r="J332">
        <v>150</v>
      </c>
      <c r="K332">
        <v>100</v>
      </c>
      <c r="L332">
        <v>200</v>
      </c>
      <c r="M332">
        <v>40</v>
      </c>
      <c r="N332" t="s">
        <v>115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Z332">
        <f t="shared" si="17"/>
        <v>7</v>
      </c>
      <c r="AA332" t="str">
        <f t="shared" si="15"/>
        <v>University of Cape Town</v>
      </c>
      <c r="AB332">
        <f t="shared" si="16"/>
        <v>140</v>
      </c>
    </row>
    <row r="333" spans="1:28" x14ac:dyDescent="0.3">
      <c r="A333" t="s">
        <v>113</v>
      </c>
      <c r="B333" t="s">
        <v>114</v>
      </c>
      <c r="C333">
        <v>162</v>
      </c>
      <c r="D333">
        <v>6000</v>
      </c>
      <c r="E333">
        <v>20</v>
      </c>
      <c r="F333">
        <v>40</v>
      </c>
      <c r="G333">
        <v>60</v>
      </c>
      <c r="H333">
        <v>900</v>
      </c>
      <c r="I333">
        <v>400</v>
      </c>
      <c r="J333">
        <v>200</v>
      </c>
      <c r="K333">
        <v>120</v>
      </c>
      <c r="L333">
        <v>250</v>
      </c>
      <c r="M333">
        <v>40</v>
      </c>
      <c r="N333" t="s">
        <v>115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Z333">
        <f t="shared" si="17"/>
        <v>7</v>
      </c>
      <c r="AA333" t="str">
        <f t="shared" si="15"/>
        <v>University of Cape Town</v>
      </c>
      <c r="AB333">
        <f t="shared" si="16"/>
        <v>162</v>
      </c>
    </row>
    <row r="334" spans="1:28" x14ac:dyDescent="0.3">
      <c r="A334" t="s">
        <v>113</v>
      </c>
      <c r="B334" t="s">
        <v>273</v>
      </c>
      <c r="C334">
        <v>191</v>
      </c>
      <c r="D334">
        <v>3000</v>
      </c>
      <c r="E334">
        <v>12</v>
      </c>
      <c r="F334">
        <v>50</v>
      </c>
      <c r="G334">
        <v>55</v>
      </c>
      <c r="H334">
        <v>750</v>
      </c>
      <c r="I334">
        <v>300</v>
      </c>
      <c r="J334">
        <v>200</v>
      </c>
      <c r="K334">
        <v>100</v>
      </c>
      <c r="L334">
        <v>200</v>
      </c>
      <c r="M334">
        <v>30</v>
      </c>
      <c r="N334" t="s">
        <v>274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Z334">
        <f t="shared" si="17"/>
        <v>1</v>
      </c>
      <c r="AA334" t="str">
        <f t="shared" si="15"/>
        <v/>
      </c>
      <c r="AB334" t="str">
        <f t="shared" si="16"/>
        <v/>
      </c>
    </row>
    <row r="335" spans="1:28" x14ac:dyDescent="0.3">
      <c r="A335" t="s">
        <v>113</v>
      </c>
      <c r="B335" t="s">
        <v>292</v>
      </c>
      <c r="C335">
        <v>207</v>
      </c>
      <c r="D335">
        <v>3000</v>
      </c>
      <c r="E335">
        <v>6</v>
      </c>
      <c r="F335">
        <v>55</v>
      </c>
      <c r="G335">
        <v>60</v>
      </c>
      <c r="H335">
        <v>700</v>
      </c>
      <c r="I335">
        <v>250</v>
      </c>
      <c r="J335">
        <v>180</v>
      </c>
      <c r="K335">
        <v>90</v>
      </c>
      <c r="L335">
        <v>150</v>
      </c>
      <c r="M335">
        <v>25</v>
      </c>
      <c r="N335" t="s">
        <v>293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Z335">
        <f t="shared" si="17"/>
        <v>2</v>
      </c>
      <c r="AA335" t="str">
        <f t="shared" si="15"/>
        <v>University of KwaZulu-Natal</v>
      </c>
      <c r="AB335">
        <f t="shared" si="16"/>
        <v>207</v>
      </c>
    </row>
    <row r="336" spans="1:28" x14ac:dyDescent="0.3">
      <c r="A336" t="s">
        <v>113</v>
      </c>
      <c r="B336" t="s">
        <v>192</v>
      </c>
      <c r="C336">
        <v>295</v>
      </c>
      <c r="D336">
        <v>4000</v>
      </c>
      <c r="E336">
        <v>9</v>
      </c>
      <c r="F336">
        <v>60</v>
      </c>
      <c r="G336">
        <v>55</v>
      </c>
      <c r="H336">
        <v>800</v>
      </c>
      <c r="I336">
        <v>300</v>
      </c>
      <c r="J336">
        <v>200</v>
      </c>
      <c r="K336">
        <v>100</v>
      </c>
      <c r="L336">
        <v>150</v>
      </c>
      <c r="M336">
        <v>40</v>
      </c>
      <c r="N336" t="s">
        <v>193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Z336">
        <f t="shared" si="17"/>
        <v>2</v>
      </c>
      <c r="AA336" t="str">
        <f t="shared" si="15"/>
        <v>University of Pretoria</v>
      </c>
      <c r="AB336">
        <f t="shared" si="16"/>
        <v>295</v>
      </c>
    </row>
    <row r="337" spans="1:28" x14ac:dyDescent="0.3">
      <c r="A337" t="s">
        <v>113</v>
      </c>
      <c r="B337" t="s">
        <v>292</v>
      </c>
      <c r="C337">
        <v>605</v>
      </c>
      <c r="D337">
        <v>3500</v>
      </c>
      <c r="E337">
        <v>8</v>
      </c>
      <c r="F337">
        <v>30</v>
      </c>
      <c r="G337">
        <v>40</v>
      </c>
      <c r="H337">
        <v>700</v>
      </c>
      <c r="I337">
        <v>300</v>
      </c>
      <c r="J337">
        <v>150</v>
      </c>
      <c r="K337">
        <v>70</v>
      </c>
      <c r="L337">
        <v>200</v>
      </c>
      <c r="M337">
        <v>40</v>
      </c>
      <c r="N337" t="s">
        <v>570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Z337">
        <f t="shared" si="17"/>
        <v>1</v>
      </c>
      <c r="AA337" t="str">
        <f t="shared" si="15"/>
        <v/>
      </c>
      <c r="AB337" t="str">
        <f t="shared" si="16"/>
        <v/>
      </c>
    </row>
    <row r="338" spans="1:28" x14ac:dyDescent="0.3">
      <c r="A338" t="s">
        <v>113</v>
      </c>
      <c r="B338" t="s">
        <v>192</v>
      </c>
      <c r="C338">
        <v>660</v>
      </c>
      <c r="D338">
        <v>4000</v>
      </c>
      <c r="E338">
        <v>10</v>
      </c>
      <c r="F338">
        <v>80</v>
      </c>
      <c r="G338">
        <v>60</v>
      </c>
      <c r="H338">
        <v>850</v>
      </c>
      <c r="I338">
        <v>400</v>
      </c>
      <c r="J338">
        <v>180</v>
      </c>
      <c r="K338">
        <v>70</v>
      </c>
      <c r="L338">
        <v>250</v>
      </c>
      <c r="M338">
        <v>50</v>
      </c>
      <c r="N338" t="s">
        <v>193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Z338">
        <f t="shared" si="17"/>
        <v>1</v>
      </c>
      <c r="AA338" t="str">
        <f t="shared" si="15"/>
        <v/>
      </c>
      <c r="AB338" t="str">
        <f t="shared" si="16"/>
        <v/>
      </c>
    </row>
    <row r="339" spans="1:28" x14ac:dyDescent="0.3">
      <c r="A339" t="s">
        <v>113</v>
      </c>
      <c r="B339" t="s">
        <v>803</v>
      </c>
      <c r="C339">
        <v>700</v>
      </c>
      <c r="D339">
        <v>2000</v>
      </c>
      <c r="E339">
        <v>5</v>
      </c>
      <c r="F339">
        <v>50</v>
      </c>
      <c r="G339">
        <v>65</v>
      </c>
      <c r="H339">
        <v>600</v>
      </c>
      <c r="I339">
        <v>300</v>
      </c>
      <c r="J339">
        <v>150</v>
      </c>
      <c r="K339">
        <v>70</v>
      </c>
      <c r="L339">
        <v>250</v>
      </c>
      <c r="M339">
        <v>40</v>
      </c>
      <c r="N339" t="s">
        <v>804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0</v>
      </c>
      <c r="U339">
        <v>0</v>
      </c>
      <c r="V339">
        <v>1</v>
      </c>
      <c r="W339">
        <v>0</v>
      </c>
      <c r="X339">
        <v>1</v>
      </c>
      <c r="Z339">
        <f t="shared" si="17"/>
        <v>1</v>
      </c>
      <c r="AA339" t="str">
        <f t="shared" si="15"/>
        <v/>
      </c>
      <c r="AB339" t="str">
        <f t="shared" si="16"/>
        <v/>
      </c>
    </row>
    <row r="340" spans="1:28" x14ac:dyDescent="0.3">
      <c r="A340" t="s">
        <v>95</v>
      </c>
      <c r="B340" t="s">
        <v>96</v>
      </c>
      <c r="C340">
        <v>44</v>
      </c>
      <c r="D340">
        <v>5000</v>
      </c>
      <c r="E340">
        <v>15</v>
      </c>
      <c r="F340">
        <v>15</v>
      </c>
      <c r="G340">
        <v>85</v>
      </c>
      <c r="H340">
        <v>1200</v>
      </c>
      <c r="I340">
        <v>600</v>
      </c>
      <c r="J340">
        <v>250</v>
      </c>
      <c r="K340">
        <v>150</v>
      </c>
      <c r="L340">
        <v>500</v>
      </c>
      <c r="M340">
        <v>50</v>
      </c>
      <c r="N340" t="s">
        <v>97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Z340">
        <f t="shared" si="17"/>
        <v>1</v>
      </c>
      <c r="AA340" t="str">
        <f t="shared" si="15"/>
        <v/>
      </c>
      <c r="AB340" t="str">
        <f t="shared" si="16"/>
        <v/>
      </c>
    </row>
    <row r="341" spans="1:28" x14ac:dyDescent="0.3">
      <c r="A341" t="s">
        <v>95</v>
      </c>
      <c r="B341" t="s">
        <v>217</v>
      </c>
      <c r="C341">
        <v>149</v>
      </c>
      <c r="D341">
        <v>10000</v>
      </c>
      <c r="E341">
        <v>11</v>
      </c>
      <c r="F341">
        <v>19</v>
      </c>
      <c r="G341">
        <v>85</v>
      </c>
      <c r="H341">
        <v>1200</v>
      </c>
      <c r="I341">
        <v>500</v>
      </c>
      <c r="J341">
        <v>250</v>
      </c>
      <c r="K341">
        <v>150</v>
      </c>
      <c r="L341">
        <v>400</v>
      </c>
      <c r="M341">
        <v>50</v>
      </c>
      <c r="N341" t="s">
        <v>218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Z341">
        <f t="shared" si="17"/>
        <v>1</v>
      </c>
      <c r="AA341" t="str">
        <f t="shared" si="15"/>
        <v/>
      </c>
      <c r="AB341" t="str">
        <f t="shared" si="16"/>
        <v/>
      </c>
    </row>
    <row r="342" spans="1:28" x14ac:dyDescent="0.3">
      <c r="A342" t="s">
        <v>95</v>
      </c>
      <c r="B342" t="s">
        <v>363</v>
      </c>
      <c r="C342">
        <v>284</v>
      </c>
      <c r="D342">
        <v>8000</v>
      </c>
      <c r="E342">
        <v>11</v>
      </c>
      <c r="F342">
        <v>37</v>
      </c>
      <c r="G342">
        <v>87</v>
      </c>
      <c r="H342">
        <v>1000</v>
      </c>
      <c r="I342">
        <v>400</v>
      </c>
      <c r="J342">
        <v>250</v>
      </c>
      <c r="K342">
        <v>150</v>
      </c>
      <c r="L342">
        <v>200</v>
      </c>
      <c r="M342">
        <v>50</v>
      </c>
      <c r="N342" t="s">
        <v>364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Z342">
        <f t="shared" si="17"/>
        <v>1</v>
      </c>
      <c r="AA342" t="str">
        <f t="shared" si="15"/>
        <v/>
      </c>
      <c r="AB342" t="str">
        <f t="shared" si="16"/>
        <v/>
      </c>
    </row>
    <row r="343" spans="1:28" x14ac:dyDescent="0.3">
      <c r="A343" t="s">
        <v>95</v>
      </c>
      <c r="B343" t="s">
        <v>365</v>
      </c>
      <c r="C343">
        <v>285</v>
      </c>
      <c r="D343">
        <v>8500</v>
      </c>
      <c r="E343">
        <v>12</v>
      </c>
      <c r="F343">
        <v>40</v>
      </c>
      <c r="G343">
        <v>86</v>
      </c>
      <c r="H343">
        <v>1000</v>
      </c>
      <c r="I343">
        <v>400</v>
      </c>
      <c r="J343">
        <v>250</v>
      </c>
      <c r="K343">
        <v>150</v>
      </c>
      <c r="L343">
        <v>200</v>
      </c>
      <c r="M343">
        <v>50</v>
      </c>
      <c r="N343" t="s">
        <v>366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Z343">
        <f t="shared" si="17"/>
        <v>1</v>
      </c>
      <c r="AA343" t="str">
        <f t="shared" si="15"/>
        <v/>
      </c>
      <c r="AB343" t="str">
        <f t="shared" si="16"/>
        <v/>
      </c>
    </row>
    <row r="344" spans="1:28" x14ac:dyDescent="0.3">
      <c r="A344" t="s">
        <v>95</v>
      </c>
      <c r="B344" t="s">
        <v>566</v>
      </c>
      <c r="C344">
        <v>603</v>
      </c>
      <c r="D344">
        <v>3500</v>
      </c>
      <c r="E344">
        <v>12</v>
      </c>
      <c r="F344">
        <v>20</v>
      </c>
      <c r="G344">
        <v>88</v>
      </c>
      <c r="H344">
        <v>800</v>
      </c>
      <c r="I344">
        <v>400</v>
      </c>
      <c r="J344">
        <v>200</v>
      </c>
      <c r="K344">
        <v>100</v>
      </c>
      <c r="L344">
        <v>300</v>
      </c>
      <c r="M344">
        <v>40</v>
      </c>
      <c r="N344" t="s">
        <v>567</v>
      </c>
      <c r="O344">
        <v>1</v>
      </c>
      <c r="P344">
        <v>1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1</v>
      </c>
      <c r="W344">
        <v>0</v>
      </c>
      <c r="X344">
        <v>1</v>
      </c>
      <c r="Z344">
        <f t="shared" si="17"/>
        <v>1</v>
      </c>
      <c r="AA344" t="str">
        <f t="shared" si="15"/>
        <v/>
      </c>
      <c r="AB344" t="str">
        <f t="shared" si="16"/>
        <v/>
      </c>
    </row>
    <row r="345" spans="1:28" x14ac:dyDescent="0.3">
      <c r="A345" t="s">
        <v>95</v>
      </c>
      <c r="B345" t="s">
        <v>767</v>
      </c>
      <c r="C345">
        <v>650</v>
      </c>
      <c r="D345">
        <v>4000</v>
      </c>
      <c r="E345">
        <v>20</v>
      </c>
      <c r="F345">
        <v>50</v>
      </c>
      <c r="G345">
        <v>90</v>
      </c>
      <c r="H345">
        <v>1000</v>
      </c>
      <c r="I345">
        <v>400</v>
      </c>
      <c r="J345">
        <v>250</v>
      </c>
      <c r="K345">
        <v>70</v>
      </c>
      <c r="L345">
        <v>300</v>
      </c>
      <c r="M345">
        <v>40</v>
      </c>
      <c r="N345" t="s">
        <v>768</v>
      </c>
      <c r="O345">
        <v>1</v>
      </c>
      <c r="P345">
        <v>1</v>
      </c>
      <c r="Q345">
        <v>1</v>
      </c>
      <c r="R345">
        <v>0</v>
      </c>
      <c r="S345">
        <v>1</v>
      </c>
      <c r="T345">
        <v>0</v>
      </c>
      <c r="U345">
        <v>1</v>
      </c>
      <c r="V345">
        <v>0</v>
      </c>
      <c r="W345">
        <v>0</v>
      </c>
      <c r="X345">
        <v>1</v>
      </c>
      <c r="Z345">
        <f t="shared" si="17"/>
        <v>1</v>
      </c>
      <c r="AA345" t="str">
        <f t="shared" si="15"/>
        <v/>
      </c>
      <c r="AB345" t="str">
        <f t="shared" si="16"/>
        <v/>
      </c>
    </row>
    <row r="346" spans="1:28" x14ac:dyDescent="0.3">
      <c r="A346" t="s">
        <v>155</v>
      </c>
      <c r="B346" t="s">
        <v>156</v>
      </c>
      <c r="C346">
        <v>81</v>
      </c>
      <c r="D346">
        <v>2900</v>
      </c>
      <c r="E346">
        <v>16</v>
      </c>
      <c r="F346">
        <v>55</v>
      </c>
      <c r="G346">
        <v>88</v>
      </c>
      <c r="H346">
        <v>1500</v>
      </c>
      <c r="I346">
        <v>700</v>
      </c>
      <c r="J346">
        <v>300</v>
      </c>
      <c r="K346">
        <v>150</v>
      </c>
      <c r="L346">
        <v>400</v>
      </c>
      <c r="M346">
        <v>60</v>
      </c>
      <c r="N346" t="s">
        <v>157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Z346">
        <f t="shared" si="17"/>
        <v>3</v>
      </c>
      <c r="AA346" t="str">
        <f t="shared" si="15"/>
        <v>University of Barcelona</v>
      </c>
      <c r="AB346">
        <f t="shared" si="16"/>
        <v>81</v>
      </c>
    </row>
    <row r="347" spans="1:28" x14ac:dyDescent="0.3">
      <c r="A347" t="s">
        <v>155</v>
      </c>
      <c r="B347" t="s">
        <v>156</v>
      </c>
      <c r="C347">
        <v>119</v>
      </c>
      <c r="D347">
        <v>3000</v>
      </c>
      <c r="E347">
        <v>15</v>
      </c>
      <c r="F347">
        <v>35</v>
      </c>
      <c r="G347">
        <v>83</v>
      </c>
      <c r="H347">
        <v>1200</v>
      </c>
      <c r="I347">
        <v>600</v>
      </c>
      <c r="J347">
        <v>250</v>
      </c>
      <c r="K347">
        <v>150</v>
      </c>
      <c r="L347">
        <v>400</v>
      </c>
      <c r="M347">
        <v>50</v>
      </c>
      <c r="N347" t="s">
        <v>157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Z347">
        <f t="shared" si="17"/>
        <v>3</v>
      </c>
      <c r="AA347" t="str">
        <f t="shared" si="15"/>
        <v>University of Barcelona</v>
      </c>
      <c r="AB347">
        <f t="shared" si="16"/>
        <v>119</v>
      </c>
    </row>
    <row r="348" spans="1:28" x14ac:dyDescent="0.3">
      <c r="A348" t="s">
        <v>155</v>
      </c>
      <c r="B348" t="s">
        <v>156</v>
      </c>
      <c r="C348">
        <v>141</v>
      </c>
      <c r="D348">
        <v>2500</v>
      </c>
      <c r="E348">
        <v>18</v>
      </c>
      <c r="F348">
        <v>33</v>
      </c>
      <c r="G348">
        <v>88</v>
      </c>
      <c r="H348">
        <v>1200</v>
      </c>
      <c r="I348">
        <v>500</v>
      </c>
      <c r="J348">
        <v>250</v>
      </c>
      <c r="K348">
        <v>150</v>
      </c>
      <c r="L348">
        <v>400</v>
      </c>
      <c r="M348">
        <v>50</v>
      </c>
      <c r="N348" t="s">
        <v>157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Z348">
        <f t="shared" si="17"/>
        <v>2</v>
      </c>
      <c r="AA348" t="str">
        <f t="shared" si="15"/>
        <v>University of Barcelona</v>
      </c>
      <c r="AB348">
        <f t="shared" si="16"/>
        <v>141</v>
      </c>
    </row>
    <row r="349" spans="1:28" x14ac:dyDescent="0.3">
      <c r="A349" t="s">
        <v>155</v>
      </c>
      <c r="B349" t="s">
        <v>321</v>
      </c>
      <c r="C349">
        <v>250</v>
      </c>
      <c r="D349">
        <v>3000</v>
      </c>
      <c r="E349">
        <v>10</v>
      </c>
      <c r="F349">
        <v>45</v>
      </c>
      <c r="G349">
        <v>75</v>
      </c>
      <c r="H349">
        <v>900</v>
      </c>
      <c r="I349">
        <v>400</v>
      </c>
      <c r="J349">
        <v>200</v>
      </c>
      <c r="K349">
        <v>100</v>
      </c>
      <c r="L349">
        <v>250</v>
      </c>
      <c r="M349">
        <v>40</v>
      </c>
      <c r="N349" t="s">
        <v>322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Z349">
        <f t="shared" si="17"/>
        <v>1</v>
      </c>
      <c r="AA349" t="str">
        <f t="shared" si="15"/>
        <v/>
      </c>
      <c r="AB349" t="str">
        <f t="shared" si="16"/>
        <v/>
      </c>
    </row>
    <row r="350" spans="1:28" x14ac:dyDescent="0.3">
      <c r="A350" t="s">
        <v>155</v>
      </c>
      <c r="B350" t="s">
        <v>367</v>
      </c>
      <c r="C350">
        <v>286</v>
      </c>
      <c r="D350">
        <v>3000</v>
      </c>
      <c r="E350">
        <v>10</v>
      </c>
      <c r="F350">
        <v>65</v>
      </c>
      <c r="G350">
        <v>85</v>
      </c>
      <c r="H350">
        <v>1200</v>
      </c>
      <c r="I350">
        <v>500</v>
      </c>
      <c r="J350">
        <v>250</v>
      </c>
      <c r="K350">
        <v>150</v>
      </c>
      <c r="L350">
        <v>250</v>
      </c>
      <c r="M350">
        <v>60</v>
      </c>
      <c r="N350" t="s">
        <v>368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Z350">
        <f t="shared" si="17"/>
        <v>1</v>
      </c>
      <c r="AA350" t="str">
        <f t="shared" si="15"/>
        <v/>
      </c>
      <c r="AB350" t="str">
        <f t="shared" si="16"/>
        <v/>
      </c>
    </row>
    <row r="351" spans="1:28" x14ac:dyDescent="0.3">
      <c r="A351" t="s">
        <v>155</v>
      </c>
      <c r="B351" t="s">
        <v>401</v>
      </c>
      <c r="C351">
        <v>317</v>
      </c>
      <c r="D351">
        <v>1500</v>
      </c>
      <c r="E351">
        <v>7</v>
      </c>
      <c r="F351">
        <v>70</v>
      </c>
      <c r="G351">
        <v>88</v>
      </c>
      <c r="H351">
        <v>900</v>
      </c>
      <c r="I351">
        <v>350</v>
      </c>
      <c r="J351">
        <v>250</v>
      </c>
      <c r="K351">
        <v>150</v>
      </c>
      <c r="L351">
        <v>200</v>
      </c>
      <c r="M351">
        <v>40</v>
      </c>
      <c r="N351" t="s">
        <v>402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Z351">
        <f t="shared" si="17"/>
        <v>1</v>
      </c>
      <c r="AA351" t="str">
        <f t="shared" si="15"/>
        <v/>
      </c>
      <c r="AB351" t="str">
        <f t="shared" si="16"/>
        <v/>
      </c>
    </row>
    <row r="352" spans="1:28" x14ac:dyDescent="0.3">
      <c r="A352" t="s">
        <v>155</v>
      </c>
      <c r="B352" t="s">
        <v>593</v>
      </c>
      <c r="C352">
        <v>618</v>
      </c>
      <c r="D352">
        <v>1800</v>
      </c>
      <c r="E352">
        <v>5</v>
      </c>
      <c r="F352">
        <v>60</v>
      </c>
      <c r="G352">
        <v>82</v>
      </c>
      <c r="H352">
        <v>900</v>
      </c>
      <c r="I352">
        <v>400</v>
      </c>
      <c r="J352">
        <v>250</v>
      </c>
      <c r="K352">
        <v>100</v>
      </c>
      <c r="L352">
        <v>250</v>
      </c>
      <c r="M352">
        <v>35</v>
      </c>
      <c r="N352" t="s">
        <v>594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Z352">
        <f t="shared" si="17"/>
        <v>1</v>
      </c>
      <c r="AA352" t="str">
        <f t="shared" si="15"/>
        <v/>
      </c>
      <c r="AB352" t="str">
        <f t="shared" si="16"/>
        <v/>
      </c>
    </row>
    <row r="353" spans="1:28" x14ac:dyDescent="0.3">
      <c r="A353" t="s">
        <v>155</v>
      </c>
      <c r="B353" t="s">
        <v>633</v>
      </c>
      <c r="C353">
        <v>644</v>
      </c>
      <c r="D353">
        <v>2000</v>
      </c>
      <c r="E353">
        <v>15</v>
      </c>
      <c r="F353">
        <v>70</v>
      </c>
      <c r="G353">
        <v>75</v>
      </c>
      <c r="H353">
        <v>800</v>
      </c>
      <c r="I353">
        <v>350</v>
      </c>
      <c r="J353">
        <v>150</v>
      </c>
      <c r="K353">
        <v>70</v>
      </c>
      <c r="L353">
        <v>150</v>
      </c>
      <c r="M353">
        <v>50</v>
      </c>
      <c r="N353" t="s">
        <v>634</v>
      </c>
      <c r="O353">
        <v>1</v>
      </c>
      <c r="P353">
        <v>1</v>
      </c>
      <c r="Q353">
        <v>1</v>
      </c>
      <c r="R353">
        <v>0</v>
      </c>
      <c r="S353">
        <v>1</v>
      </c>
      <c r="T353">
        <v>0</v>
      </c>
      <c r="U353">
        <v>0</v>
      </c>
      <c r="V353">
        <v>1</v>
      </c>
      <c r="W353">
        <v>1</v>
      </c>
      <c r="X353">
        <v>1</v>
      </c>
      <c r="Z353">
        <f t="shared" si="17"/>
        <v>1</v>
      </c>
      <c r="AA353" t="str">
        <f t="shared" si="15"/>
        <v/>
      </c>
      <c r="AB353" t="str">
        <f t="shared" si="16"/>
        <v/>
      </c>
    </row>
    <row r="354" spans="1:28" x14ac:dyDescent="0.3">
      <c r="A354" t="s">
        <v>155</v>
      </c>
      <c r="B354" t="s">
        <v>677</v>
      </c>
      <c r="C354">
        <v>601</v>
      </c>
      <c r="D354">
        <v>3500</v>
      </c>
      <c r="E354">
        <v>7</v>
      </c>
      <c r="F354">
        <v>35</v>
      </c>
      <c r="G354">
        <v>85</v>
      </c>
      <c r="H354">
        <v>1000</v>
      </c>
      <c r="I354">
        <v>500</v>
      </c>
      <c r="J354">
        <v>250</v>
      </c>
      <c r="K354">
        <v>100</v>
      </c>
      <c r="L354">
        <v>200</v>
      </c>
      <c r="M354">
        <v>45</v>
      </c>
      <c r="N354" t="s">
        <v>678</v>
      </c>
      <c r="O354">
        <v>1</v>
      </c>
      <c r="P354">
        <v>1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  <c r="W354">
        <v>1</v>
      </c>
      <c r="X354">
        <v>1</v>
      </c>
      <c r="Z354">
        <f t="shared" si="17"/>
        <v>1</v>
      </c>
      <c r="AA354" t="str">
        <f t="shared" si="15"/>
        <v/>
      </c>
      <c r="AB354" t="str">
        <f t="shared" si="16"/>
        <v/>
      </c>
    </row>
    <row r="355" spans="1:28" x14ac:dyDescent="0.3">
      <c r="A355" t="s">
        <v>155</v>
      </c>
      <c r="B355" t="s">
        <v>691</v>
      </c>
      <c r="C355">
        <v>801</v>
      </c>
      <c r="D355">
        <v>2000</v>
      </c>
      <c r="E355">
        <v>10</v>
      </c>
      <c r="F355">
        <v>60</v>
      </c>
      <c r="G355">
        <v>78</v>
      </c>
      <c r="H355">
        <v>900</v>
      </c>
      <c r="I355">
        <v>400</v>
      </c>
      <c r="J355">
        <v>200</v>
      </c>
      <c r="K355">
        <v>80</v>
      </c>
      <c r="L355">
        <v>250</v>
      </c>
      <c r="M355">
        <v>40</v>
      </c>
      <c r="N355" t="s">
        <v>692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0</v>
      </c>
      <c r="U355">
        <v>1</v>
      </c>
      <c r="V355">
        <v>1</v>
      </c>
      <c r="W355">
        <v>1</v>
      </c>
      <c r="X355">
        <v>1</v>
      </c>
      <c r="Z355">
        <f t="shared" si="17"/>
        <v>1</v>
      </c>
      <c r="AA355" t="str">
        <f t="shared" si="15"/>
        <v/>
      </c>
      <c r="AB355" t="str">
        <f t="shared" si="16"/>
        <v/>
      </c>
    </row>
    <row r="356" spans="1:28" x14ac:dyDescent="0.3">
      <c r="A356" t="s">
        <v>155</v>
      </c>
      <c r="B356" t="s">
        <v>716</v>
      </c>
      <c r="C356">
        <v>706</v>
      </c>
      <c r="D356">
        <v>1200</v>
      </c>
      <c r="E356">
        <v>5</v>
      </c>
      <c r="F356">
        <v>75</v>
      </c>
      <c r="G356">
        <v>80</v>
      </c>
      <c r="H356">
        <v>900</v>
      </c>
      <c r="I356">
        <v>350</v>
      </c>
      <c r="J356">
        <v>150</v>
      </c>
      <c r="K356">
        <v>100</v>
      </c>
      <c r="L356">
        <v>250</v>
      </c>
      <c r="M356">
        <v>45</v>
      </c>
      <c r="N356" t="s">
        <v>717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Z356">
        <f t="shared" si="17"/>
        <v>1</v>
      </c>
      <c r="AA356" t="str">
        <f t="shared" si="15"/>
        <v/>
      </c>
      <c r="AB356" t="str">
        <f t="shared" si="16"/>
        <v/>
      </c>
    </row>
    <row r="357" spans="1:28" x14ac:dyDescent="0.3">
      <c r="A357" t="s">
        <v>155</v>
      </c>
      <c r="B357" t="s">
        <v>794</v>
      </c>
      <c r="C357">
        <v>850</v>
      </c>
      <c r="D357">
        <v>1200</v>
      </c>
      <c r="E357">
        <v>5</v>
      </c>
      <c r="F357">
        <v>70</v>
      </c>
      <c r="G357">
        <v>80</v>
      </c>
      <c r="H357">
        <v>800</v>
      </c>
      <c r="I357">
        <v>350</v>
      </c>
      <c r="J357">
        <v>200</v>
      </c>
      <c r="K357">
        <v>70</v>
      </c>
      <c r="L357">
        <v>250</v>
      </c>
      <c r="M357">
        <v>40</v>
      </c>
      <c r="N357" t="s">
        <v>795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0</v>
      </c>
      <c r="U357">
        <v>0</v>
      </c>
      <c r="V357">
        <v>1</v>
      </c>
      <c r="W357">
        <v>0</v>
      </c>
      <c r="X357">
        <v>0</v>
      </c>
      <c r="Z357">
        <f t="shared" si="17"/>
        <v>1</v>
      </c>
      <c r="AA357" t="str">
        <f t="shared" si="15"/>
        <v/>
      </c>
      <c r="AB357" t="str">
        <f t="shared" si="16"/>
        <v/>
      </c>
    </row>
    <row r="358" spans="1:28" x14ac:dyDescent="0.3">
      <c r="A358" t="s">
        <v>100</v>
      </c>
      <c r="B358" t="s">
        <v>101</v>
      </c>
      <c r="C358">
        <v>52</v>
      </c>
      <c r="D358">
        <v>12000</v>
      </c>
      <c r="E358">
        <v>20</v>
      </c>
      <c r="F358">
        <v>34</v>
      </c>
      <c r="G358">
        <v>90</v>
      </c>
      <c r="H358">
        <v>1400</v>
      </c>
      <c r="I358">
        <v>700</v>
      </c>
      <c r="J358">
        <v>300</v>
      </c>
      <c r="K358">
        <v>150</v>
      </c>
      <c r="L358">
        <v>300</v>
      </c>
      <c r="M358">
        <v>70</v>
      </c>
      <c r="N358" t="s">
        <v>102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Z358">
        <f t="shared" si="17"/>
        <v>2</v>
      </c>
      <c r="AA358" t="str">
        <f t="shared" si="15"/>
        <v>Lund University</v>
      </c>
      <c r="AB358">
        <f t="shared" si="16"/>
        <v>52</v>
      </c>
    </row>
    <row r="359" spans="1:28" x14ac:dyDescent="0.3">
      <c r="A359" t="s">
        <v>100</v>
      </c>
      <c r="B359" t="s">
        <v>145</v>
      </c>
      <c r="C359">
        <v>75</v>
      </c>
      <c r="D359">
        <v>8000</v>
      </c>
      <c r="E359">
        <v>19</v>
      </c>
      <c r="F359">
        <v>40</v>
      </c>
      <c r="G359">
        <v>90</v>
      </c>
      <c r="H359">
        <v>1600</v>
      </c>
      <c r="I359">
        <v>800</v>
      </c>
      <c r="J359">
        <v>300</v>
      </c>
      <c r="K359">
        <v>150</v>
      </c>
      <c r="L359">
        <v>350</v>
      </c>
      <c r="M359">
        <v>70</v>
      </c>
      <c r="N359" t="s">
        <v>146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Z359">
        <f t="shared" si="17"/>
        <v>3</v>
      </c>
      <c r="AA359" t="str">
        <f t="shared" si="15"/>
        <v>University of Gothenburg</v>
      </c>
      <c r="AB359">
        <f t="shared" si="16"/>
        <v>75</v>
      </c>
    </row>
    <row r="360" spans="1:28" x14ac:dyDescent="0.3">
      <c r="A360" t="s">
        <v>100</v>
      </c>
      <c r="B360" t="s">
        <v>101</v>
      </c>
      <c r="C360">
        <v>95</v>
      </c>
      <c r="D360">
        <v>12000</v>
      </c>
      <c r="E360">
        <v>22</v>
      </c>
      <c r="F360">
        <v>34</v>
      </c>
      <c r="G360">
        <v>94</v>
      </c>
      <c r="H360">
        <v>1600</v>
      </c>
      <c r="I360">
        <v>750</v>
      </c>
      <c r="J360">
        <v>350</v>
      </c>
      <c r="K360">
        <v>150</v>
      </c>
      <c r="L360">
        <v>400</v>
      </c>
      <c r="M360">
        <v>60</v>
      </c>
      <c r="N360" t="s">
        <v>102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Z360">
        <f t="shared" si="17"/>
        <v>1</v>
      </c>
      <c r="AA360" t="str">
        <f t="shared" si="15"/>
        <v/>
      </c>
      <c r="AB360" t="str">
        <f t="shared" si="16"/>
        <v/>
      </c>
    </row>
    <row r="361" spans="1:28" x14ac:dyDescent="0.3">
      <c r="A361" t="s">
        <v>100</v>
      </c>
      <c r="B361" t="s">
        <v>145</v>
      </c>
      <c r="C361">
        <v>106</v>
      </c>
      <c r="D361">
        <v>13000</v>
      </c>
      <c r="E361">
        <v>16</v>
      </c>
      <c r="F361">
        <v>35</v>
      </c>
      <c r="G361">
        <v>92</v>
      </c>
      <c r="H361">
        <v>1500</v>
      </c>
      <c r="I361">
        <v>700</v>
      </c>
      <c r="J361">
        <v>350</v>
      </c>
      <c r="K361">
        <v>150</v>
      </c>
      <c r="L361">
        <v>400</v>
      </c>
      <c r="M361">
        <v>50</v>
      </c>
      <c r="N361" t="s">
        <v>146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Z361">
        <f t="shared" si="17"/>
        <v>2</v>
      </c>
      <c r="AA361" t="str">
        <f t="shared" si="15"/>
        <v>University of Gothenburg</v>
      </c>
      <c r="AB361">
        <f t="shared" si="16"/>
        <v>106</v>
      </c>
    </row>
    <row r="362" spans="1:28" x14ac:dyDescent="0.3">
      <c r="A362" t="s">
        <v>100</v>
      </c>
      <c r="B362" t="s">
        <v>333</v>
      </c>
      <c r="C362">
        <v>256</v>
      </c>
      <c r="D362">
        <v>9000</v>
      </c>
      <c r="E362">
        <v>11</v>
      </c>
      <c r="F362">
        <v>60</v>
      </c>
      <c r="G362">
        <v>92</v>
      </c>
      <c r="H362">
        <v>1200</v>
      </c>
      <c r="I362">
        <v>500</v>
      </c>
      <c r="J362">
        <v>250</v>
      </c>
      <c r="K362">
        <v>150</v>
      </c>
      <c r="L362">
        <v>300</v>
      </c>
      <c r="M362">
        <v>50</v>
      </c>
      <c r="N362" t="s">
        <v>334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Z362">
        <f t="shared" si="17"/>
        <v>1</v>
      </c>
      <c r="AA362" t="str">
        <f t="shared" si="15"/>
        <v/>
      </c>
      <c r="AB362" t="str">
        <f t="shared" si="16"/>
        <v/>
      </c>
    </row>
    <row r="363" spans="1:28" x14ac:dyDescent="0.3">
      <c r="A363" t="s">
        <v>100</v>
      </c>
      <c r="B363" t="s">
        <v>145</v>
      </c>
      <c r="C363">
        <v>371</v>
      </c>
      <c r="D363">
        <v>9000</v>
      </c>
      <c r="E363">
        <v>12</v>
      </c>
      <c r="F363">
        <v>65</v>
      </c>
      <c r="G363">
        <v>88</v>
      </c>
      <c r="H363">
        <v>1400</v>
      </c>
      <c r="I363">
        <v>600</v>
      </c>
      <c r="J363">
        <v>300</v>
      </c>
      <c r="K363">
        <v>150</v>
      </c>
      <c r="L363">
        <v>200</v>
      </c>
      <c r="M363">
        <v>50</v>
      </c>
      <c r="N363" t="s">
        <v>146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Z363">
        <f t="shared" si="17"/>
        <v>1</v>
      </c>
      <c r="AA363" t="str">
        <f t="shared" si="15"/>
        <v/>
      </c>
      <c r="AB363" t="str">
        <f t="shared" si="16"/>
        <v/>
      </c>
    </row>
    <row r="364" spans="1:28" x14ac:dyDescent="0.3">
      <c r="A364" t="s">
        <v>100</v>
      </c>
      <c r="B364" t="s">
        <v>486</v>
      </c>
      <c r="C364">
        <v>496</v>
      </c>
      <c r="D364">
        <v>10000</v>
      </c>
      <c r="E364">
        <v>12</v>
      </c>
      <c r="F364">
        <v>75</v>
      </c>
      <c r="G364">
        <v>92</v>
      </c>
      <c r="H364">
        <v>1500</v>
      </c>
      <c r="I364">
        <v>700</v>
      </c>
      <c r="J364">
        <v>300</v>
      </c>
      <c r="K364">
        <v>180</v>
      </c>
      <c r="L364">
        <v>300</v>
      </c>
      <c r="M364">
        <v>60</v>
      </c>
      <c r="N364" t="s">
        <v>487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Z364">
        <f t="shared" si="17"/>
        <v>1</v>
      </c>
      <c r="AA364" t="str">
        <f t="shared" si="15"/>
        <v/>
      </c>
      <c r="AB364" t="str">
        <f t="shared" si="16"/>
        <v/>
      </c>
    </row>
    <row r="365" spans="1:28" x14ac:dyDescent="0.3">
      <c r="A365" t="s">
        <v>36</v>
      </c>
      <c r="B365" t="s">
        <v>37</v>
      </c>
      <c r="C365">
        <v>7</v>
      </c>
      <c r="D365">
        <v>1500</v>
      </c>
      <c r="E365">
        <v>38</v>
      </c>
      <c r="F365">
        <v>27</v>
      </c>
      <c r="G365">
        <v>85</v>
      </c>
      <c r="H365">
        <v>2000</v>
      </c>
      <c r="I365">
        <v>1200</v>
      </c>
      <c r="J365">
        <v>350</v>
      </c>
      <c r="K365">
        <v>200</v>
      </c>
      <c r="L365">
        <v>800</v>
      </c>
      <c r="M365">
        <v>90</v>
      </c>
      <c r="N365" t="s">
        <v>38</v>
      </c>
      <c r="O365">
        <v>1</v>
      </c>
      <c r="P365">
        <v>1</v>
      </c>
      <c r="Q365">
        <v>1</v>
      </c>
      <c r="R365">
        <v>0</v>
      </c>
      <c r="S365">
        <v>1</v>
      </c>
      <c r="T365">
        <v>0</v>
      </c>
      <c r="U365">
        <v>0</v>
      </c>
      <c r="V365">
        <v>1</v>
      </c>
      <c r="W365">
        <v>0</v>
      </c>
      <c r="X365">
        <v>1</v>
      </c>
      <c r="Z365">
        <f t="shared" si="17"/>
        <v>1</v>
      </c>
      <c r="AA365" t="str">
        <f t="shared" si="15"/>
        <v/>
      </c>
      <c r="AB365" t="str">
        <f t="shared" si="16"/>
        <v/>
      </c>
    </row>
    <row r="366" spans="1:28" x14ac:dyDescent="0.3">
      <c r="A366" t="s">
        <v>36</v>
      </c>
      <c r="B366" t="s">
        <v>85</v>
      </c>
      <c r="C366">
        <v>40</v>
      </c>
      <c r="D366">
        <v>1200</v>
      </c>
      <c r="E366">
        <v>48</v>
      </c>
      <c r="F366">
        <v>27</v>
      </c>
      <c r="G366">
        <v>90</v>
      </c>
      <c r="H366">
        <v>2000</v>
      </c>
      <c r="I366">
        <v>1200</v>
      </c>
      <c r="J366">
        <v>400</v>
      </c>
      <c r="K366">
        <v>200</v>
      </c>
      <c r="L366">
        <v>1000</v>
      </c>
      <c r="M366">
        <v>100</v>
      </c>
      <c r="N366" t="s">
        <v>86</v>
      </c>
      <c r="O366">
        <v>1</v>
      </c>
      <c r="P366">
        <v>1</v>
      </c>
      <c r="Q366">
        <v>1</v>
      </c>
      <c r="R366">
        <v>0</v>
      </c>
      <c r="S366">
        <v>1</v>
      </c>
      <c r="T366">
        <v>0</v>
      </c>
      <c r="U366">
        <v>0</v>
      </c>
      <c r="V366">
        <v>1</v>
      </c>
      <c r="W366">
        <v>0</v>
      </c>
      <c r="X366">
        <v>1</v>
      </c>
      <c r="Z366">
        <f t="shared" si="17"/>
        <v>1</v>
      </c>
      <c r="AA366" t="str">
        <f t="shared" si="15"/>
        <v/>
      </c>
      <c r="AB366" t="str">
        <f t="shared" si="16"/>
        <v/>
      </c>
    </row>
    <row r="367" spans="1:28" x14ac:dyDescent="0.3">
      <c r="A367" t="s">
        <v>36</v>
      </c>
      <c r="B367" t="s">
        <v>106</v>
      </c>
      <c r="C367">
        <v>55</v>
      </c>
      <c r="D367">
        <v>1500</v>
      </c>
      <c r="E367">
        <v>20</v>
      </c>
      <c r="F367">
        <v>23</v>
      </c>
      <c r="G367">
        <v>92</v>
      </c>
      <c r="H367">
        <v>2000</v>
      </c>
      <c r="I367">
        <v>1200</v>
      </c>
      <c r="J367">
        <v>400</v>
      </c>
      <c r="K367">
        <v>200</v>
      </c>
      <c r="L367">
        <v>800</v>
      </c>
      <c r="M367">
        <v>100</v>
      </c>
      <c r="N367" t="s">
        <v>107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Z367">
        <f t="shared" si="17"/>
        <v>4</v>
      </c>
      <c r="AA367" t="str">
        <f t="shared" si="15"/>
        <v>University of Zurich</v>
      </c>
      <c r="AB367">
        <f t="shared" si="16"/>
        <v>55</v>
      </c>
    </row>
    <row r="368" spans="1:28" x14ac:dyDescent="0.3">
      <c r="A368" t="s">
        <v>36</v>
      </c>
      <c r="B368" t="s">
        <v>125</v>
      </c>
      <c r="C368">
        <v>65</v>
      </c>
      <c r="D368">
        <v>1000</v>
      </c>
      <c r="E368">
        <v>35</v>
      </c>
      <c r="F368">
        <v>21</v>
      </c>
      <c r="G368">
        <v>91</v>
      </c>
      <c r="H368">
        <v>2200</v>
      </c>
      <c r="I368">
        <v>1300</v>
      </c>
      <c r="J368">
        <v>400</v>
      </c>
      <c r="K368">
        <v>200</v>
      </c>
      <c r="L368">
        <v>800</v>
      </c>
      <c r="M368">
        <v>90</v>
      </c>
      <c r="N368" t="s">
        <v>126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Z368">
        <f t="shared" si="17"/>
        <v>3</v>
      </c>
      <c r="AA368" t="str">
        <f t="shared" si="15"/>
        <v>University of Geneva</v>
      </c>
      <c r="AB368">
        <f t="shared" si="16"/>
        <v>65</v>
      </c>
    </row>
    <row r="369" spans="1:28" x14ac:dyDescent="0.3">
      <c r="A369" t="s">
        <v>36</v>
      </c>
      <c r="B369" t="s">
        <v>106</v>
      </c>
      <c r="C369">
        <v>73</v>
      </c>
      <c r="D369">
        <v>1500</v>
      </c>
      <c r="E369">
        <v>30</v>
      </c>
      <c r="F369">
        <v>20</v>
      </c>
      <c r="G369">
        <v>92</v>
      </c>
      <c r="H369">
        <v>2300</v>
      </c>
      <c r="I369">
        <v>1200</v>
      </c>
      <c r="J369">
        <v>400</v>
      </c>
      <c r="K369">
        <v>200</v>
      </c>
      <c r="L369">
        <v>800</v>
      </c>
      <c r="M369">
        <v>90</v>
      </c>
      <c r="N369" t="s">
        <v>142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Z369">
        <f t="shared" si="17"/>
        <v>3</v>
      </c>
      <c r="AA369" t="str">
        <f t="shared" si="15"/>
        <v>University of Zurich</v>
      </c>
      <c r="AB369">
        <f t="shared" si="16"/>
        <v>73</v>
      </c>
    </row>
    <row r="370" spans="1:28" x14ac:dyDescent="0.3">
      <c r="A370" t="s">
        <v>36</v>
      </c>
      <c r="B370" t="s">
        <v>160</v>
      </c>
      <c r="C370">
        <v>85</v>
      </c>
      <c r="D370">
        <v>1700</v>
      </c>
      <c r="E370">
        <v>23</v>
      </c>
      <c r="F370">
        <v>25</v>
      </c>
      <c r="G370">
        <v>91</v>
      </c>
      <c r="H370">
        <v>2300</v>
      </c>
      <c r="I370">
        <v>1200</v>
      </c>
      <c r="J370">
        <v>400</v>
      </c>
      <c r="K370">
        <v>250</v>
      </c>
      <c r="L370">
        <v>700</v>
      </c>
      <c r="M370">
        <v>90</v>
      </c>
      <c r="N370" t="s">
        <v>161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Z370">
        <f t="shared" si="17"/>
        <v>2</v>
      </c>
      <c r="AA370" t="str">
        <f t="shared" si="15"/>
        <v>University of Basel</v>
      </c>
      <c r="AB370">
        <f t="shared" si="16"/>
        <v>85</v>
      </c>
    </row>
    <row r="371" spans="1:28" x14ac:dyDescent="0.3">
      <c r="A371" t="s">
        <v>36</v>
      </c>
      <c r="B371" t="s">
        <v>106</v>
      </c>
      <c r="C371">
        <v>94</v>
      </c>
      <c r="D371">
        <v>1300</v>
      </c>
      <c r="E371">
        <v>21</v>
      </c>
      <c r="F371">
        <v>23</v>
      </c>
      <c r="G371">
        <v>91</v>
      </c>
      <c r="H371">
        <v>2500</v>
      </c>
      <c r="I371">
        <v>1200</v>
      </c>
      <c r="J371">
        <v>400</v>
      </c>
      <c r="K371">
        <v>250</v>
      </c>
      <c r="L371">
        <v>700</v>
      </c>
      <c r="M371">
        <v>90</v>
      </c>
      <c r="N371" t="s">
        <v>142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Z371">
        <f t="shared" si="17"/>
        <v>2</v>
      </c>
      <c r="AA371" t="str">
        <f t="shared" si="15"/>
        <v>University of Zurich</v>
      </c>
      <c r="AB371">
        <f t="shared" si="16"/>
        <v>94</v>
      </c>
    </row>
    <row r="372" spans="1:28" x14ac:dyDescent="0.3">
      <c r="A372" t="s">
        <v>36</v>
      </c>
      <c r="B372" t="s">
        <v>173</v>
      </c>
      <c r="C372">
        <v>102</v>
      </c>
      <c r="D372">
        <v>1500</v>
      </c>
      <c r="E372">
        <v>18</v>
      </c>
      <c r="F372">
        <v>30</v>
      </c>
      <c r="G372">
        <v>93</v>
      </c>
      <c r="H372">
        <v>2400</v>
      </c>
      <c r="I372">
        <v>1100</v>
      </c>
      <c r="J372">
        <v>400</v>
      </c>
      <c r="K372">
        <v>250</v>
      </c>
      <c r="L372">
        <v>600</v>
      </c>
      <c r="M372">
        <v>70</v>
      </c>
      <c r="N372" t="s">
        <v>174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Z372">
        <f t="shared" si="17"/>
        <v>2</v>
      </c>
      <c r="AA372" t="str">
        <f t="shared" si="15"/>
        <v>University of Bern</v>
      </c>
      <c r="AB372">
        <f t="shared" si="16"/>
        <v>102</v>
      </c>
    </row>
    <row r="373" spans="1:28" x14ac:dyDescent="0.3">
      <c r="A373" t="s">
        <v>36</v>
      </c>
      <c r="B373" t="s">
        <v>160</v>
      </c>
      <c r="C373">
        <v>109</v>
      </c>
      <c r="D373">
        <v>1500</v>
      </c>
      <c r="E373">
        <v>25</v>
      </c>
      <c r="F373">
        <v>20</v>
      </c>
      <c r="G373">
        <v>93</v>
      </c>
      <c r="H373">
        <v>2200</v>
      </c>
      <c r="I373">
        <v>1000</v>
      </c>
      <c r="J373">
        <v>400</v>
      </c>
      <c r="K373">
        <v>250</v>
      </c>
      <c r="L373">
        <v>600</v>
      </c>
      <c r="M373">
        <v>70</v>
      </c>
      <c r="N373" t="s">
        <v>161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Z373">
        <f t="shared" si="17"/>
        <v>1</v>
      </c>
      <c r="AA373" t="str">
        <f t="shared" si="15"/>
        <v/>
      </c>
      <c r="AB373" t="str">
        <f t="shared" si="16"/>
        <v/>
      </c>
    </row>
    <row r="374" spans="1:28" x14ac:dyDescent="0.3">
      <c r="A374" t="s">
        <v>36</v>
      </c>
      <c r="B374" t="s">
        <v>125</v>
      </c>
      <c r="C374">
        <v>116</v>
      </c>
      <c r="D374">
        <v>1000</v>
      </c>
      <c r="E374">
        <v>38</v>
      </c>
      <c r="F374">
        <v>25</v>
      </c>
      <c r="G374">
        <v>91</v>
      </c>
      <c r="H374">
        <v>2300</v>
      </c>
      <c r="I374">
        <v>1100</v>
      </c>
      <c r="J374">
        <v>400</v>
      </c>
      <c r="K374">
        <v>250</v>
      </c>
      <c r="L374">
        <v>600</v>
      </c>
      <c r="M374">
        <v>70</v>
      </c>
      <c r="N374" t="s">
        <v>126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Z374">
        <f t="shared" si="17"/>
        <v>2</v>
      </c>
      <c r="AA374" t="str">
        <f t="shared" si="15"/>
        <v>University of Geneva</v>
      </c>
      <c r="AB374">
        <f t="shared" si="16"/>
        <v>116</v>
      </c>
    </row>
    <row r="375" spans="1:28" x14ac:dyDescent="0.3">
      <c r="A375" t="s">
        <v>36</v>
      </c>
      <c r="B375" t="s">
        <v>125</v>
      </c>
      <c r="C375">
        <v>127</v>
      </c>
      <c r="D375">
        <v>1000</v>
      </c>
      <c r="E375">
        <v>36</v>
      </c>
      <c r="F375">
        <v>21</v>
      </c>
      <c r="G375">
        <v>91</v>
      </c>
      <c r="H375">
        <v>2000</v>
      </c>
      <c r="I375">
        <v>900</v>
      </c>
      <c r="J375">
        <v>400</v>
      </c>
      <c r="K375">
        <v>250</v>
      </c>
      <c r="L375">
        <v>500</v>
      </c>
      <c r="M375">
        <v>70</v>
      </c>
      <c r="N375" t="s">
        <v>126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Z375">
        <f t="shared" si="17"/>
        <v>2</v>
      </c>
      <c r="AA375" t="str">
        <f t="shared" si="15"/>
        <v>University of Geneva</v>
      </c>
      <c r="AB375">
        <f t="shared" si="16"/>
        <v>127</v>
      </c>
    </row>
    <row r="376" spans="1:28" x14ac:dyDescent="0.3">
      <c r="A376" t="s">
        <v>36</v>
      </c>
      <c r="B376" t="s">
        <v>173</v>
      </c>
      <c r="C376">
        <v>139</v>
      </c>
      <c r="D376">
        <v>1500</v>
      </c>
      <c r="E376">
        <v>20</v>
      </c>
      <c r="F376">
        <v>30</v>
      </c>
      <c r="G376">
        <v>91</v>
      </c>
      <c r="H376">
        <v>2000</v>
      </c>
      <c r="I376">
        <v>900</v>
      </c>
      <c r="J376">
        <v>400</v>
      </c>
      <c r="K376">
        <v>250</v>
      </c>
      <c r="L376">
        <v>500</v>
      </c>
      <c r="M376">
        <v>70</v>
      </c>
      <c r="N376" t="s">
        <v>174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Z376">
        <f t="shared" si="17"/>
        <v>1</v>
      </c>
      <c r="AA376" t="str">
        <f t="shared" si="15"/>
        <v/>
      </c>
      <c r="AB376" t="str">
        <f t="shared" si="16"/>
        <v/>
      </c>
    </row>
    <row r="377" spans="1:28" x14ac:dyDescent="0.3">
      <c r="A377" t="s">
        <v>36</v>
      </c>
      <c r="B377" t="s">
        <v>106</v>
      </c>
      <c r="C377">
        <v>495</v>
      </c>
      <c r="D377">
        <v>2500</v>
      </c>
      <c r="E377">
        <v>18</v>
      </c>
      <c r="F377">
        <v>45</v>
      </c>
      <c r="G377">
        <v>90</v>
      </c>
      <c r="H377">
        <v>2200</v>
      </c>
      <c r="I377">
        <v>1100</v>
      </c>
      <c r="J377">
        <v>400</v>
      </c>
      <c r="K377">
        <v>250</v>
      </c>
      <c r="L377">
        <v>500</v>
      </c>
      <c r="M377">
        <v>80</v>
      </c>
      <c r="N377" t="s">
        <v>142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Z377">
        <f t="shared" si="17"/>
        <v>1</v>
      </c>
      <c r="AA377" t="str">
        <f t="shared" si="15"/>
        <v/>
      </c>
      <c r="AB377" t="str">
        <f t="shared" si="16"/>
        <v/>
      </c>
    </row>
    <row r="378" spans="1:28" x14ac:dyDescent="0.3">
      <c r="A378" t="s">
        <v>36</v>
      </c>
      <c r="B378" t="s">
        <v>498</v>
      </c>
      <c r="C378">
        <v>543</v>
      </c>
      <c r="D378">
        <v>1200</v>
      </c>
      <c r="E378">
        <v>38</v>
      </c>
      <c r="F378">
        <v>41</v>
      </c>
      <c r="G378">
        <v>92</v>
      </c>
      <c r="H378">
        <v>1800</v>
      </c>
      <c r="I378">
        <v>800</v>
      </c>
      <c r="J378">
        <v>400</v>
      </c>
      <c r="K378">
        <v>200</v>
      </c>
      <c r="L378">
        <v>500</v>
      </c>
      <c r="M378">
        <v>80</v>
      </c>
      <c r="N378" t="s">
        <v>499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Z378">
        <f t="shared" si="17"/>
        <v>1</v>
      </c>
      <c r="AA378" t="str">
        <f t="shared" si="15"/>
        <v/>
      </c>
      <c r="AB378" t="str">
        <f t="shared" si="16"/>
        <v/>
      </c>
    </row>
    <row r="379" spans="1:28" x14ac:dyDescent="0.3">
      <c r="A379" t="s">
        <v>36</v>
      </c>
      <c r="B379" t="s">
        <v>762</v>
      </c>
      <c r="C379">
        <v>500</v>
      </c>
      <c r="D379">
        <v>3500</v>
      </c>
      <c r="E379">
        <v>25</v>
      </c>
      <c r="F379">
        <v>40</v>
      </c>
      <c r="G379">
        <v>95</v>
      </c>
      <c r="H379">
        <v>1500</v>
      </c>
      <c r="I379">
        <v>900</v>
      </c>
      <c r="J379">
        <v>400</v>
      </c>
      <c r="K379">
        <v>120</v>
      </c>
      <c r="L379">
        <v>500</v>
      </c>
      <c r="M379">
        <v>60</v>
      </c>
      <c r="N379" t="s">
        <v>763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0</v>
      </c>
      <c r="Z379">
        <f t="shared" si="17"/>
        <v>1</v>
      </c>
      <c r="AA379" t="str">
        <f t="shared" si="15"/>
        <v/>
      </c>
      <c r="AB379" t="str">
        <f t="shared" si="16"/>
        <v/>
      </c>
    </row>
    <row r="380" spans="1:28" x14ac:dyDescent="0.3">
      <c r="A380" t="s">
        <v>237</v>
      </c>
      <c r="B380" t="s">
        <v>238</v>
      </c>
      <c r="C380">
        <v>159</v>
      </c>
      <c r="D380">
        <v>5000</v>
      </c>
      <c r="E380">
        <v>11</v>
      </c>
      <c r="F380">
        <v>30</v>
      </c>
      <c r="G380">
        <v>85</v>
      </c>
      <c r="H380">
        <v>1000</v>
      </c>
      <c r="I380">
        <v>400</v>
      </c>
      <c r="J380">
        <v>250</v>
      </c>
      <c r="K380">
        <v>150</v>
      </c>
      <c r="L380">
        <v>300</v>
      </c>
      <c r="M380">
        <v>50</v>
      </c>
      <c r="N380" t="s">
        <v>239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Z380">
        <f t="shared" si="17"/>
        <v>1</v>
      </c>
      <c r="AA380" t="str">
        <f t="shared" si="15"/>
        <v/>
      </c>
      <c r="AB380" t="str">
        <f t="shared" si="16"/>
        <v/>
      </c>
    </row>
    <row r="381" spans="1:28" x14ac:dyDescent="0.3">
      <c r="A381" t="s">
        <v>237</v>
      </c>
      <c r="B381" t="s">
        <v>296</v>
      </c>
      <c r="C381">
        <v>209</v>
      </c>
      <c r="D381">
        <v>3000</v>
      </c>
      <c r="E381">
        <v>10</v>
      </c>
      <c r="F381">
        <v>35</v>
      </c>
      <c r="G381">
        <v>90</v>
      </c>
      <c r="H381">
        <v>1000</v>
      </c>
      <c r="I381">
        <v>400</v>
      </c>
      <c r="J381">
        <v>250</v>
      </c>
      <c r="K381">
        <v>150</v>
      </c>
      <c r="L381">
        <v>200</v>
      </c>
      <c r="M381">
        <v>40</v>
      </c>
      <c r="N381" t="s">
        <v>239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Z381">
        <f t="shared" si="17"/>
        <v>1</v>
      </c>
      <c r="AA381" t="str">
        <f t="shared" si="15"/>
        <v/>
      </c>
      <c r="AB381" t="str">
        <f t="shared" si="16"/>
        <v/>
      </c>
    </row>
    <row r="382" spans="1:28" x14ac:dyDescent="0.3">
      <c r="A382" t="s">
        <v>237</v>
      </c>
      <c r="B382" t="s">
        <v>611</v>
      </c>
      <c r="C382">
        <v>629</v>
      </c>
      <c r="D382">
        <v>10000</v>
      </c>
      <c r="E382">
        <v>5</v>
      </c>
      <c r="F382">
        <v>45</v>
      </c>
      <c r="G382">
        <v>78</v>
      </c>
      <c r="H382">
        <v>800</v>
      </c>
      <c r="I382">
        <v>300</v>
      </c>
      <c r="J382">
        <v>200</v>
      </c>
      <c r="K382">
        <v>70</v>
      </c>
      <c r="L382">
        <v>200</v>
      </c>
      <c r="M382">
        <v>40</v>
      </c>
      <c r="N382" t="s">
        <v>612</v>
      </c>
      <c r="O382">
        <v>0</v>
      </c>
      <c r="P382">
        <v>0</v>
      </c>
      <c r="Q382">
        <v>0</v>
      </c>
      <c r="R382">
        <v>0</v>
      </c>
      <c r="S382">
        <v>1</v>
      </c>
      <c r="T382">
        <v>0</v>
      </c>
      <c r="U382">
        <v>1</v>
      </c>
      <c r="V382">
        <v>0</v>
      </c>
      <c r="W382">
        <v>0</v>
      </c>
      <c r="X382">
        <v>0</v>
      </c>
      <c r="Z382">
        <f t="shared" si="17"/>
        <v>1</v>
      </c>
      <c r="AA382" t="str">
        <f t="shared" si="15"/>
        <v/>
      </c>
      <c r="AB382" t="str">
        <f t="shared" si="16"/>
        <v/>
      </c>
    </row>
    <row r="383" spans="1:28" x14ac:dyDescent="0.3">
      <c r="A383" t="s">
        <v>237</v>
      </c>
      <c r="B383" t="s">
        <v>769</v>
      </c>
      <c r="C383">
        <v>700</v>
      </c>
      <c r="D383">
        <v>3800</v>
      </c>
      <c r="E383">
        <v>15</v>
      </c>
      <c r="F383">
        <v>60</v>
      </c>
      <c r="G383">
        <v>80</v>
      </c>
      <c r="H383">
        <v>750</v>
      </c>
      <c r="I383">
        <v>300</v>
      </c>
      <c r="J383">
        <v>200</v>
      </c>
      <c r="K383">
        <v>60</v>
      </c>
      <c r="L383">
        <v>350</v>
      </c>
      <c r="M383">
        <v>35</v>
      </c>
      <c r="N383" t="s">
        <v>770</v>
      </c>
      <c r="O383">
        <v>1</v>
      </c>
      <c r="P383">
        <v>0</v>
      </c>
      <c r="Q383">
        <v>1</v>
      </c>
      <c r="R383">
        <v>0</v>
      </c>
      <c r="S383">
        <v>1</v>
      </c>
      <c r="T383">
        <v>0</v>
      </c>
      <c r="U383">
        <v>1</v>
      </c>
      <c r="V383">
        <v>1</v>
      </c>
      <c r="W383">
        <v>0</v>
      </c>
      <c r="X383">
        <v>1</v>
      </c>
      <c r="Z383">
        <f t="shared" si="17"/>
        <v>1</v>
      </c>
      <c r="AA383" t="str">
        <f t="shared" si="15"/>
        <v/>
      </c>
      <c r="AB383" t="str">
        <f t="shared" si="16"/>
        <v/>
      </c>
    </row>
    <row r="384" spans="1:28" x14ac:dyDescent="0.3">
      <c r="A384" t="s">
        <v>252</v>
      </c>
      <c r="B384" t="s">
        <v>253</v>
      </c>
      <c r="C384">
        <v>172</v>
      </c>
      <c r="D384">
        <v>2500</v>
      </c>
      <c r="E384">
        <v>8</v>
      </c>
      <c r="F384">
        <v>20</v>
      </c>
      <c r="G384">
        <v>80</v>
      </c>
      <c r="H384">
        <v>800</v>
      </c>
      <c r="I384">
        <v>350</v>
      </c>
      <c r="J384">
        <v>200</v>
      </c>
      <c r="K384">
        <v>120</v>
      </c>
      <c r="L384">
        <v>300</v>
      </c>
      <c r="M384">
        <v>40</v>
      </c>
      <c r="N384" t="s">
        <v>254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Z384">
        <f t="shared" si="17"/>
        <v>3</v>
      </c>
      <c r="AA384" t="str">
        <f t="shared" si="15"/>
        <v>Chulalongkorn University</v>
      </c>
      <c r="AB384">
        <f t="shared" si="16"/>
        <v>172</v>
      </c>
    </row>
    <row r="385" spans="1:28" x14ac:dyDescent="0.3">
      <c r="A385" t="s">
        <v>252</v>
      </c>
      <c r="B385" t="s">
        <v>253</v>
      </c>
      <c r="C385">
        <v>196</v>
      </c>
      <c r="D385">
        <v>2500</v>
      </c>
      <c r="E385">
        <v>8</v>
      </c>
      <c r="F385">
        <v>40</v>
      </c>
      <c r="G385">
        <v>70</v>
      </c>
      <c r="H385">
        <v>800</v>
      </c>
      <c r="I385">
        <v>300</v>
      </c>
      <c r="J385">
        <v>200</v>
      </c>
      <c r="K385">
        <v>100</v>
      </c>
      <c r="L385">
        <v>150</v>
      </c>
      <c r="M385">
        <v>30</v>
      </c>
      <c r="N385" t="s">
        <v>279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Z385">
        <f t="shared" si="17"/>
        <v>3</v>
      </c>
      <c r="AA385" t="str">
        <f t="shared" si="15"/>
        <v>Chulalongkorn University</v>
      </c>
      <c r="AB385">
        <f t="shared" si="16"/>
        <v>196</v>
      </c>
    </row>
    <row r="386" spans="1:28" x14ac:dyDescent="0.3">
      <c r="A386" t="s">
        <v>252</v>
      </c>
      <c r="B386" t="s">
        <v>253</v>
      </c>
      <c r="C386">
        <v>222</v>
      </c>
      <c r="D386">
        <v>3000</v>
      </c>
      <c r="E386">
        <v>10</v>
      </c>
      <c r="F386">
        <v>30</v>
      </c>
      <c r="G386">
        <v>75</v>
      </c>
      <c r="H386">
        <v>700</v>
      </c>
      <c r="I386">
        <v>250</v>
      </c>
      <c r="J386">
        <v>150</v>
      </c>
      <c r="K386">
        <v>100</v>
      </c>
      <c r="L386">
        <v>150</v>
      </c>
      <c r="M386">
        <v>30</v>
      </c>
      <c r="N386" t="s">
        <v>279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Z386">
        <f t="shared" si="17"/>
        <v>2</v>
      </c>
      <c r="AA386" t="str">
        <f t="shared" si="15"/>
        <v>Chulalongkorn University</v>
      </c>
      <c r="AB386">
        <f t="shared" si="16"/>
        <v>222</v>
      </c>
    </row>
    <row r="387" spans="1:28" x14ac:dyDescent="0.3">
      <c r="A387" t="s">
        <v>252</v>
      </c>
      <c r="B387" t="s">
        <v>643</v>
      </c>
      <c r="C387">
        <v>649</v>
      </c>
      <c r="D387">
        <v>5000</v>
      </c>
      <c r="E387">
        <v>7</v>
      </c>
      <c r="F387">
        <v>70</v>
      </c>
      <c r="G387">
        <v>85</v>
      </c>
      <c r="H387">
        <v>600</v>
      </c>
      <c r="I387">
        <v>250</v>
      </c>
      <c r="J387">
        <v>100</v>
      </c>
      <c r="K387">
        <v>50</v>
      </c>
      <c r="L387">
        <v>200</v>
      </c>
      <c r="M387">
        <v>20</v>
      </c>
      <c r="N387" t="s">
        <v>644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Z387">
        <f t="shared" si="17"/>
        <v>1</v>
      </c>
      <c r="AA387" t="str">
        <f t="shared" ref="AA387:AA450" si="18">IF(Z387 &lt;&gt; 1,B387,"")</f>
        <v/>
      </c>
      <c r="AB387" t="str">
        <f t="shared" ref="AB387:AB450" si="19">IF(Z387&lt;&gt;1,C387,"")</f>
        <v/>
      </c>
    </row>
    <row r="388" spans="1:28" x14ac:dyDescent="0.3">
      <c r="A388" t="s">
        <v>214</v>
      </c>
      <c r="B388" t="s">
        <v>215</v>
      </c>
      <c r="C388">
        <v>148</v>
      </c>
      <c r="D388">
        <v>17500</v>
      </c>
      <c r="E388">
        <v>8</v>
      </c>
      <c r="F388">
        <v>12</v>
      </c>
      <c r="G388">
        <v>70</v>
      </c>
      <c r="H388">
        <v>800</v>
      </c>
      <c r="I388">
        <v>300</v>
      </c>
      <c r="J388">
        <v>150</v>
      </c>
      <c r="K388">
        <v>100</v>
      </c>
      <c r="L388">
        <v>300</v>
      </c>
      <c r="M388">
        <v>40</v>
      </c>
      <c r="N388" t="s">
        <v>216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Z388">
        <f t="shared" ref="Z388:Z451" si="20">COUNTIF(B387:B933,B388)</f>
        <v>5</v>
      </c>
      <c r="AA388" t="str">
        <f t="shared" si="18"/>
        <v>KoĂ§ University</v>
      </c>
      <c r="AB388">
        <f t="shared" si="19"/>
        <v>148</v>
      </c>
    </row>
    <row r="389" spans="1:28" x14ac:dyDescent="0.3">
      <c r="A389" t="s">
        <v>214</v>
      </c>
      <c r="B389" t="s">
        <v>215</v>
      </c>
      <c r="C389">
        <v>168</v>
      </c>
      <c r="D389">
        <v>12000</v>
      </c>
      <c r="E389">
        <v>10</v>
      </c>
      <c r="F389">
        <v>20</v>
      </c>
      <c r="G389">
        <v>80</v>
      </c>
      <c r="H389">
        <v>900</v>
      </c>
      <c r="I389">
        <v>350</v>
      </c>
      <c r="J389">
        <v>200</v>
      </c>
      <c r="K389">
        <v>120</v>
      </c>
      <c r="L389">
        <v>300</v>
      </c>
      <c r="M389">
        <v>50</v>
      </c>
      <c r="N389" t="s">
        <v>216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Z389">
        <f t="shared" si="20"/>
        <v>5</v>
      </c>
      <c r="AA389" t="str">
        <f t="shared" si="18"/>
        <v>KoĂ§ University</v>
      </c>
      <c r="AB389">
        <f t="shared" si="19"/>
        <v>168</v>
      </c>
    </row>
    <row r="390" spans="1:28" x14ac:dyDescent="0.3">
      <c r="A390" t="s">
        <v>214</v>
      </c>
      <c r="B390" t="s">
        <v>215</v>
      </c>
      <c r="C390">
        <v>189</v>
      </c>
      <c r="D390">
        <v>12000</v>
      </c>
      <c r="E390">
        <v>15</v>
      </c>
      <c r="F390">
        <v>30</v>
      </c>
      <c r="G390">
        <v>70</v>
      </c>
      <c r="H390">
        <v>850</v>
      </c>
      <c r="I390">
        <v>350</v>
      </c>
      <c r="J390">
        <v>200</v>
      </c>
      <c r="K390">
        <v>120</v>
      </c>
      <c r="L390">
        <v>250</v>
      </c>
      <c r="M390">
        <v>40</v>
      </c>
      <c r="N390" t="s">
        <v>216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0</v>
      </c>
      <c r="V390">
        <v>1</v>
      </c>
      <c r="W390">
        <v>1</v>
      </c>
      <c r="X390">
        <v>1</v>
      </c>
      <c r="Z390">
        <f t="shared" si="20"/>
        <v>4</v>
      </c>
      <c r="AA390" t="str">
        <f t="shared" si="18"/>
        <v>KoĂ§ University</v>
      </c>
      <c r="AB390">
        <f t="shared" si="19"/>
        <v>189</v>
      </c>
    </row>
    <row r="391" spans="1:28" x14ac:dyDescent="0.3">
      <c r="A391" t="s">
        <v>214</v>
      </c>
      <c r="B391" t="s">
        <v>215</v>
      </c>
      <c r="C391">
        <v>224</v>
      </c>
      <c r="D391">
        <v>12000</v>
      </c>
      <c r="E391">
        <v>9</v>
      </c>
      <c r="F391">
        <v>20</v>
      </c>
      <c r="G391">
        <v>70</v>
      </c>
      <c r="H391">
        <v>800</v>
      </c>
      <c r="I391">
        <v>350</v>
      </c>
      <c r="J391">
        <v>200</v>
      </c>
      <c r="K391">
        <v>120</v>
      </c>
      <c r="L391">
        <v>200</v>
      </c>
      <c r="M391">
        <v>30</v>
      </c>
      <c r="N391" t="s">
        <v>316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Z391">
        <f t="shared" si="20"/>
        <v>3</v>
      </c>
      <c r="AA391" t="str">
        <f t="shared" si="18"/>
        <v>KoĂ§ University</v>
      </c>
      <c r="AB391">
        <f t="shared" si="19"/>
        <v>224</v>
      </c>
    </row>
    <row r="392" spans="1:28" x14ac:dyDescent="0.3">
      <c r="A392" t="s">
        <v>214</v>
      </c>
      <c r="B392" t="s">
        <v>215</v>
      </c>
      <c r="C392">
        <v>288</v>
      </c>
      <c r="D392">
        <v>18000</v>
      </c>
      <c r="E392">
        <v>11</v>
      </c>
      <c r="F392">
        <v>20</v>
      </c>
      <c r="G392">
        <v>70</v>
      </c>
      <c r="H392">
        <v>800</v>
      </c>
      <c r="I392">
        <v>300</v>
      </c>
      <c r="J392">
        <v>200</v>
      </c>
      <c r="K392">
        <v>100</v>
      </c>
      <c r="L392">
        <v>150</v>
      </c>
      <c r="M392">
        <v>40</v>
      </c>
      <c r="N392" t="s">
        <v>216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0</v>
      </c>
      <c r="V392">
        <v>1</v>
      </c>
      <c r="W392">
        <v>1</v>
      </c>
      <c r="X392">
        <v>1</v>
      </c>
      <c r="Z392">
        <f t="shared" si="20"/>
        <v>2</v>
      </c>
      <c r="AA392" t="str">
        <f t="shared" si="18"/>
        <v>KoĂ§ University</v>
      </c>
      <c r="AB392">
        <f t="shared" si="19"/>
        <v>288</v>
      </c>
    </row>
    <row r="393" spans="1:28" x14ac:dyDescent="0.3">
      <c r="A393" t="s">
        <v>214</v>
      </c>
      <c r="B393" t="s">
        <v>391</v>
      </c>
      <c r="C393">
        <v>309</v>
      </c>
      <c r="D393">
        <v>1500</v>
      </c>
      <c r="E393">
        <v>4</v>
      </c>
      <c r="F393">
        <v>40</v>
      </c>
      <c r="G393">
        <v>65</v>
      </c>
      <c r="H393">
        <v>600</v>
      </c>
      <c r="I393">
        <v>250</v>
      </c>
      <c r="J393">
        <v>150</v>
      </c>
      <c r="K393">
        <v>100</v>
      </c>
      <c r="L393">
        <v>100</v>
      </c>
      <c r="M393">
        <v>30</v>
      </c>
      <c r="N393" t="s">
        <v>392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0</v>
      </c>
      <c r="U393">
        <v>1</v>
      </c>
      <c r="V393">
        <v>1</v>
      </c>
      <c r="W393">
        <v>1</v>
      </c>
      <c r="X393">
        <v>1</v>
      </c>
      <c r="Z393">
        <f t="shared" si="20"/>
        <v>1</v>
      </c>
      <c r="AA393" t="str">
        <f t="shared" si="18"/>
        <v/>
      </c>
      <c r="AB393" t="str">
        <f t="shared" si="19"/>
        <v/>
      </c>
    </row>
    <row r="394" spans="1:28" x14ac:dyDescent="0.3">
      <c r="A394" t="s">
        <v>31</v>
      </c>
      <c r="B394" t="s">
        <v>32</v>
      </c>
      <c r="C394">
        <v>5</v>
      </c>
      <c r="D394">
        <v>40000</v>
      </c>
      <c r="E394">
        <v>45</v>
      </c>
      <c r="F394">
        <v>17</v>
      </c>
      <c r="G394">
        <v>80</v>
      </c>
      <c r="H394">
        <v>1500</v>
      </c>
      <c r="I394">
        <v>800</v>
      </c>
      <c r="J394">
        <v>250</v>
      </c>
      <c r="K394">
        <v>140</v>
      </c>
      <c r="L394">
        <v>500</v>
      </c>
      <c r="M394">
        <v>70</v>
      </c>
      <c r="N394" t="s">
        <v>33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Z394">
        <f t="shared" si="20"/>
        <v>1</v>
      </c>
      <c r="AA394" t="str">
        <f t="shared" si="18"/>
        <v/>
      </c>
      <c r="AB394" t="str">
        <f t="shared" si="19"/>
        <v/>
      </c>
    </row>
    <row r="395" spans="1:28" x14ac:dyDescent="0.3">
      <c r="A395" t="s">
        <v>31</v>
      </c>
      <c r="B395" t="s">
        <v>34</v>
      </c>
      <c r="C395">
        <v>6</v>
      </c>
      <c r="D395">
        <v>35000</v>
      </c>
      <c r="E395">
        <v>41</v>
      </c>
      <c r="F395">
        <v>21</v>
      </c>
      <c r="G395">
        <v>82</v>
      </c>
      <c r="H395">
        <v>1400</v>
      </c>
      <c r="I395">
        <v>800</v>
      </c>
      <c r="J395">
        <v>250</v>
      </c>
      <c r="K395">
        <v>130</v>
      </c>
      <c r="L395">
        <v>500</v>
      </c>
      <c r="M395">
        <v>70</v>
      </c>
      <c r="N395" t="s">
        <v>35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Z395">
        <f t="shared" si="20"/>
        <v>1</v>
      </c>
      <c r="AA395" t="str">
        <f t="shared" si="18"/>
        <v/>
      </c>
      <c r="AB395" t="str">
        <f t="shared" si="19"/>
        <v/>
      </c>
    </row>
    <row r="396" spans="1:28" x14ac:dyDescent="0.3">
      <c r="A396" t="s">
        <v>31</v>
      </c>
      <c r="B396" t="s">
        <v>39</v>
      </c>
      <c r="C396">
        <v>8</v>
      </c>
      <c r="D396">
        <v>40000</v>
      </c>
      <c r="E396">
        <v>60</v>
      </c>
      <c r="F396">
        <v>14</v>
      </c>
      <c r="G396">
        <v>77</v>
      </c>
      <c r="H396">
        <v>1600</v>
      </c>
      <c r="I396">
        <v>1000</v>
      </c>
      <c r="J396">
        <v>300</v>
      </c>
      <c r="K396">
        <v>150</v>
      </c>
      <c r="L396">
        <v>600</v>
      </c>
      <c r="M396">
        <v>100</v>
      </c>
      <c r="N396" t="s">
        <v>40</v>
      </c>
      <c r="O396">
        <v>1</v>
      </c>
      <c r="P396">
        <v>1</v>
      </c>
      <c r="Q396">
        <v>1</v>
      </c>
      <c r="R396">
        <v>0</v>
      </c>
      <c r="S396">
        <v>1</v>
      </c>
      <c r="T396">
        <v>0</v>
      </c>
      <c r="U396">
        <v>1</v>
      </c>
      <c r="V396">
        <v>1</v>
      </c>
      <c r="W396">
        <v>0</v>
      </c>
      <c r="X396">
        <v>1</v>
      </c>
      <c r="Z396">
        <f t="shared" si="20"/>
        <v>1</v>
      </c>
      <c r="AA396" t="str">
        <f t="shared" si="18"/>
        <v/>
      </c>
      <c r="AB396" t="str">
        <f t="shared" si="19"/>
        <v/>
      </c>
    </row>
    <row r="397" spans="1:28" x14ac:dyDescent="0.3">
      <c r="A397" t="s">
        <v>31</v>
      </c>
      <c r="B397" t="s">
        <v>43</v>
      </c>
      <c r="C397">
        <v>10</v>
      </c>
      <c r="D397">
        <v>38000</v>
      </c>
      <c r="E397">
        <v>48</v>
      </c>
      <c r="F397">
        <v>15</v>
      </c>
      <c r="G397">
        <v>78</v>
      </c>
      <c r="H397">
        <v>1500</v>
      </c>
      <c r="I397">
        <v>900</v>
      </c>
      <c r="J397">
        <v>280</v>
      </c>
      <c r="K397">
        <v>140</v>
      </c>
      <c r="L397">
        <v>600</v>
      </c>
      <c r="M397">
        <v>90</v>
      </c>
      <c r="N397" t="s">
        <v>44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Z397">
        <f t="shared" si="20"/>
        <v>1</v>
      </c>
      <c r="AA397" t="str">
        <f t="shared" si="18"/>
        <v/>
      </c>
      <c r="AB397" t="str">
        <f t="shared" si="19"/>
        <v/>
      </c>
    </row>
    <row r="398" spans="1:28" x14ac:dyDescent="0.3">
      <c r="A398" t="s">
        <v>31</v>
      </c>
      <c r="B398" t="s">
        <v>47</v>
      </c>
      <c r="C398">
        <v>22</v>
      </c>
      <c r="D398">
        <v>24000</v>
      </c>
      <c r="E398">
        <v>67</v>
      </c>
      <c r="F398">
        <v>8</v>
      </c>
      <c r="G398">
        <v>65</v>
      </c>
      <c r="H398">
        <v>2000</v>
      </c>
      <c r="I398">
        <v>1200</v>
      </c>
      <c r="J398">
        <v>400</v>
      </c>
      <c r="K398">
        <v>200</v>
      </c>
      <c r="L398">
        <v>500</v>
      </c>
      <c r="M398">
        <v>150</v>
      </c>
      <c r="N398" t="s">
        <v>48</v>
      </c>
      <c r="O398">
        <v>0</v>
      </c>
      <c r="P398">
        <v>1</v>
      </c>
      <c r="Q398">
        <v>1</v>
      </c>
      <c r="R398">
        <v>1</v>
      </c>
      <c r="S398">
        <v>0</v>
      </c>
      <c r="T398">
        <v>1</v>
      </c>
      <c r="U398">
        <v>0</v>
      </c>
      <c r="V398">
        <v>1</v>
      </c>
      <c r="W398">
        <v>0</v>
      </c>
      <c r="X398">
        <v>0</v>
      </c>
      <c r="Z398">
        <f t="shared" si="20"/>
        <v>1</v>
      </c>
      <c r="AA398" t="str">
        <f t="shared" si="18"/>
        <v/>
      </c>
      <c r="AB398" t="str">
        <f t="shared" si="19"/>
        <v/>
      </c>
    </row>
    <row r="399" spans="1:28" x14ac:dyDescent="0.3">
      <c r="A399" t="s">
        <v>31</v>
      </c>
      <c r="B399" t="s">
        <v>70</v>
      </c>
      <c r="C399">
        <v>33</v>
      </c>
      <c r="D399">
        <v>25000</v>
      </c>
      <c r="E399">
        <v>45</v>
      </c>
      <c r="F399">
        <v>13</v>
      </c>
      <c r="G399">
        <v>70</v>
      </c>
      <c r="H399">
        <v>2200</v>
      </c>
      <c r="I399">
        <v>1300</v>
      </c>
      <c r="J399">
        <v>400</v>
      </c>
      <c r="K399">
        <v>200</v>
      </c>
      <c r="L399">
        <v>500</v>
      </c>
      <c r="M399">
        <v>150</v>
      </c>
      <c r="N399" t="s">
        <v>71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Z399">
        <f t="shared" si="20"/>
        <v>1</v>
      </c>
      <c r="AA399" t="str">
        <f t="shared" si="18"/>
        <v/>
      </c>
      <c r="AB399" t="str">
        <f t="shared" si="19"/>
        <v/>
      </c>
    </row>
    <row r="400" spans="1:28" x14ac:dyDescent="0.3">
      <c r="A400" t="s">
        <v>31</v>
      </c>
      <c r="B400" t="s">
        <v>81</v>
      </c>
      <c r="C400">
        <v>38</v>
      </c>
      <c r="D400">
        <v>22000</v>
      </c>
      <c r="E400">
        <v>41</v>
      </c>
      <c r="F400">
        <v>59</v>
      </c>
      <c r="G400">
        <v>70</v>
      </c>
      <c r="H400">
        <v>1400</v>
      </c>
      <c r="I400">
        <v>800</v>
      </c>
      <c r="J400">
        <v>300</v>
      </c>
      <c r="K400">
        <v>150</v>
      </c>
      <c r="L400">
        <v>400</v>
      </c>
      <c r="M400">
        <v>75</v>
      </c>
      <c r="N400" t="s">
        <v>82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Z400">
        <f t="shared" si="20"/>
        <v>1</v>
      </c>
      <c r="AA400" t="str">
        <f t="shared" si="18"/>
        <v/>
      </c>
      <c r="AB400" t="str">
        <f t="shared" si="19"/>
        <v/>
      </c>
    </row>
    <row r="401" spans="1:28" x14ac:dyDescent="0.3">
      <c r="A401" t="s">
        <v>31</v>
      </c>
      <c r="B401" t="s">
        <v>121</v>
      </c>
      <c r="C401">
        <v>63</v>
      </c>
      <c r="D401">
        <v>23000</v>
      </c>
      <c r="E401">
        <v>27</v>
      </c>
      <c r="F401">
        <v>46</v>
      </c>
      <c r="G401">
        <v>83</v>
      </c>
      <c r="H401">
        <v>1400</v>
      </c>
      <c r="I401">
        <v>700</v>
      </c>
      <c r="J401">
        <v>250</v>
      </c>
      <c r="K401">
        <v>150</v>
      </c>
      <c r="L401">
        <v>400</v>
      </c>
      <c r="M401">
        <v>60</v>
      </c>
      <c r="N401" t="s">
        <v>122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Z401">
        <f t="shared" si="20"/>
        <v>1</v>
      </c>
      <c r="AA401" t="str">
        <f t="shared" si="18"/>
        <v/>
      </c>
      <c r="AB401" t="str">
        <f t="shared" si="19"/>
        <v/>
      </c>
    </row>
    <row r="402" spans="1:28" x14ac:dyDescent="0.3">
      <c r="A402" t="s">
        <v>31</v>
      </c>
      <c r="B402" t="s">
        <v>132</v>
      </c>
      <c r="C402">
        <v>68</v>
      </c>
      <c r="D402">
        <v>21000</v>
      </c>
      <c r="E402">
        <v>27</v>
      </c>
      <c r="F402">
        <v>48</v>
      </c>
      <c r="G402">
        <v>80</v>
      </c>
      <c r="H402">
        <v>1300</v>
      </c>
      <c r="I402">
        <v>600</v>
      </c>
      <c r="J402">
        <v>250</v>
      </c>
      <c r="K402">
        <v>150</v>
      </c>
      <c r="L402">
        <v>400</v>
      </c>
      <c r="M402">
        <v>60</v>
      </c>
      <c r="N402" t="s">
        <v>133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Z402">
        <f t="shared" si="20"/>
        <v>3</v>
      </c>
      <c r="AA402" t="str">
        <f t="shared" si="18"/>
        <v>University of Liverpool</v>
      </c>
      <c r="AB402">
        <f t="shared" si="19"/>
        <v>68</v>
      </c>
    </row>
    <row r="403" spans="1:28" x14ac:dyDescent="0.3">
      <c r="A403" t="s">
        <v>31</v>
      </c>
      <c r="B403" t="s">
        <v>165</v>
      </c>
      <c r="C403">
        <v>93</v>
      </c>
      <c r="D403">
        <v>25000</v>
      </c>
      <c r="E403">
        <v>30</v>
      </c>
      <c r="F403">
        <v>41</v>
      </c>
      <c r="G403">
        <v>92</v>
      </c>
      <c r="H403">
        <v>1800</v>
      </c>
      <c r="I403">
        <v>900</v>
      </c>
      <c r="J403">
        <v>350</v>
      </c>
      <c r="K403">
        <v>200</v>
      </c>
      <c r="L403">
        <v>500</v>
      </c>
      <c r="M403">
        <v>60</v>
      </c>
      <c r="N403" t="s">
        <v>166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0</v>
      </c>
      <c r="V403">
        <v>1</v>
      </c>
      <c r="W403">
        <v>1</v>
      </c>
      <c r="X403">
        <v>1</v>
      </c>
      <c r="Z403">
        <f t="shared" si="20"/>
        <v>3</v>
      </c>
      <c r="AA403" t="str">
        <f t="shared" si="18"/>
        <v>University of St Andrews</v>
      </c>
      <c r="AB403">
        <f t="shared" si="19"/>
        <v>93</v>
      </c>
    </row>
    <row r="404" spans="1:28" x14ac:dyDescent="0.3">
      <c r="A404" t="s">
        <v>31</v>
      </c>
      <c r="B404" t="s">
        <v>132</v>
      </c>
      <c r="C404">
        <v>107</v>
      </c>
      <c r="D404">
        <v>20000</v>
      </c>
      <c r="E404">
        <v>27</v>
      </c>
      <c r="F404">
        <v>14</v>
      </c>
      <c r="G404">
        <v>80</v>
      </c>
      <c r="H404">
        <v>1600</v>
      </c>
      <c r="I404">
        <v>750</v>
      </c>
      <c r="J404">
        <v>350</v>
      </c>
      <c r="K404">
        <v>180</v>
      </c>
      <c r="L404">
        <v>500</v>
      </c>
      <c r="M404">
        <v>60</v>
      </c>
      <c r="N404" t="s">
        <v>133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Z404">
        <f t="shared" si="20"/>
        <v>2</v>
      </c>
      <c r="AA404" t="str">
        <f t="shared" si="18"/>
        <v>University of Liverpool</v>
      </c>
      <c r="AB404">
        <f t="shared" si="19"/>
        <v>107</v>
      </c>
    </row>
    <row r="405" spans="1:28" x14ac:dyDescent="0.3">
      <c r="A405" t="s">
        <v>31</v>
      </c>
      <c r="B405" t="s">
        <v>177</v>
      </c>
      <c r="C405">
        <v>112</v>
      </c>
      <c r="D405">
        <v>18000</v>
      </c>
      <c r="E405">
        <v>25</v>
      </c>
      <c r="F405">
        <v>20</v>
      </c>
      <c r="G405">
        <v>85</v>
      </c>
      <c r="H405">
        <v>1600</v>
      </c>
      <c r="I405">
        <v>750</v>
      </c>
      <c r="J405">
        <v>350</v>
      </c>
      <c r="K405">
        <v>180</v>
      </c>
      <c r="L405">
        <v>500</v>
      </c>
      <c r="M405">
        <v>60</v>
      </c>
      <c r="N405" t="s">
        <v>178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Z405">
        <f t="shared" si="20"/>
        <v>4</v>
      </c>
      <c r="AA405" t="str">
        <f t="shared" si="18"/>
        <v>University of Reading</v>
      </c>
      <c r="AB405">
        <f t="shared" si="19"/>
        <v>112</v>
      </c>
    </row>
    <row r="406" spans="1:28" x14ac:dyDescent="0.3">
      <c r="A406" t="s">
        <v>31</v>
      </c>
      <c r="B406" t="s">
        <v>132</v>
      </c>
      <c r="C406">
        <v>120</v>
      </c>
      <c r="D406">
        <v>20000</v>
      </c>
      <c r="E406">
        <v>30</v>
      </c>
      <c r="F406">
        <v>25</v>
      </c>
      <c r="G406">
        <v>82</v>
      </c>
      <c r="H406">
        <v>1500</v>
      </c>
      <c r="I406">
        <v>700</v>
      </c>
      <c r="J406">
        <v>350</v>
      </c>
      <c r="K406">
        <v>200</v>
      </c>
      <c r="L406">
        <v>500</v>
      </c>
      <c r="M406">
        <v>60</v>
      </c>
      <c r="N406" t="s">
        <v>133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Z406">
        <f t="shared" si="20"/>
        <v>1</v>
      </c>
      <c r="AA406" t="str">
        <f t="shared" si="18"/>
        <v/>
      </c>
      <c r="AB406" t="str">
        <f t="shared" si="19"/>
        <v/>
      </c>
    </row>
    <row r="407" spans="1:28" x14ac:dyDescent="0.3">
      <c r="A407" t="s">
        <v>206</v>
      </c>
      <c r="B407" t="s">
        <v>207</v>
      </c>
      <c r="C407">
        <v>144</v>
      </c>
      <c r="D407">
        <v>20000</v>
      </c>
      <c r="E407">
        <v>25</v>
      </c>
      <c r="F407">
        <v>37</v>
      </c>
      <c r="G407">
        <v>87</v>
      </c>
      <c r="H407">
        <v>1400</v>
      </c>
      <c r="I407">
        <v>600</v>
      </c>
      <c r="J407">
        <v>250</v>
      </c>
      <c r="K407">
        <v>150</v>
      </c>
      <c r="L407">
        <v>400</v>
      </c>
      <c r="M407">
        <v>60</v>
      </c>
      <c r="N407" t="s">
        <v>208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Z407">
        <f t="shared" si="20"/>
        <v>1</v>
      </c>
      <c r="AA407" t="str">
        <f t="shared" si="18"/>
        <v/>
      </c>
      <c r="AB407" t="str">
        <f t="shared" si="19"/>
        <v/>
      </c>
    </row>
    <row r="408" spans="1:28" x14ac:dyDescent="0.3">
      <c r="A408" t="s">
        <v>206</v>
      </c>
      <c r="B408" t="s">
        <v>177</v>
      </c>
      <c r="C408">
        <v>249</v>
      </c>
      <c r="D408">
        <v>18000</v>
      </c>
      <c r="E408">
        <v>23</v>
      </c>
      <c r="F408">
        <v>58</v>
      </c>
      <c r="G408">
        <v>82</v>
      </c>
      <c r="H408">
        <v>1200</v>
      </c>
      <c r="I408">
        <v>600</v>
      </c>
      <c r="J408">
        <v>250</v>
      </c>
      <c r="K408">
        <v>100</v>
      </c>
      <c r="L408">
        <v>300</v>
      </c>
      <c r="M408">
        <v>50</v>
      </c>
      <c r="N408" t="s">
        <v>178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Z408">
        <f t="shared" si="20"/>
        <v>3</v>
      </c>
      <c r="AA408" t="str">
        <f t="shared" si="18"/>
        <v>University of Reading</v>
      </c>
      <c r="AB408">
        <f t="shared" si="19"/>
        <v>249</v>
      </c>
    </row>
    <row r="409" spans="1:28" x14ac:dyDescent="0.3">
      <c r="A409" t="s">
        <v>206</v>
      </c>
      <c r="B409" t="s">
        <v>356</v>
      </c>
      <c r="C409">
        <v>280</v>
      </c>
      <c r="D409">
        <v>19000</v>
      </c>
      <c r="E409">
        <v>32</v>
      </c>
      <c r="F409">
        <v>20</v>
      </c>
      <c r="G409">
        <v>83</v>
      </c>
      <c r="H409">
        <v>1300</v>
      </c>
      <c r="I409">
        <v>600</v>
      </c>
      <c r="J409">
        <v>250</v>
      </c>
      <c r="K409">
        <v>120</v>
      </c>
      <c r="L409">
        <v>250</v>
      </c>
      <c r="M409">
        <v>60</v>
      </c>
      <c r="N409" t="s">
        <v>357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0</v>
      </c>
      <c r="V409">
        <v>1</v>
      </c>
      <c r="W409">
        <v>1</v>
      </c>
      <c r="X409">
        <v>1</v>
      </c>
      <c r="Z409">
        <f t="shared" si="20"/>
        <v>1</v>
      </c>
      <c r="AA409" t="str">
        <f t="shared" si="18"/>
        <v/>
      </c>
      <c r="AB409" t="str">
        <f t="shared" si="19"/>
        <v/>
      </c>
    </row>
    <row r="410" spans="1:28" x14ac:dyDescent="0.3">
      <c r="A410" t="s">
        <v>206</v>
      </c>
      <c r="B410" t="s">
        <v>373</v>
      </c>
      <c r="C410">
        <v>292</v>
      </c>
      <c r="D410">
        <v>15000</v>
      </c>
      <c r="E410">
        <v>14</v>
      </c>
      <c r="F410">
        <v>79</v>
      </c>
      <c r="G410">
        <v>82</v>
      </c>
      <c r="H410">
        <v>1300</v>
      </c>
      <c r="I410">
        <v>500</v>
      </c>
      <c r="J410">
        <v>250</v>
      </c>
      <c r="K410">
        <v>150</v>
      </c>
      <c r="L410">
        <v>300</v>
      </c>
      <c r="M410">
        <v>60</v>
      </c>
      <c r="N410" t="s">
        <v>374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0</v>
      </c>
      <c r="V410">
        <v>1</v>
      </c>
      <c r="W410">
        <v>1</v>
      </c>
      <c r="X410">
        <v>1</v>
      </c>
      <c r="Z410">
        <f t="shared" si="20"/>
        <v>3</v>
      </c>
      <c r="AA410" t="str">
        <f t="shared" si="18"/>
        <v>University of Hull</v>
      </c>
      <c r="AB410">
        <f t="shared" si="19"/>
        <v>292</v>
      </c>
    </row>
    <row r="411" spans="1:28" x14ac:dyDescent="0.3">
      <c r="A411" t="s">
        <v>206</v>
      </c>
      <c r="B411" t="s">
        <v>386</v>
      </c>
      <c r="C411">
        <v>305</v>
      </c>
      <c r="D411">
        <v>18000</v>
      </c>
      <c r="E411">
        <v>23</v>
      </c>
      <c r="F411">
        <v>79</v>
      </c>
      <c r="G411">
        <v>85</v>
      </c>
      <c r="H411">
        <v>1400</v>
      </c>
      <c r="I411">
        <v>600</v>
      </c>
      <c r="J411">
        <v>300</v>
      </c>
      <c r="K411">
        <v>150</v>
      </c>
      <c r="L411">
        <v>300</v>
      </c>
      <c r="M411">
        <v>50</v>
      </c>
      <c r="N411" t="s">
        <v>387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0</v>
      </c>
      <c r="V411">
        <v>1</v>
      </c>
      <c r="W411">
        <v>1</v>
      </c>
      <c r="X411">
        <v>1</v>
      </c>
      <c r="Z411">
        <f t="shared" si="20"/>
        <v>2</v>
      </c>
      <c r="AA411" t="str">
        <f t="shared" si="18"/>
        <v>University of East Anglia</v>
      </c>
      <c r="AB411">
        <f t="shared" si="19"/>
        <v>305</v>
      </c>
    </row>
    <row r="412" spans="1:28" x14ac:dyDescent="0.3">
      <c r="A412" t="s">
        <v>206</v>
      </c>
      <c r="B412" t="s">
        <v>373</v>
      </c>
      <c r="C412">
        <v>312</v>
      </c>
      <c r="D412">
        <v>14000</v>
      </c>
      <c r="E412">
        <v>17</v>
      </c>
      <c r="F412">
        <v>75</v>
      </c>
      <c r="G412">
        <v>80</v>
      </c>
      <c r="H412">
        <v>1200</v>
      </c>
      <c r="I412">
        <v>500</v>
      </c>
      <c r="J412">
        <v>300</v>
      </c>
      <c r="K412">
        <v>150</v>
      </c>
      <c r="L412">
        <v>300</v>
      </c>
      <c r="M412">
        <v>50</v>
      </c>
      <c r="N412" t="s">
        <v>374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0</v>
      </c>
      <c r="V412">
        <v>1</v>
      </c>
      <c r="W412">
        <v>1</v>
      </c>
      <c r="X412">
        <v>1</v>
      </c>
      <c r="Z412">
        <f t="shared" si="20"/>
        <v>2</v>
      </c>
      <c r="AA412" t="str">
        <f t="shared" si="18"/>
        <v>University of Hull</v>
      </c>
      <c r="AB412">
        <f t="shared" si="19"/>
        <v>312</v>
      </c>
    </row>
    <row r="413" spans="1:28" x14ac:dyDescent="0.3">
      <c r="A413" t="s">
        <v>206</v>
      </c>
      <c r="B413" t="s">
        <v>397</v>
      </c>
      <c r="C413">
        <v>315</v>
      </c>
      <c r="D413">
        <v>14500</v>
      </c>
      <c r="E413">
        <v>20</v>
      </c>
      <c r="F413">
        <v>75</v>
      </c>
      <c r="G413">
        <v>82</v>
      </c>
      <c r="H413">
        <v>1300</v>
      </c>
      <c r="I413">
        <v>500</v>
      </c>
      <c r="J413">
        <v>300</v>
      </c>
      <c r="K413">
        <v>150</v>
      </c>
      <c r="L413">
        <v>300</v>
      </c>
      <c r="M413">
        <v>50</v>
      </c>
      <c r="N413" t="s">
        <v>398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0</v>
      </c>
      <c r="V413">
        <v>1</v>
      </c>
      <c r="W413">
        <v>1</v>
      </c>
      <c r="X413">
        <v>1</v>
      </c>
      <c r="Z413">
        <f t="shared" si="20"/>
        <v>1</v>
      </c>
      <c r="AA413" t="str">
        <f t="shared" si="18"/>
        <v/>
      </c>
      <c r="AB413" t="str">
        <f t="shared" si="19"/>
        <v/>
      </c>
    </row>
    <row r="414" spans="1:28" x14ac:dyDescent="0.3">
      <c r="A414" t="s">
        <v>206</v>
      </c>
      <c r="B414" t="s">
        <v>403</v>
      </c>
      <c r="C414">
        <v>351</v>
      </c>
      <c r="D414">
        <v>17500</v>
      </c>
      <c r="E414">
        <v>25</v>
      </c>
      <c r="F414">
        <v>78</v>
      </c>
      <c r="G414">
        <v>85</v>
      </c>
      <c r="H414">
        <v>1400</v>
      </c>
      <c r="I414">
        <v>600</v>
      </c>
      <c r="J414">
        <v>300</v>
      </c>
      <c r="K414">
        <v>150</v>
      </c>
      <c r="L414">
        <v>300</v>
      </c>
      <c r="M414">
        <v>50</v>
      </c>
      <c r="N414" t="s">
        <v>404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Z414">
        <f t="shared" si="20"/>
        <v>1</v>
      </c>
      <c r="AA414" t="str">
        <f t="shared" si="18"/>
        <v/>
      </c>
      <c r="AB414" t="str">
        <f t="shared" si="19"/>
        <v/>
      </c>
    </row>
    <row r="415" spans="1:28" x14ac:dyDescent="0.3">
      <c r="A415" t="s">
        <v>206</v>
      </c>
      <c r="B415" t="s">
        <v>177</v>
      </c>
      <c r="C415">
        <v>362</v>
      </c>
      <c r="D415">
        <v>18000</v>
      </c>
      <c r="E415">
        <v>27</v>
      </c>
      <c r="F415">
        <v>58</v>
      </c>
      <c r="G415">
        <v>83</v>
      </c>
      <c r="H415">
        <v>1500</v>
      </c>
      <c r="I415">
        <v>600</v>
      </c>
      <c r="J415">
        <v>350</v>
      </c>
      <c r="K415">
        <v>200</v>
      </c>
      <c r="L415">
        <v>300</v>
      </c>
      <c r="M415">
        <v>60</v>
      </c>
      <c r="N415" t="s">
        <v>178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0</v>
      </c>
      <c r="V415">
        <v>1</v>
      </c>
      <c r="W415">
        <v>1</v>
      </c>
      <c r="X415">
        <v>1</v>
      </c>
      <c r="Z415">
        <f t="shared" si="20"/>
        <v>2</v>
      </c>
      <c r="AA415" t="str">
        <f t="shared" si="18"/>
        <v>University of Reading</v>
      </c>
      <c r="AB415">
        <f t="shared" si="19"/>
        <v>362</v>
      </c>
    </row>
    <row r="416" spans="1:28" x14ac:dyDescent="0.3">
      <c r="A416" t="s">
        <v>206</v>
      </c>
      <c r="B416" t="s">
        <v>448</v>
      </c>
      <c r="C416">
        <v>397</v>
      </c>
      <c r="D416">
        <v>18000</v>
      </c>
      <c r="E416">
        <v>21</v>
      </c>
      <c r="F416">
        <v>72</v>
      </c>
      <c r="G416">
        <v>84</v>
      </c>
      <c r="H416">
        <v>1400</v>
      </c>
      <c r="I416">
        <v>600</v>
      </c>
      <c r="J416">
        <v>270</v>
      </c>
      <c r="K416">
        <v>170</v>
      </c>
      <c r="L416">
        <v>300</v>
      </c>
      <c r="M416">
        <v>55</v>
      </c>
      <c r="N416" t="s">
        <v>449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Z416">
        <f t="shared" si="20"/>
        <v>1</v>
      </c>
      <c r="AA416" t="str">
        <f t="shared" si="18"/>
        <v/>
      </c>
      <c r="AB416" t="str">
        <f t="shared" si="19"/>
        <v/>
      </c>
    </row>
    <row r="417" spans="1:28" x14ac:dyDescent="0.3">
      <c r="A417" t="s">
        <v>206</v>
      </c>
      <c r="B417" t="s">
        <v>177</v>
      </c>
      <c r="C417">
        <v>462</v>
      </c>
      <c r="D417">
        <v>19000</v>
      </c>
      <c r="E417">
        <v>27</v>
      </c>
      <c r="F417">
        <v>60</v>
      </c>
      <c r="G417">
        <v>83</v>
      </c>
      <c r="H417">
        <v>1500</v>
      </c>
      <c r="I417">
        <v>650</v>
      </c>
      <c r="J417">
        <v>300</v>
      </c>
      <c r="K417">
        <v>160</v>
      </c>
      <c r="L417">
        <v>300</v>
      </c>
      <c r="M417">
        <v>60</v>
      </c>
      <c r="N417" t="s">
        <v>178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0</v>
      </c>
      <c r="V417">
        <v>1</v>
      </c>
      <c r="W417">
        <v>1</v>
      </c>
      <c r="X417">
        <v>1</v>
      </c>
      <c r="Z417">
        <f t="shared" si="20"/>
        <v>1</v>
      </c>
      <c r="AA417" t="str">
        <f t="shared" si="18"/>
        <v/>
      </c>
      <c r="AB417" t="str">
        <f t="shared" si="19"/>
        <v/>
      </c>
    </row>
    <row r="418" spans="1:28" x14ac:dyDescent="0.3">
      <c r="A418" t="s">
        <v>206</v>
      </c>
      <c r="B418" t="s">
        <v>165</v>
      </c>
      <c r="C418">
        <v>466</v>
      </c>
      <c r="D418">
        <v>25000</v>
      </c>
      <c r="E418">
        <v>45</v>
      </c>
      <c r="F418">
        <v>24</v>
      </c>
      <c r="G418">
        <v>88</v>
      </c>
      <c r="H418">
        <v>1700</v>
      </c>
      <c r="I418">
        <v>800</v>
      </c>
      <c r="J418">
        <v>320</v>
      </c>
      <c r="K418">
        <v>180</v>
      </c>
      <c r="L418">
        <v>300</v>
      </c>
      <c r="M418">
        <v>60</v>
      </c>
      <c r="N418" t="s">
        <v>166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0</v>
      </c>
      <c r="V418">
        <v>1</v>
      </c>
      <c r="W418">
        <v>1</v>
      </c>
      <c r="X418">
        <v>1</v>
      </c>
      <c r="Z418">
        <f t="shared" si="20"/>
        <v>2</v>
      </c>
      <c r="AA418" t="str">
        <f t="shared" si="18"/>
        <v>University of St Andrews</v>
      </c>
      <c r="AB418">
        <f t="shared" si="19"/>
        <v>466</v>
      </c>
    </row>
    <row r="419" spans="1:28" x14ac:dyDescent="0.3">
      <c r="A419" t="s">
        <v>206</v>
      </c>
      <c r="B419" t="s">
        <v>458</v>
      </c>
      <c r="C419">
        <v>468</v>
      </c>
      <c r="D419">
        <v>19000</v>
      </c>
      <c r="E419">
        <v>35</v>
      </c>
      <c r="F419">
        <v>60</v>
      </c>
      <c r="G419">
        <v>82</v>
      </c>
      <c r="H419">
        <v>1600</v>
      </c>
      <c r="I419">
        <v>650</v>
      </c>
      <c r="J419">
        <v>300</v>
      </c>
      <c r="K419">
        <v>160</v>
      </c>
      <c r="L419">
        <v>300</v>
      </c>
      <c r="M419">
        <v>55</v>
      </c>
      <c r="N419" t="s">
        <v>459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0</v>
      </c>
      <c r="V419">
        <v>1</v>
      </c>
      <c r="W419">
        <v>1</v>
      </c>
      <c r="X419">
        <v>1</v>
      </c>
      <c r="Z419">
        <f t="shared" si="20"/>
        <v>2</v>
      </c>
      <c r="AA419" t="str">
        <f t="shared" si="18"/>
        <v>University of Surrey</v>
      </c>
      <c r="AB419">
        <f t="shared" si="19"/>
        <v>468</v>
      </c>
    </row>
    <row r="420" spans="1:28" x14ac:dyDescent="0.3">
      <c r="A420" t="s">
        <v>206</v>
      </c>
      <c r="B420" t="s">
        <v>460</v>
      </c>
      <c r="C420">
        <v>469</v>
      </c>
      <c r="D420">
        <v>20000</v>
      </c>
      <c r="E420">
        <v>36</v>
      </c>
      <c r="F420">
        <v>58</v>
      </c>
      <c r="G420">
        <v>83</v>
      </c>
      <c r="H420">
        <v>1600</v>
      </c>
      <c r="I420">
        <v>700</v>
      </c>
      <c r="J420">
        <v>320</v>
      </c>
      <c r="K420">
        <v>170</v>
      </c>
      <c r="L420">
        <v>300</v>
      </c>
      <c r="M420">
        <v>60</v>
      </c>
      <c r="N420" t="s">
        <v>461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0</v>
      </c>
      <c r="V420">
        <v>1</v>
      </c>
      <c r="W420">
        <v>1</v>
      </c>
      <c r="X420">
        <v>1</v>
      </c>
      <c r="Z420">
        <f t="shared" si="20"/>
        <v>2</v>
      </c>
      <c r="AA420" t="str">
        <f t="shared" si="18"/>
        <v>University of Sussex</v>
      </c>
      <c r="AB420">
        <f t="shared" si="19"/>
        <v>469</v>
      </c>
    </row>
    <row r="421" spans="1:28" x14ac:dyDescent="0.3">
      <c r="A421" t="s">
        <v>206</v>
      </c>
      <c r="B421" t="s">
        <v>386</v>
      </c>
      <c r="C421">
        <v>537</v>
      </c>
      <c r="D421">
        <v>18000</v>
      </c>
      <c r="E421">
        <v>21</v>
      </c>
      <c r="F421">
        <v>36</v>
      </c>
      <c r="G421">
        <v>85</v>
      </c>
      <c r="H421">
        <v>1400</v>
      </c>
      <c r="I421">
        <v>700</v>
      </c>
      <c r="J421">
        <v>250</v>
      </c>
      <c r="K421">
        <v>150</v>
      </c>
      <c r="L421">
        <v>350</v>
      </c>
      <c r="M421">
        <v>60</v>
      </c>
      <c r="N421" t="s">
        <v>387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0</v>
      </c>
      <c r="V421">
        <v>1</v>
      </c>
      <c r="W421">
        <v>1</v>
      </c>
      <c r="X421">
        <v>1</v>
      </c>
      <c r="Z421">
        <f t="shared" si="20"/>
        <v>1</v>
      </c>
      <c r="AA421" t="str">
        <f t="shared" si="18"/>
        <v/>
      </c>
      <c r="AB421" t="str">
        <f t="shared" si="19"/>
        <v/>
      </c>
    </row>
    <row r="422" spans="1:28" x14ac:dyDescent="0.3">
      <c r="A422" t="s">
        <v>206</v>
      </c>
      <c r="B422" t="s">
        <v>165</v>
      </c>
      <c r="C422">
        <v>557</v>
      </c>
      <c r="D422">
        <v>25000</v>
      </c>
      <c r="E422">
        <v>32</v>
      </c>
      <c r="F422">
        <v>8</v>
      </c>
      <c r="G422">
        <v>85</v>
      </c>
      <c r="H422">
        <v>1800</v>
      </c>
      <c r="I422">
        <v>800</v>
      </c>
      <c r="J422">
        <v>300</v>
      </c>
      <c r="K422">
        <v>200</v>
      </c>
      <c r="L422">
        <v>300</v>
      </c>
      <c r="M422">
        <v>50</v>
      </c>
      <c r="N422" t="s">
        <v>166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0</v>
      </c>
      <c r="V422">
        <v>1</v>
      </c>
      <c r="W422">
        <v>1</v>
      </c>
      <c r="X422">
        <v>1</v>
      </c>
      <c r="Z422">
        <f t="shared" si="20"/>
        <v>1</v>
      </c>
      <c r="AA422" t="str">
        <f t="shared" si="18"/>
        <v/>
      </c>
      <c r="AB422" t="str">
        <f t="shared" si="19"/>
        <v/>
      </c>
    </row>
    <row r="423" spans="1:28" x14ac:dyDescent="0.3">
      <c r="A423" t="s">
        <v>206</v>
      </c>
      <c r="B423" t="s">
        <v>458</v>
      </c>
      <c r="C423">
        <v>558</v>
      </c>
      <c r="D423">
        <v>18000</v>
      </c>
      <c r="E423">
        <v>25</v>
      </c>
      <c r="F423">
        <v>15</v>
      </c>
      <c r="G423">
        <v>82</v>
      </c>
      <c r="H423">
        <v>1700</v>
      </c>
      <c r="I423">
        <v>750</v>
      </c>
      <c r="J423">
        <v>250</v>
      </c>
      <c r="K423">
        <v>200</v>
      </c>
      <c r="L423">
        <v>350</v>
      </c>
      <c r="M423">
        <v>60</v>
      </c>
      <c r="N423" t="s">
        <v>459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0</v>
      </c>
      <c r="U423">
        <v>0</v>
      </c>
      <c r="V423">
        <v>1</v>
      </c>
      <c r="W423">
        <v>1</v>
      </c>
      <c r="X423">
        <v>1</v>
      </c>
      <c r="Z423">
        <f t="shared" si="20"/>
        <v>1</v>
      </c>
      <c r="AA423" t="str">
        <f t="shared" si="18"/>
        <v/>
      </c>
      <c r="AB423" t="str">
        <f t="shared" si="19"/>
        <v/>
      </c>
    </row>
    <row r="424" spans="1:28" x14ac:dyDescent="0.3">
      <c r="A424" t="s">
        <v>206</v>
      </c>
      <c r="B424" t="s">
        <v>460</v>
      </c>
      <c r="C424">
        <v>559</v>
      </c>
      <c r="D424">
        <v>20000</v>
      </c>
      <c r="E424">
        <v>30</v>
      </c>
      <c r="F424">
        <v>14</v>
      </c>
      <c r="G424">
        <v>84</v>
      </c>
      <c r="H424">
        <v>1800</v>
      </c>
      <c r="I424">
        <v>850</v>
      </c>
      <c r="J424">
        <v>300</v>
      </c>
      <c r="K424">
        <v>250</v>
      </c>
      <c r="L424">
        <v>350</v>
      </c>
      <c r="M424">
        <v>70</v>
      </c>
      <c r="N424" t="s">
        <v>461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0</v>
      </c>
      <c r="U424">
        <v>0</v>
      </c>
      <c r="V424">
        <v>1</v>
      </c>
      <c r="W424">
        <v>1</v>
      </c>
      <c r="X424">
        <v>1</v>
      </c>
      <c r="Z424">
        <f t="shared" si="20"/>
        <v>1</v>
      </c>
      <c r="AA424" t="str">
        <f t="shared" si="18"/>
        <v/>
      </c>
      <c r="AB424" t="str">
        <f t="shared" si="19"/>
        <v/>
      </c>
    </row>
    <row r="425" spans="1:28" x14ac:dyDescent="0.3">
      <c r="A425" t="s">
        <v>206</v>
      </c>
      <c r="B425" t="s">
        <v>590</v>
      </c>
      <c r="C425">
        <v>616</v>
      </c>
      <c r="D425">
        <v>20000</v>
      </c>
      <c r="E425">
        <v>24</v>
      </c>
      <c r="F425">
        <v>42</v>
      </c>
      <c r="G425">
        <v>75</v>
      </c>
      <c r="H425">
        <v>1600</v>
      </c>
      <c r="I425">
        <v>800</v>
      </c>
      <c r="J425">
        <v>300</v>
      </c>
      <c r="K425">
        <v>120</v>
      </c>
      <c r="L425">
        <v>300</v>
      </c>
      <c r="M425">
        <v>70</v>
      </c>
      <c r="N425" t="s">
        <v>591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0</v>
      </c>
      <c r="V425">
        <v>1</v>
      </c>
      <c r="W425">
        <v>1</v>
      </c>
      <c r="X425">
        <v>1</v>
      </c>
      <c r="Z425">
        <f t="shared" si="20"/>
        <v>1</v>
      </c>
      <c r="AA425" t="str">
        <f t="shared" si="18"/>
        <v/>
      </c>
      <c r="AB425" t="str">
        <f t="shared" si="19"/>
        <v/>
      </c>
    </row>
    <row r="426" spans="1:28" x14ac:dyDescent="0.3">
      <c r="A426" t="s">
        <v>206</v>
      </c>
      <c r="B426" t="s">
        <v>373</v>
      </c>
      <c r="C426">
        <v>636</v>
      </c>
      <c r="D426">
        <v>18000</v>
      </c>
      <c r="E426">
        <v>10</v>
      </c>
      <c r="F426">
        <v>75</v>
      </c>
      <c r="G426">
        <v>80</v>
      </c>
      <c r="H426">
        <v>1300</v>
      </c>
      <c r="I426">
        <v>600</v>
      </c>
      <c r="J426">
        <v>250</v>
      </c>
      <c r="K426">
        <v>90</v>
      </c>
      <c r="L426">
        <v>500</v>
      </c>
      <c r="M426">
        <v>60</v>
      </c>
      <c r="N426" t="s">
        <v>374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Z426">
        <f t="shared" si="20"/>
        <v>1</v>
      </c>
      <c r="AA426" t="str">
        <f t="shared" si="18"/>
        <v/>
      </c>
      <c r="AB426" t="str">
        <f t="shared" si="19"/>
        <v/>
      </c>
    </row>
    <row r="427" spans="1:28" x14ac:dyDescent="0.3">
      <c r="A427" t="s">
        <v>206</v>
      </c>
      <c r="B427" t="s">
        <v>718</v>
      </c>
      <c r="C427">
        <v>707</v>
      </c>
      <c r="D427">
        <v>18400</v>
      </c>
      <c r="E427">
        <v>22</v>
      </c>
      <c r="F427">
        <v>82</v>
      </c>
      <c r="G427">
        <v>78</v>
      </c>
      <c r="H427">
        <v>1150</v>
      </c>
      <c r="I427">
        <v>600</v>
      </c>
      <c r="J427">
        <v>200</v>
      </c>
      <c r="K427">
        <v>150</v>
      </c>
      <c r="L427">
        <v>300</v>
      </c>
      <c r="M427">
        <v>50</v>
      </c>
      <c r="N427" t="s">
        <v>719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0</v>
      </c>
      <c r="V427">
        <v>1</v>
      </c>
      <c r="W427">
        <v>1</v>
      </c>
      <c r="X427">
        <v>1</v>
      </c>
      <c r="Z427">
        <f t="shared" si="20"/>
        <v>1</v>
      </c>
      <c r="AA427" t="str">
        <f t="shared" si="18"/>
        <v/>
      </c>
      <c r="AB427" t="str">
        <f t="shared" si="19"/>
        <v/>
      </c>
    </row>
    <row r="428" spans="1:28" x14ac:dyDescent="0.3">
      <c r="A428" t="s">
        <v>206</v>
      </c>
      <c r="B428" t="s">
        <v>742</v>
      </c>
      <c r="C428">
        <v>400</v>
      </c>
      <c r="D428">
        <v>12000</v>
      </c>
      <c r="E428">
        <v>30</v>
      </c>
      <c r="F428">
        <v>80</v>
      </c>
      <c r="G428">
        <v>75</v>
      </c>
      <c r="H428">
        <v>1500</v>
      </c>
      <c r="I428">
        <v>800</v>
      </c>
      <c r="J428">
        <v>250</v>
      </c>
      <c r="K428">
        <v>120</v>
      </c>
      <c r="L428">
        <v>300</v>
      </c>
      <c r="M428">
        <v>100</v>
      </c>
      <c r="N428" t="s">
        <v>743</v>
      </c>
      <c r="O428">
        <v>1</v>
      </c>
      <c r="P428">
        <v>1</v>
      </c>
      <c r="Q428">
        <v>1</v>
      </c>
      <c r="R428">
        <v>1</v>
      </c>
      <c r="S428">
        <v>0</v>
      </c>
      <c r="T428">
        <v>1</v>
      </c>
      <c r="U428">
        <v>0</v>
      </c>
      <c r="V428">
        <v>1</v>
      </c>
      <c r="W428">
        <v>1</v>
      </c>
      <c r="X428">
        <v>1</v>
      </c>
      <c r="Z428">
        <f t="shared" si="20"/>
        <v>1</v>
      </c>
      <c r="AA428" t="str">
        <f t="shared" si="18"/>
        <v/>
      </c>
      <c r="AB428" t="str">
        <f t="shared" si="19"/>
        <v/>
      </c>
    </row>
    <row r="429" spans="1:28" x14ac:dyDescent="0.3">
      <c r="A429" t="s">
        <v>206</v>
      </c>
      <c r="B429" t="s">
        <v>783</v>
      </c>
      <c r="C429">
        <v>700</v>
      </c>
      <c r="D429">
        <v>6500</v>
      </c>
      <c r="E429">
        <v>30</v>
      </c>
      <c r="F429">
        <v>50</v>
      </c>
      <c r="G429">
        <v>85</v>
      </c>
      <c r="H429">
        <v>1200</v>
      </c>
      <c r="I429">
        <v>650</v>
      </c>
      <c r="J429">
        <v>300</v>
      </c>
      <c r="K429">
        <v>120</v>
      </c>
      <c r="L429">
        <v>400</v>
      </c>
      <c r="M429">
        <v>50</v>
      </c>
      <c r="N429" t="s">
        <v>784</v>
      </c>
      <c r="O429">
        <v>1</v>
      </c>
      <c r="P429">
        <v>1</v>
      </c>
      <c r="Q429">
        <v>1</v>
      </c>
      <c r="R429">
        <v>1</v>
      </c>
      <c r="S429">
        <v>0</v>
      </c>
      <c r="T429">
        <v>1</v>
      </c>
      <c r="U429">
        <v>0</v>
      </c>
      <c r="V429">
        <v>1</v>
      </c>
      <c r="W429">
        <v>0</v>
      </c>
      <c r="X429">
        <v>1</v>
      </c>
      <c r="Z429">
        <f t="shared" si="20"/>
        <v>1</v>
      </c>
      <c r="AA429" t="str">
        <f t="shared" si="18"/>
        <v/>
      </c>
      <c r="AB429" t="str">
        <f t="shared" si="19"/>
        <v/>
      </c>
    </row>
    <row r="430" spans="1:28" x14ac:dyDescent="0.3">
      <c r="A430" t="s">
        <v>206</v>
      </c>
      <c r="B430" t="s">
        <v>785</v>
      </c>
      <c r="C430">
        <v>600</v>
      </c>
      <c r="D430">
        <v>7000</v>
      </c>
      <c r="E430">
        <v>25</v>
      </c>
      <c r="F430">
        <v>45</v>
      </c>
      <c r="G430">
        <v>80</v>
      </c>
      <c r="H430">
        <v>1100</v>
      </c>
      <c r="I430">
        <v>600</v>
      </c>
      <c r="J430">
        <v>250</v>
      </c>
      <c r="K430">
        <v>120</v>
      </c>
      <c r="L430">
        <v>500</v>
      </c>
      <c r="M430">
        <v>60</v>
      </c>
      <c r="N430" t="s">
        <v>786</v>
      </c>
      <c r="O430">
        <v>1</v>
      </c>
      <c r="P430">
        <v>1</v>
      </c>
      <c r="Q430">
        <v>1</v>
      </c>
      <c r="R430">
        <v>0</v>
      </c>
      <c r="S430">
        <v>1</v>
      </c>
      <c r="T430">
        <v>0</v>
      </c>
      <c r="U430">
        <v>0</v>
      </c>
      <c r="V430">
        <v>1</v>
      </c>
      <c r="W430">
        <v>0</v>
      </c>
      <c r="X430">
        <v>1</v>
      </c>
      <c r="Z430">
        <f t="shared" si="20"/>
        <v>1</v>
      </c>
      <c r="AA430" t="str">
        <f t="shared" si="18"/>
        <v/>
      </c>
      <c r="AB430" t="str">
        <f t="shared" si="19"/>
        <v/>
      </c>
    </row>
    <row r="431" spans="1:28" x14ac:dyDescent="0.3">
      <c r="A431" t="s">
        <v>206</v>
      </c>
      <c r="B431" t="s">
        <v>798</v>
      </c>
      <c r="C431">
        <v>600</v>
      </c>
      <c r="D431">
        <v>9000</v>
      </c>
      <c r="E431">
        <v>25</v>
      </c>
      <c r="F431">
        <v>40</v>
      </c>
      <c r="G431">
        <v>85</v>
      </c>
      <c r="H431">
        <v>1300</v>
      </c>
      <c r="I431">
        <v>700</v>
      </c>
      <c r="J431">
        <v>300</v>
      </c>
      <c r="K431">
        <v>150</v>
      </c>
      <c r="L431">
        <v>600</v>
      </c>
      <c r="M431">
        <v>60</v>
      </c>
      <c r="N431" t="s">
        <v>799</v>
      </c>
      <c r="O431">
        <v>0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1</v>
      </c>
      <c r="V431">
        <v>0</v>
      </c>
      <c r="W431">
        <v>0</v>
      </c>
      <c r="X431">
        <v>0</v>
      </c>
      <c r="Z431">
        <f t="shared" si="20"/>
        <v>1</v>
      </c>
      <c r="AA431" t="str">
        <f t="shared" si="18"/>
        <v/>
      </c>
      <c r="AB431" t="str">
        <f t="shared" si="19"/>
        <v/>
      </c>
    </row>
    <row r="432" spans="1:28" x14ac:dyDescent="0.3">
      <c r="A432" t="s">
        <v>318</v>
      </c>
      <c r="B432" t="s">
        <v>319</v>
      </c>
      <c r="C432">
        <v>247</v>
      </c>
      <c r="D432">
        <v>45000</v>
      </c>
      <c r="E432">
        <v>13</v>
      </c>
      <c r="F432">
        <v>33</v>
      </c>
      <c r="G432">
        <v>60</v>
      </c>
      <c r="H432">
        <v>1200</v>
      </c>
      <c r="I432">
        <v>700</v>
      </c>
      <c r="J432">
        <v>250</v>
      </c>
      <c r="K432">
        <v>150</v>
      </c>
      <c r="L432">
        <v>500</v>
      </c>
      <c r="M432">
        <v>50</v>
      </c>
      <c r="N432" t="s">
        <v>320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Z432">
        <f t="shared" si="20"/>
        <v>3</v>
      </c>
      <c r="AA432" t="str">
        <f t="shared" si="18"/>
        <v>University of Miami</v>
      </c>
      <c r="AB432">
        <f t="shared" si="19"/>
        <v>247</v>
      </c>
    </row>
    <row r="433" spans="1:28" x14ac:dyDescent="0.3">
      <c r="A433" t="s">
        <v>318</v>
      </c>
      <c r="B433" t="s">
        <v>335</v>
      </c>
      <c r="C433">
        <v>257</v>
      </c>
      <c r="D433">
        <v>30000</v>
      </c>
      <c r="E433">
        <v>9</v>
      </c>
      <c r="F433">
        <v>66</v>
      </c>
      <c r="G433">
        <v>70</v>
      </c>
      <c r="H433">
        <v>1200</v>
      </c>
      <c r="I433">
        <v>600</v>
      </c>
      <c r="J433">
        <v>250</v>
      </c>
      <c r="K433">
        <v>150</v>
      </c>
      <c r="L433">
        <v>500</v>
      </c>
      <c r="M433">
        <v>50</v>
      </c>
      <c r="N433" t="s">
        <v>336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0</v>
      </c>
      <c r="U433">
        <v>0</v>
      </c>
      <c r="V433">
        <v>1</v>
      </c>
      <c r="W433">
        <v>1</v>
      </c>
      <c r="X433">
        <v>1</v>
      </c>
      <c r="Z433">
        <f t="shared" si="20"/>
        <v>3</v>
      </c>
      <c r="AA433" t="str">
        <f t="shared" si="18"/>
        <v>University of Delaware</v>
      </c>
      <c r="AB433">
        <f t="shared" si="19"/>
        <v>257</v>
      </c>
    </row>
    <row r="434" spans="1:28" x14ac:dyDescent="0.3">
      <c r="A434" t="s">
        <v>318</v>
      </c>
      <c r="B434" t="s">
        <v>337</v>
      </c>
      <c r="C434">
        <v>258</v>
      </c>
      <c r="D434">
        <v>28000</v>
      </c>
      <c r="E434">
        <v>7</v>
      </c>
      <c r="F434">
        <v>93</v>
      </c>
      <c r="G434">
        <v>65</v>
      </c>
      <c r="H434">
        <v>1100</v>
      </c>
      <c r="I434">
        <v>550</v>
      </c>
      <c r="J434">
        <v>220</v>
      </c>
      <c r="K434">
        <v>130</v>
      </c>
      <c r="L434">
        <v>450</v>
      </c>
      <c r="M434">
        <v>45</v>
      </c>
      <c r="N434" t="s">
        <v>338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Z434">
        <f t="shared" si="20"/>
        <v>5</v>
      </c>
      <c r="AA434" t="str">
        <f t="shared" si="18"/>
        <v>University of Kansas</v>
      </c>
      <c r="AB434">
        <f t="shared" si="19"/>
        <v>258</v>
      </c>
    </row>
    <row r="435" spans="1:28" x14ac:dyDescent="0.3">
      <c r="A435" t="s">
        <v>318</v>
      </c>
      <c r="B435" t="s">
        <v>339</v>
      </c>
      <c r="C435">
        <v>259</v>
      </c>
      <c r="D435">
        <v>25000</v>
      </c>
      <c r="E435">
        <v>8</v>
      </c>
      <c r="F435">
        <v>78</v>
      </c>
      <c r="G435">
        <v>72</v>
      </c>
      <c r="H435">
        <v>1100</v>
      </c>
      <c r="I435">
        <v>500</v>
      </c>
      <c r="J435">
        <v>200</v>
      </c>
      <c r="K435">
        <v>100</v>
      </c>
      <c r="L435">
        <v>400</v>
      </c>
      <c r="M435">
        <v>50</v>
      </c>
      <c r="N435" t="s">
        <v>340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0</v>
      </c>
      <c r="U435">
        <v>0</v>
      </c>
      <c r="V435">
        <v>1</v>
      </c>
      <c r="W435">
        <v>1</v>
      </c>
      <c r="X435">
        <v>1</v>
      </c>
      <c r="Z435">
        <f t="shared" si="20"/>
        <v>1</v>
      </c>
      <c r="AA435" t="str">
        <f t="shared" si="18"/>
        <v/>
      </c>
      <c r="AB435" t="str">
        <f t="shared" si="19"/>
        <v/>
      </c>
    </row>
    <row r="436" spans="1:28" x14ac:dyDescent="0.3">
      <c r="A436" t="s">
        <v>318</v>
      </c>
      <c r="B436" t="s">
        <v>341</v>
      </c>
      <c r="C436">
        <v>260</v>
      </c>
      <c r="D436">
        <v>24000</v>
      </c>
      <c r="E436">
        <v>6</v>
      </c>
      <c r="F436">
        <v>80</v>
      </c>
      <c r="G436">
        <v>68</v>
      </c>
      <c r="H436">
        <v>1000</v>
      </c>
      <c r="I436">
        <v>450</v>
      </c>
      <c r="J436">
        <v>200</v>
      </c>
      <c r="K436">
        <v>100</v>
      </c>
      <c r="L436">
        <v>400</v>
      </c>
      <c r="M436">
        <v>45</v>
      </c>
      <c r="N436" t="s">
        <v>342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0</v>
      </c>
      <c r="V436">
        <v>1</v>
      </c>
      <c r="W436">
        <v>1</v>
      </c>
      <c r="X436">
        <v>1</v>
      </c>
      <c r="Z436">
        <f t="shared" si="20"/>
        <v>2</v>
      </c>
      <c r="AA436" t="str">
        <f t="shared" si="18"/>
        <v>University of Oklahoma</v>
      </c>
      <c r="AB436">
        <f t="shared" si="19"/>
        <v>260</v>
      </c>
    </row>
    <row r="437" spans="1:28" x14ac:dyDescent="0.3">
      <c r="A437" t="s">
        <v>318</v>
      </c>
      <c r="B437" t="s">
        <v>343</v>
      </c>
      <c r="C437">
        <v>259</v>
      </c>
      <c r="D437">
        <v>30000</v>
      </c>
      <c r="E437">
        <v>9</v>
      </c>
      <c r="F437">
        <v>68</v>
      </c>
      <c r="G437">
        <v>70</v>
      </c>
      <c r="H437">
        <v>1200</v>
      </c>
      <c r="I437">
        <v>600</v>
      </c>
      <c r="J437">
        <v>250</v>
      </c>
      <c r="K437">
        <v>150</v>
      </c>
      <c r="L437">
        <v>500</v>
      </c>
      <c r="M437">
        <v>50</v>
      </c>
      <c r="N437" t="s">
        <v>344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0</v>
      </c>
      <c r="V437">
        <v>1</v>
      </c>
      <c r="W437">
        <v>1</v>
      </c>
      <c r="X437">
        <v>1</v>
      </c>
      <c r="Z437">
        <f t="shared" si="20"/>
        <v>2</v>
      </c>
      <c r="AA437" t="str">
        <f t="shared" si="18"/>
        <v>University of South Carolina</v>
      </c>
      <c r="AB437">
        <f t="shared" si="19"/>
        <v>259</v>
      </c>
    </row>
    <row r="438" spans="1:28" x14ac:dyDescent="0.3">
      <c r="A438" t="s">
        <v>318</v>
      </c>
      <c r="B438" t="s">
        <v>345</v>
      </c>
      <c r="C438">
        <v>260</v>
      </c>
      <c r="D438">
        <v>31000</v>
      </c>
      <c r="E438">
        <v>7</v>
      </c>
      <c r="F438">
        <v>79</v>
      </c>
      <c r="G438">
        <v>65</v>
      </c>
      <c r="H438">
        <v>1100</v>
      </c>
      <c r="I438">
        <v>550</v>
      </c>
      <c r="J438">
        <v>220</v>
      </c>
      <c r="K438">
        <v>130</v>
      </c>
      <c r="L438">
        <v>450</v>
      </c>
      <c r="M438">
        <v>45</v>
      </c>
      <c r="N438" t="s">
        <v>346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0</v>
      </c>
      <c r="U438">
        <v>0</v>
      </c>
      <c r="V438">
        <v>1</v>
      </c>
      <c r="W438">
        <v>1</v>
      </c>
      <c r="X438">
        <v>1</v>
      </c>
      <c r="Z438">
        <f t="shared" si="20"/>
        <v>2</v>
      </c>
      <c r="AA438" t="str">
        <f t="shared" si="18"/>
        <v>University of Tennessee</v>
      </c>
      <c r="AB438">
        <f t="shared" si="19"/>
        <v>260</v>
      </c>
    </row>
    <row r="439" spans="1:28" x14ac:dyDescent="0.3">
      <c r="A439" t="s">
        <v>318</v>
      </c>
      <c r="B439" t="s">
        <v>347</v>
      </c>
      <c r="C439">
        <v>261</v>
      </c>
      <c r="D439">
        <v>29000</v>
      </c>
      <c r="E439">
        <v>8</v>
      </c>
      <c r="F439">
        <v>62</v>
      </c>
      <c r="G439">
        <v>75</v>
      </c>
      <c r="H439">
        <v>1200</v>
      </c>
      <c r="I439">
        <v>600</v>
      </c>
      <c r="J439">
        <v>250</v>
      </c>
      <c r="K439">
        <v>150</v>
      </c>
      <c r="L439">
        <v>500</v>
      </c>
      <c r="M439">
        <v>50</v>
      </c>
      <c r="N439" t="s">
        <v>348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Z439">
        <f t="shared" si="20"/>
        <v>2</v>
      </c>
      <c r="AA439" t="str">
        <f t="shared" si="18"/>
        <v>University of Utah</v>
      </c>
      <c r="AB439">
        <f t="shared" si="19"/>
        <v>261</v>
      </c>
    </row>
    <row r="440" spans="1:28" x14ac:dyDescent="0.3">
      <c r="A440" t="s">
        <v>318</v>
      </c>
      <c r="B440" t="s">
        <v>349</v>
      </c>
      <c r="C440">
        <v>262</v>
      </c>
      <c r="D440">
        <v>28000</v>
      </c>
      <c r="E440">
        <v>7</v>
      </c>
      <c r="F440">
        <v>83</v>
      </c>
      <c r="G440">
        <v>68</v>
      </c>
      <c r="H440">
        <v>1100</v>
      </c>
      <c r="I440">
        <v>550</v>
      </c>
      <c r="J440">
        <v>220</v>
      </c>
      <c r="K440">
        <v>130</v>
      </c>
      <c r="L440">
        <v>450</v>
      </c>
      <c r="M440">
        <v>45</v>
      </c>
      <c r="N440" t="s">
        <v>350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Z440">
        <f t="shared" si="20"/>
        <v>3</v>
      </c>
      <c r="AA440" t="str">
        <f t="shared" si="18"/>
        <v>University of Iowa</v>
      </c>
      <c r="AB440">
        <f t="shared" si="19"/>
        <v>262</v>
      </c>
    </row>
    <row r="441" spans="1:28" x14ac:dyDescent="0.3">
      <c r="A441" t="s">
        <v>318</v>
      </c>
      <c r="B441" t="s">
        <v>351</v>
      </c>
      <c r="C441">
        <v>263</v>
      </c>
      <c r="D441">
        <v>32000</v>
      </c>
      <c r="E441">
        <v>9</v>
      </c>
      <c r="F441">
        <v>83</v>
      </c>
      <c r="G441">
        <v>72</v>
      </c>
      <c r="H441">
        <v>1200</v>
      </c>
      <c r="I441">
        <v>600</v>
      </c>
      <c r="J441">
        <v>250</v>
      </c>
      <c r="K441">
        <v>150</v>
      </c>
      <c r="L441">
        <v>500</v>
      </c>
      <c r="M441">
        <v>50</v>
      </c>
      <c r="N441" t="s">
        <v>352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0</v>
      </c>
      <c r="V441">
        <v>1</v>
      </c>
      <c r="W441">
        <v>1</v>
      </c>
      <c r="X441">
        <v>1</v>
      </c>
      <c r="Z441">
        <f t="shared" si="20"/>
        <v>1</v>
      </c>
      <c r="AA441" t="str">
        <f t="shared" si="18"/>
        <v/>
      </c>
      <c r="AB441" t="str">
        <f t="shared" si="19"/>
        <v/>
      </c>
    </row>
    <row r="442" spans="1:28" x14ac:dyDescent="0.3">
      <c r="A442" t="s">
        <v>318</v>
      </c>
      <c r="B442" t="s">
        <v>337</v>
      </c>
      <c r="C442">
        <v>265</v>
      </c>
      <c r="D442">
        <v>28000</v>
      </c>
      <c r="E442">
        <v>6</v>
      </c>
      <c r="F442">
        <v>93</v>
      </c>
      <c r="G442">
        <v>70</v>
      </c>
      <c r="H442">
        <v>1100</v>
      </c>
      <c r="I442">
        <v>550</v>
      </c>
      <c r="J442">
        <v>220</v>
      </c>
      <c r="K442">
        <v>130</v>
      </c>
      <c r="L442">
        <v>450</v>
      </c>
      <c r="M442">
        <v>45</v>
      </c>
      <c r="N442" t="s">
        <v>338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Z442">
        <f t="shared" si="20"/>
        <v>4</v>
      </c>
      <c r="AA442" t="str">
        <f t="shared" si="18"/>
        <v>University of Kansas</v>
      </c>
      <c r="AB442">
        <f t="shared" si="19"/>
        <v>265</v>
      </c>
    </row>
    <row r="443" spans="1:28" x14ac:dyDescent="0.3">
      <c r="A443" t="s">
        <v>318</v>
      </c>
      <c r="B443" t="s">
        <v>335</v>
      </c>
      <c r="C443">
        <v>266</v>
      </c>
      <c r="D443">
        <v>29000</v>
      </c>
      <c r="E443">
        <v>8</v>
      </c>
      <c r="F443">
        <v>66</v>
      </c>
      <c r="G443">
        <v>72</v>
      </c>
      <c r="H443">
        <v>1200</v>
      </c>
      <c r="I443">
        <v>600</v>
      </c>
      <c r="J443">
        <v>250</v>
      </c>
      <c r="K443">
        <v>150</v>
      </c>
      <c r="L443">
        <v>500</v>
      </c>
      <c r="M443">
        <v>50</v>
      </c>
      <c r="N443" t="s">
        <v>336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0</v>
      </c>
      <c r="U443">
        <v>0</v>
      </c>
      <c r="V443">
        <v>1</v>
      </c>
      <c r="W443">
        <v>1</v>
      </c>
      <c r="X443">
        <v>1</v>
      </c>
      <c r="Z443">
        <f t="shared" si="20"/>
        <v>2</v>
      </c>
      <c r="AA443" t="str">
        <f t="shared" si="18"/>
        <v>University of Delaware</v>
      </c>
      <c r="AB443">
        <f t="shared" si="19"/>
        <v>266</v>
      </c>
    </row>
    <row r="444" spans="1:28" x14ac:dyDescent="0.3">
      <c r="A444" t="s">
        <v>318</v>
      </c>
      <c r="B444" t="s">
        <v>353</v>
      </c>
      <c r="C444">
        <v>267</v>
      </c>
      <c r="D444">
        <v>27000</v>
      </c>
      <c r="E444">
        <v>5</v>
      </c>
      <c r="F444">
        <v>96</v>
      </c>
      <c r="G444">
        <v>68</v>
      </c>
      <c r="H444">
        <v>1000</v>
      </c>
      <c r="I444">
        <v>500</v>
      </c>
      <c r="J444">
        <v>200</v>
      </c>
      <c r="K444">
        <v>120</v>
      </c>
      <c r="L444">
        <v>400</v>
      </c>
      <c r="M444">
        <v>40</v>
      </c>
      <c r="N444" t="s">
        <v>354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Z444">
        <f t="shared" si="20"/>
        <v>2</v>
      </c>
      <c r="AA444" t="str">
        <f t="shared" si="18"/>
        <v>University of New Mexico</v>
      </c>
      <c r="AB444">
        <f t="shared" si="19"/>
        <v>267</v>
      </c>
    </row>
    <row r="445" spans="1:28" x14ac:dyDescent="0.3">
      <c r="A445" t="s">
        <v>318</v>
      </c>
      <c r="B445" t="s">
        <v>355</v>
      </c>
      <c r="C445">
        <v>268</v>
      </c>
      <c r="D445">
        <v>26000</v>
      </c>
      <c r="E445">
        <v>7</v>
      </c>
      <c r="F445">
        <v>78</v>
      </c>
      <c r="G445">
        <v>75</v>
      </c>
      <c r="H445">
        <v>1000</v>
      </c>
      <c r="I445">
        <v>500</v>
      </c>
      <c r="J445">
        <v>220</v>
      </c>
      <c r="K445">
        <v>130</v>
      </c>
      <c r="L445">
        <v>400</v>
      </c>
      <c r="M445">
        <v>45</v>
      </c>
      <c r="N445" t="s">
        <v>340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0</v>
      </c>
      <c r="U445">
        <v>0</v>
      </c>
      <c r="V445">
        <v>1</v>
      </c>
      <c r="W445">
        <v>1</v>
      </c>
      <c r="X445">
        <v>1</v>
      </c>
      <c r="Z445">
        <f t="shared" si="20"/>
        <v>2</v>
      </c>
      <c r="AA445" t="str">
        <f t="shared" si="18"/>
        <v>University of Nebraska-Lincoln</v>
      </c>
      <c r="AB445">
        <f t="shared" si="19"/>
        <v>268</v>
      </c>
    </row>
    <row r="446" spans="1:28" x14ac:dyDescent="0.3">
      <c r="A446" t="s">
        <v>318</v>
      </c>
      <c r="B446" t="s">
        <v>337</v>
      </c>
      <c r="C446">
        <v>281</v>
      </c>
      <c r="D446">
        <v>28000</v>
      </c>
      <c r="E446">
        <v>9</v>
      </c>
      <c r="F446">
        <v>93</v>
      </c>
      <c r="G446">
        <v>70</v>
      </c>
      <c r="H446">
        <v>1800</v>
      </c>
      <c r="I446">
        <v>700</v>
      </c>
      <c r="J446">
        <v>300</v>
      </c>
      <c r="K446">
        <v>150</v>
      </c>
      <c r="L446">
        <v>500</v>
      </c>
      <c r="M446">
        <v>80</v>
      </c>
      <c r="N446" t="s">
        <v>338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Z446">
        <f t="shared" si="20"/>
        <v>3</v>
      </c>
      <c r="AA446" t="str">
        <f t="shared" si="18"/>
        <v>University of Kansas</v>
      </c>
      <c r="AB446">
        <f t="shared" si="19"/>
        <v>281</v>
      </c>
    </row>
    <row r="447" spans="1:28" x14ac:dyDescent="0.3">
      <c r="A447" t="s">
        <v>318</v>
      </c>
      <c r="B447" t="s">
        <v>337</v>
      </c>
      <c r="C447">
        <v>354</v>
      </c>
      <c r="D447">
        <v>26000</v>
      </c>
      <c r="E447">
        <v>8</v>
      </c>
      <c r="F447">
        <v>93</v>
      </c>
      <c r="G447">
        <v>75</v>
      </c>
      <c r="H447">
        <v>1800</v>
      </c>
      <c r="I447">
        <v>700</v>
      </c>
      <c r="J447">
        <v>400</v>
      </c>
      <c r="K447">
        <v>200</v>
      </c>
      <c r="L447">
        <v>600</v>
      </c>
      <c r="M447">
        <v>70</v>
      </c>
      <c r="N447" t="s">
        <v>338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Z447">
        <f t="shared" si="20"/>
        <v>3</v>
      </c>
      <c r="AA447" t="str">
        <f t="shared" si="18"/>
        <v>University of Kansas</v>
      </c>
      <c r="AB447">
        <f t="shared" si="19"/>
        <v>354</v>
      </c>
    </row>
    <row r="448" spans="1:28" x14ac:dyDescent="0.3">
      <c r="A448" t="s">
        <v>318</v>
      </c>
      <c r="B448" t="s">
        <v>319</v>
      </c>
      <c r="C448">
        <v>357</v>
      </c>
      <c r="D448">
        <v>48000</v>
      </c>
      <c r="E448">
        <v>13</v>
      </c>
      <c r="F448">
        <v>33</v>
      </c>
      <c r="G448">
        <v>70</v>
      </c>
      <c r="H448">
        <v>2200</v>
      </c>
      <c r="I448">
        <v>900</v>
      </c>
      <c r="J448">
        <v>400</v>
      </c>
      <c r="K448">
        <v>250</v>
      </c>
      <c r="L448">
        <v>800</v>
      </c>
      <c r="M448">
        <v>100</v>
      </c>
      <c r="N448" t="s">
        <v>409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Z448">
        <f t="shared" si="20"/>
        <v>2</v>
      </c>
      <c r="AA448" t="str">
        <f t="shared" si="18"/>
        <v>University of Miami</v>
      </c>
      <c r="AB448">
        <f t="shared" si="19"/>
        <v>357</v>
      </c>
    </row>
    <row r="449" spans="1:28" x14ac:dyDescent="0.3">
      <c r="A449" t="s">
        <v>318</v>
      </c>
      <c r="B449" t="s">
        <v>341</v>
      </c>
      <c r="C449">
        <v>363</v>
      </c>
      <c r="D449">
        <v>24000</v>
      </c>
      <c r="E449">
        <v>9</v>
      </c>
      <c r="F449">
        <v>80</v>
      </c>
      <c r="G449">
        <v>78</v>
      </c>
      <c r="H449">
        <v>1800</v>
      </c>
      <c r="I449">
        <v>700</v>
      </c>
      <c r="J449">
        <v>400</v>
      </c>
      <c r="K449">
        <v>200</v>
      </c>
      <c r="L449">
        <v>500</v>
      </c>
      <c r="M449">
        <v>70</v>
      </c>
      <c r="N449" t="s">
        <v>342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0</v>
      </c>
      <c r="V449">
        <v>1</v>
      </c>
      <c r="W449">
        <v>1</v>
      </c>
      <c r="X449">
        <v>1</v>
      </c>
      <c r="Z449">
        <f t="shared" si="20"/>
        <v>1</v>
      </c>
      <c r="AA449" t="str">
        <f t="shared" si="18"/>
        <v/>
      </c>
      <c r="AB449" t="str">
        <f t="shared" si="19"/>
        <v/>
      </c>
    </row>
    <row r="450" spans="1:28" x14ac:dyDescent="0.3">
      <c r="A450" t="s">
        <v>318</v>
      </c>
      <c r="B450" t="s">
        <v>349</v>
      </c>
      <c r="C450">
        <v>366</v>
      </c>
      <c r="D450">
        <v>28000</v>
      </c>
      <c r="E450">
        <v>8</v>
      </c>
      <c r="F450">
        <v>84</v>
      </c>
      <c r="G450">
        <v>77</v>
      </c>
      <c r="H450">
        <v>1900</v>
      </c>
      <c r="I450">
        <v>800</v>
      </c>
      <c r="J450">
        <v>400</v>
      </c>
      <c r="K450">
        <v>200</v>
      </c>
      <c r="L450">
        <v>600</v>
      </c>
      <c r="M450">
        <v>75</v>
      </c>
      <c r="N450" t="s">
        <v>414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Z450">
        <f t="shared" si="20"/>
        <v>2</v>
      </c>
      <c r="AA450" t="str">
        <f t="shared" si="18"/>
        <v>University of Iowa</v>
      </c>
      <c r="AB450">
        <f t="shared" si="19"/>
        <v>366</v>
      </c>
    </row>
    <row r="451" spans="1:28" x14ac:dyDescent="0.3">
      <c r="A451" t="s">
        <v>318</v>
      </c>
      <c r="B451" t="s">
        <v>353</v>
      </c>
      <c r="C451">
        <v>373</v>
      </c>
      <c r="D451">
        <v>23000</v>
      </c>
      <c r="E451">
        <v>5</v>
      </c>
      <c r="F451">
        <v>96</v>
      </c>
      <c r="G451">
        <v>75</v>
      </c>
      <c r="H451">
        <v>1700</v>
      </c>
      <c r="I451">
        <v>650</v>
      </c>
      <c r="J451">
        <v>350</v>
      </c>
      <c r="K451">
        <v>200</v>
      </c>
      <c r="L451">
        <v>400</v>
      </c>
      <c r="M451">
        <v>60</v>
      </c>
      <c r="N451" t="s">
        <v>354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Z451">
        <f t="shared" si="20"/>
        <v>1</v>
      </c>
      <c r="AA451" t="str">
        <f t="shared" ref="AA451:AA514" si="21">IF(Z451 &lt;&gt; 1,B451,"")</f>
        <v/>
      </c>
      <c r="AB451" t="str">
        <f t="shared" ref="AB451:AB514" si="22">IF(Z451&lt;&gt;1,C451,"")</f>
        <v/>
      </c>
    </row>
    <row r="452" spans="1:28" x14ac:dyDescent="0.3">
      <c r="A452" t="s">
        <v>318</v>
      </c>
      <c r="B452" t="s">
        <v>343</v>
      </c>
      <c r="C452">
        <v>376</v>
      </c>
      <c r="D452">
        <v>27000</v>
      </c>
      <c r="E452">
        <v>7</v>
      </c>
      <c r="F452">
        <v>68</v>
      </c>
      <c r="G452">
        <v>76</v>
      </c>
      <c r="H452">
        <v>1800</v>
      </c>
      <c r="I452">
        <v>700</v>
      </c>
      <c r="J452">
        <v>350</v>
      </c>
      <c r="K452">
        <v>200</v>
      </c>
      <c r="L452">
        <v>500</v>
      </c>
      <c r="M452">
        <v>70</v>
      </c>
      <c r="N452" t="s">
        <v>423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Z452">
        <f t="shared" ref="Z452:Z515" si="23">COUNTIF(B451:B997,B452)</f>
        <v>1</v>
      </c>
      <c r="AA452" t="str">
        <f t="shared" si="21"/>
        <v/>
      </c>
      <c r="AB452" t="str">
        <f t="shared" si="22"/>
        <v/>
      </c>
    </row>
    <row r="453" spans="1:28" x14ac:dyDescent="0.3">
      <c r="A453" t="s">
        <v>318</v>
      </c>
      <c r="B453" t="s">
        <v>355</v>
      </c>
      <c r="C453">
        <v>382</v>
      </c>
      <c r="D453">
        <v>26000</v>
      </c>
      <c r="E453">
        <v>8</v>
      </c>
      <c r="F453">
        <v>78</v>
      </c>
      <c r="G453">
        <v>82</v>
      </c>
      <c r="H453">
        <v>1600</v>
      </c>
      <c r="I453">
        <v>650</v>
      </c>
      <c r="J453">
        <v>300</v>
      </c>
      <c r="K453">
        <v>180</v>
      </c>
      <c r="L453">
        <v>450</v>
      </c>
      <c r="M453">
        <v>60</v>
      </c>
      <c r="N453" t="s">
        <v>340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Z453">
        <f t="shared" si="23"/>
        <v>1</v>
      </c>
      <c r="AA453" t="str">
        <f t="shared" si="21"/>
        <v/>
      </c>
      <c r="AB453" t="str">
        <f t="shared" si="22"/>
        <v/>
      </c>
    </row>
    <row r="454" spans="1:28" x14ac:dyDescent="0.3">
      <c r="A454" t="s">
        <v>318</v>
      </c>
      <c r="B454" t="s">
        <v>436</v>
      </c>
      <c r="C454">
        <v>386</v>
      </c>
      <c r="D454">
        <v>22000</v>
      </c>
      <c r="E454">
        <v>8</v>
      </c>
      <c r="F454">
        <v>49</v>
      </c>
      <c r="G454">
        <v>77</v>
      </c>
      <c r="H454">
        <v>1700</v>
      </c>
      <c r="I454">
        <v>700</v>
      </c>
      <c r="J454">
        <v>350</v>
      </c>
      <c r="K454">
        <v>200</v>
      </c>
      <c r="L454">
        <v>450</v>
      </c>
      <c r="M454">
        <v>60</v>
      </c>
      <c r="N454" t="s">
        <v>437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Z454">
        <f t="shared" si="23"/>
        <v>2</v>
      </c>
      <c r="AA454" t="str">
        <f t="shared" si="21"/>
        <v>University of South Florida</v>
      </c>
      <c r="AB454">
        <f t="shared" si="22"/>
        <v>386</v>
      </c>
    </row>
    <row r="455" spans="1:28" x14ac:dyDescent="0.3">
      <c r="A455" t="s">
        <v>318</v>
      </c>
      <c r="B455" t="s">
        <v>345</v>
      </c>
      <c r="C455">
        <v>388</v>
      </c>
      <c r="D455">
        <v>25000</v>
      </c>
      <c r="E455">
        <v>5</v>
      </c>
      <c r="F455">
        <v>79</v>
      </c>
      <c r="G455">
        <v>78</v>
      </c>
      <c r="H455">
        <v>1700</v>
      </c>
      <c r="I455">
        <v>650</v>
      </c>
      <c r="J455">
        <v>300</v>
      </c>
      <c r="K455">
        <v>180</v>
      </c>
      <c r="L455">
        <v>400</v>
      </c>
      <c r="M455">
        <v>60</v>
      </c>
      <c r="N455" t="s">
        <v>346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Z455">
        <f t="shared" si="23"/>
        <v>1</v>
      </c>
      <c r="AA455" t="str">
        <f t="shared" si="21"/>
        <v/>
      </c>
      <c r="AB455" t="str">
        <f t="shared" si="22"/>
        <v/>
      </c>
    </row>
    <row r="456" spans="1:28" x14ac:dyDescent="0.3">
      <c r="A456" t="s">
        <v>318</v>
      </c>
      <c r="B456" t="s">
        <v>438</v>
      </c>
      <c r="C456">
        <v>391</v>
      </c>
      <c r="D456">
        <v>24000</v>
      </c>
      <c r="E456">
        <v>5</v>
      </c>
      <c r="F456">
        <v>81</v>
      </c>
      <c r="G456">
        <v>75</v>
      </c>
      <c r="H456">
        <v>1500</v>
      </c>
      <c r="I456">
        <v>650</v>
      </c>
      <c r="J456">
        <v>300</v>
      </c>
      <c r="K456">
        <v>180</v>
      </c>
      <c r="L456">
        <v>400</v>
      </c>
      <c r="M456">
        <v>50</v>
      </c>
      <c r="N456" t="s">
        <v>439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Z456">
        <f t="shared" si="23"/>
        <v>1</v>
      </c>
      <c r="AA456" t="str">
        <f t="shared" si="21"/>
        <v/>
      </c>
      <c r="AB456" t="str">
        <f t="shared" si="22"/>
        <v/>
      </c>
    </row>
    <row r="457" spans="1:28" x14ac:dyDescent="0.3">
      <c r="A457" t="s">
        <v>318</v>
      </c>
      <c r="B457" t="s">
        <v>440</v>
      </c>
      <c r="C457">
        <v>392</v>
      </c>
      <c r="D457">
        <v>23000</v>
      </c>
      <c r="E457">
        <v>4</v>
      </c>
      <c r="F457">
        <v>77</v>
      </c>
      <c r="G457">
        <v>76</v>
      </c>
      <c r="H457">
        <v>1400</v>
      </c>
      <c r="I457">
        <v>600</v>
      </c>
      <c r="J457">
        <v>280</v>
      </c>
      <c r="K457">
        <v>160</v>
      </c>
      <c r="L457">
        <v>380</v>
      </c>
      <c r="M457">
        <v>55</v>
      </c>
      <c r="N457" t="s">
        <v>441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0</v>
      </c>
      <c r="V457">
        <v>1</v>
      </c>
      <c r="W457">
        <v>1</v>
      </c>
      <c r="X457">
        <v>1</v>
      </c>
      <c r="Z457">
        <f t="shared" si="23"/>
        <v>2</v>
      </c>
      <c r="AA457" t="str">
        <f t="shared" si="21"/>
        <v>University of Arkansas</v>
      </c>
      <c r="AB457">
        <f t="shared" si="22"/>
        <v>392</v>
      </c>
    </row>
    <row r="458" spans="1:28" x14ac:dyDescent="0.3">
      <c r="A458" t="s">
        <v>318</v>
      </c>
      <c r="B458" t="s">
        <v>444</v>
      </c>
      <c r="C458">
        <v>394</v>
      </c>
      <c r="D458">
        <v>28000</v>
      </c>
      <c r="E458">
        <v>7</v>
      </c>
      <c r="F458">
        <v>48</v>
      </c>
      <c r="G458">
        <v>79</v>
      </c>
      <c r="H458">
        <v>1600</v>
      </c>
      <c r="I458">
        <v>650</v>
      </c>
      <c r="J458">
        <v>300</v>
      </c>
      <c r="K458">
        <v>180</v>
      </c>
      <c r="L458">
        <v>450</v>
      </c>
      <c r="M458">
        <v>60</v>
      </c>
      <c r="N458" t="s">
        <v>445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0</v>
      </c>
      <c r="V458">
        <v>1</v>
      </c>
      <c r="W458">
        <v>1</v>
      </c>
      <c r="X458">
        <v>1</v>
      </c>
      <c r="Z458">
        <f t="shared" si="23"/>
        <v>2</v>
      </c>
      <c r="AA458" t="str">
        <f t="shared" si="21"/>
        <v>University of Georgia</v>
      </c>
      <c r="AB458">
        <f t="shared" si="22"/>
        <v>394</v>
      </c>
    </row>
    <row r="459" spans="1:28" x14ac:dyDescent="0.3">
      <c r="A459" t="s">
        <v>318</v>
      </c>
      <c r="B459" t="s">
        <v>446</v>
      </c>
      <c r="C459">
        <v>395</v>
      </c>
      <c r="D459">
        <v>25000</v>
      </c>
      <c r="E459">
        <v>8</v>
      </c>
      <c r="F459">
        <v>63</v>
      </c>
      <c r="G459">
        <v>74</v>
      </c>
      <c r="H459">
        <v>1600</v>
      </c>
      <c r="I459">
        <v>650</v>
      </c>
      <c r="J459">
        <v>320</v>
      </c>
      <c r="K459">
        <v>170</v>
      </c>
      <c r="L459">
        <v>400</v>
      </c>
      <c r="M459">
        <v>55</v>
      </c>
      <c r="N459" t="s">
        <v>447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0</v>
      </c>
      <c r="V459">
        <v>1</v>
      </c>
      <c r="W459">
        <v>1</v>
      </c>
      <c r="X459">
        <v>1</v>
      </c>
      <c r="Z459">
        <f t="shared" si="23"/>
        <v>2</v>
      </c>
      <c r="AA459" t="str">
        <f t="shared" si="21"/>
        <v>University of Houston</v>
      </c>
      <c r="AB459">
        <f t="shared" si="22"/>
        <v>395</v>
      </c>
    </row>
    <row r="460" spans="1:28" x14ac:dyDescent="0.3">
      <c r="A460" t="s">
        <v>318</v>
      </c>
      <c r="B460" t="s">
        <v>337</v>
      </c>
      <c r="C460">
        <v>396</v>
      </c>
      <c r="D460">
        <v>24000</v>
      </c>
      <c r="E460">
        <v>6</v>
      </c>
      <c r="F460">
        <v>93</v>
      </c>
      <c r="G460">
        <v>81</v>
      </c>
      <c r="H460">
        <v>1400</v>
      </c>
      <c r="I460">
        <v>600</v>
      </c>
      <c r="J460">
        <v>280</v>
      </c>
      <c r="K460">
        <v>160</v>
      </c>
      <c r="L460">
        <v>350</v>
      </c>
      <c r="M460">
        <v>50</v>
      </c>
      <c r="N460" t="s">
        <v>338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Z460">
        <f t="shared" si="23"/>
        <v>1</v>
      </c>
      <c r="AA460" t="str">
        <f t="shared" si="21"/>
        <v/>
      </c>
      <c r="AB460" t="str">
        <f t="shared" si="22"/>
        <v/>
      </c>
    </row>
    <row r="461" spans="1:28" x14ac:dyDescent="0.3">
      <c r="A461" t="s">
        <v>318</v>
      </c>
      <c r="B461" t="s">
        <v>450</v>
      </c>
      <c r="C461">
        <v>398</v>
      </c>
      <c r="D461">
        <v>25000</v>
      </c>
      <c r="E461">
        <v>4</v>
      </c>
      <c r="F461">
        <v>69</v>
      </c>
      <c r="G461">
        <v>76</v>
      </c>
      <c r="H461">
        <v>1500</v>
      </c>
      <c r="I461">
        <v>650</v>
      </c>
      <c r="J461">
        <v>300</v>
      </c>
      <c r="K461">
        <v>180</v>
      </c>
      <c r="L461">
        <v>400</v>
      </c>
      <c r="M461">
        <v>55</v>
      </c>
      <c r="N461" t="s">
        <v>451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Z461">
        <f t="shared" si="23"/>
        <v>2</v>
      </c>
      <c r="AA461" t="str">
        <f t="shared" si="21"/>
        <v>University of Louisville</v>
      </c>
      <c r="AB461">
        <f t="shared" si="22"/>
        <v>398</v>
      </c>
    </row>
    <row r="462" spans="1:28" x14ac:dyDescent="0.3">
      <c r="A462" t="s">
        <v>318</v>
      </c>
      <c r="B462" t="s">
        <v>452</v>
      </c>
      <c r="C462">
        <v>463</v>
      </c>
      <c r="D462">
        <v>55000</v>
      </c>
      <c r="E462">
        <v>27</v>
      </c>
      <c r="F462">
        <v>30</v>
      </c>
      <c r="G462">
        <v>72</v>
      </c>
      <c r="H462">
        <v>1800</v>
      </c>
      <c r="I462">
        <v>800</v>
      </c>
      <c r="J462">
        <v>350</v>
      </c>
      <c r="K462">
        <v>200</v>
      </c>
      <c r="L462">
        <v>600</v>
      </c>
      <c r="M462">
        <v>65</v>
      </c>
      <c r="N462" t="s">
        <v>453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0</v>
      </c>
      <c r="U462">
        <v>1</v>
      </c>
      <c r="V462">
        <v>1</v>
      </c>
      <c r="W462">
        <v>1</v>
      </c>
      <c r="X462">
        <v>1</v>
      </c>
      <c r="Z462">
        <f t="shared" si="23"/>
        <v>1</v>
      </c>
      <c r="AA462" t="str">
        <f t="shared" si="21"/>
        <v/>
      </c>
      <c r="AB462" t="str">
        <f t="shared" si="22"/>
        <v/>
      </c>
    </row>
    <row r="463" spans="1:28" x14ac:dyDescent="0.3">
      <c r="A463" t="s">
        <v>318</v>
      </c>
      <c r="B463" t="s">
        <v>436</v>
      </c>
      <c r="C463">
        <v>464</v>
      </c>
      <c r="D463">
        <v>17000</v>
      </c>
      <c r="E463">
        <v>12</v>
      </c>
      <c r="F463">
        <v>49</v>
      </c>
      <c r="G463">
        <v>76</v>
      </c>
      <c r="H463">
        <v>1400</v>
      </c>
      <c r="I463">
        <v>600</v>
      </c>
      <c r="J463">
        <v>280</v>
      </c>
      <c r="K463">
        <v>150</v>
      </c>
      <c r="L463">
        <v>400</v>
      </c>
      <c r="M463">
        <v>50</v>
      </c>
      <c r="N463" t="s">
        <v>437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0</v>
      </c>
      <c r="U463">
        <v>1</v>
      </c>
      <c r="V463">
        <v>1</v>
      </c>
      <c r="W463">
        <v>1</v>
      </c>
      <c r="X463">
        <v>1</v>
      </c>
      <c r="Z463">
        <f t="shared" si="23"/>
        <v>1</v>
      </c>
      <c r="AA463" t="str">
        <f t="shared" si="21"/>
        <v/>
      </c>
      <c r="AB463" t="str">
        <f t="shared" si="22"/>
        <v/>
      </c>
    </row>
    <row r="464" spans="1:28" x14ac:dyDescent="0.3">
      <c r="A464" t="s">
        <v>318</v>
      </c>
      <c r="B464" t="s">
        <v>454</v>
      </c>
      <c r="C464">
        <v>465</v>
      </c>
      <c r="D464">
        <v>60000</v>
      </c>
      <c r="E464">
        <v>23</v>
      </c>
      <c r="F464">
        <v>13</v>
      </c>
      <c r="G464">
        <v>65</v>
      </c>
      <c r="H464">
        <v>2200</v>
      </c>
      <c r="I464">
        <v>1200</v>
      </c>
      <c r="J464">
        <v>350</v>
      </c>
      <c r="K464">
        <v>250</v>
      </c>
      <c r="L464">
        <v>600</v>
      </c>
      <c r="M464">
        <v>70</v>
      </c>
      <c r="N464" t="s">
        <v>455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Z464">
        <f t="shared" si="23"/>
        <v>2</v>
      </c>
      <c r="AA464" t="str">
        <f t="shared" si="21"/>
        <v>University of Southern California</v>
      </c>
      <c r="AB464">
        <f t="shared" si="22"/>
        <v>465</v>
      </c>
    </row>
    <row r="465" spans="1:28" x14ac:dyDescent="0.3">
      <c r="A465" t="s">
        <v>318</v>
      </c>
      <c r="B465" t="s">
        <v>463</v>
      </c>
      <c r="C465">
        <v>474</v>
      </c>
      <c r="D465">
        <v>40000</v>
      </c>
      <c r="E465">
        <v>10</v>
      </c>
      <c r="F465">
        <v>32</v>
      </c>
      <c r="G465">
        <v>72</v>
      </c>
      <c r="H465">
        <v>1800</v>
      </c>
      <c r="I465">
        <v>900</v>
      </c>
      <c r="J465">
        <v>350</v>
      </c>
      <c r="K465">
        <v>200</v>
      </c>
      <c r="L465">
        <v>400</v>
      </c>
      <c r="M465">
        <v>60</v>
      </c>
      <c r="N465" t="s">
        <v>464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Z465">
        <f t="shared" si="23"/>
        <v>2</v>
      </c>
      <c r="AA465" t="str">
        <f t="shared" si="21"/>
        <v>University of Texas at Austin</v>
      </c>
      <c r="AB465">
        <f t="shared" si="22"/>
        <v>474</v>
      </c>
    </row>
    <row r="466" spans="1:28" x14ac:dyDescent="0.3">
      <c r="A466" t="s">
        <v>318</v>
      </c>
      <c r="B466" t="s">
        <v>465</v>
      </c>
      <c r="C466">
        <v>475</v>
      </c>
      <c r="D466">
        <v>36000</v>
      </c>
      <c r="E466">
        <v>18</v>
      </c>
      <c r="F466">
        <v>79</v>
      </c>
      <c r="G466">
        <v>75</v>
      </c>
      <c r="H466">
        <v>1600</v>
      </c>
      <c r="I466">
        <v>750</v>
      </c>
      <c r="J466">
        <v>320</v>
      </c>
      <c r="K466">
        <v>180</v>
      </c>
      <c r="L466">
        <v>400</v>
      </c>
      <c r="M466">
        <v>55</v>
      </c>
      <c r="N466" t="s">
        <v>466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0</v>
      </c>
      <c r="U466">
        <v>0</v>
      </c>
      <c r="V466">
        <v>1</v>
      </c>
      <c r="W466">
        <v>1</v>
      </c>
      <c r="X466">
        <v>1</v>
      </c>
      <c r="Z466">
        <f t="shared" si="23"/>
        <v>2</v>
      </c>
      <c r="AA466" t="str">
        <f t="shared" si="21"/>
        <v>University of Texas at Dallas</v>
      </c>
      <c r="AB466">
        <f t="shared" si="22"/>
        <v>475</v>
      </c>
    </row>
    <row r="467" spans="1:28" x14ac:dyDescent="0.3">
      <c r="A467" t="s">
        <v>318</v>
      </c>
      <c r="B467" t="s">
        <v>467</v>
      </c>
      <c r="C467">
        <v>476</v>
      </c>
      <c r="D467">
        <v>45000</v>
      </c>
      <c r="E467">
        <v>5</v>
      </c>
      <c r="F467">
        <v>20</v>
      </c>
      <c r="G467">
        <v>70</v>
      </c>
      <c r="H467">
        <v>1900</v>
      </c>
      <c r="I467">
        <v>950</v>
      </c>
      <c r="J467">
        <v>370</v>
      </c>
      <c r="K467">
        <v>220</v>
      </c>
      <c r="L467">
        <v>500</v>
      </c>
      <c r="M467">
        <v>65</v>
      </c>
      <c r="N467" t="s">
        <v>468</v>
      </c>
      <c r="O467">
        <v>0</v>
      </c>
      <c r="P467">
        <v>0</v>
      </c>
      <c r="Q467">
        <v>0</v>
      </c>
      <c r="R467">
        <v>1</v>
      </c>
      <c r="S467">
        <v>1</v>
      </c>
      <c r="T467">
        <v>0</v>
      </c>
      <c r="U467">
        <v>1</v>
      </c>
      <c r="V467">
        <v>0</v>
      </c>
      <c r="W467">
        <v>0</v>
      </c>
      <c r="X467">
        <v>0</v>
      </c>
      <c r="Z467">
        <f t="shared" si="23"/>
        <v>2</v>
      </c>
      <c r="AA467" t="str">
        <f t="shared" si="21"/>
        <v>University of Texas Health Science Center</v>
      </c>
      <c r="AB467">
        <f t="shared" si="22"/>
        <v>476</v>
      </c>
    </row>
    <row r="468" spans="1:28" x14ac:dyDescent="0.3">
      <c r="A468" t="s">
        <v>318</v>
      </c>
      <c r="B468" t="s">
        <v>469</v>
      </c>
      <c r="C468">
        <v>477</v>
      </c>
      <c r="D468">
        <v>42000</v>
      </c>
      <c r="E468">
        <v>4</v>
      </c>
      <c r="F468">
        <v>21</v>
      </c>
      <c r="G468">
        <v>73</v>
      </c>
      <c r="H468">
        <v>1800</v>
      </c>
      <c r="I468">
        <v>880</v>
      </c>
      <c r="J468">
        <v>350</v>
      </c>
      <c r="K468">
        <v>190</v>
      </c>
      <c r="L468">
        <v>500</v>
      </c>
      <c r="M468">
        <v>60</v>
      </c>
      <c r="N468" t="s">
        <v>470</v>
      </c>
      <c r="O468">
        <v>0</v>
      </c>
      <c r="P468">
        <v>0</v>
      </c>
      <c r="Q468">
        <v>0</v>
      </c>
      <c r="R468">
        <v>1</v>
      </c>
      <c r="S468">
        <v>1</v>
      </c>
      <c r="T468">
        <v>0</v>
      </c>
      <c r="U468">
        <v>1</v>
      </c>
      <c r="V468">
        <v>0</v>
      </c>
      <c r="W468">
        <v>0</v>
      </c>
      <c r="X468">
        <v>0</v>
      </c>
      <c r="Z468">
        <f t="shared" si="23"/>
        <v>2</v>
      </c>
      <c r="AA468" t="str">
        <f t="shared" si="21"/>
        <v>University of Texas Medical Branch</v>
      </c>
      <c r="AB468">
        <f t="shared" si="22"/>
        <v>477</v>
      </c>
    </row>
    <row r="469" spans="1:28" x14ac:dyDescent="0.3">
      <c r="A469" t="s">
        <v>318</v>
      </c>
      <c r="B469" t="s">
        <v>471</v>
      </c>
      <c r="C469">
        <v>478</v>
      </c>
      <c r="D469">
        <v>43000</v>
      </c>
      <c r="E469">
        <v>3</v>
      </c>
      <c r="F469">
        <v>15</v>
      </c>
      <c r="G469">
        <v>74</v>
      </c>
      <c r="H469">
        <v>2000</v>
      </c>
      <c r="I469">
        <v>1000</v>
      </c>
      <c r="J469">
        <v>380</v>
      </c>
      <c r="K469">
        <v>230</v>
      </c>
      <c r="L469">
        <v>500</v>
      </c>
      <c r="M469">
        <v>65</v>
      </c>
      <c r="N469" t="s">
        <v>472</v>
      </c>
      <c r="O469">
        <v>0</v>
      </c>
      <c r="P469">
        <v>0</v>
      </c>
      <c r="Q469">
        <v>0</v>
      </c>
      <c r="R469">
        <v>1</v>
      </c>
      <c r="S469">
        <v>1</v>
      </c>
      <c r="T469">
        <v>0</v>
      </c>
      <c r="U469">
        <v>1</v>
      </c>
      <c r="V469">
        <v>0</v>
      </c>
      <c r="W469">
        <v>0</v>
      </c>
      <c r="X469">
        <v>0</v>
      </c>
      <c r="Z469">
        <f t="shared" si="23"/>
        <v>2</v>
      </c>
      <c r="AA469" t="str">
        <f t="shared" si="21"/>
        <v>University of Texas Southwestern Medical Center</v>
      </c>
      <c r="AB469">
        <f t="shared" si="22"/>
        <v>478</v>
      </c>
    </row>
    <row r="470" spans="1:28" x14ac:dyDescent="0.3">
      <c r="A470" t="s">
        <v>318</v>
      </c>
      <c r="B470" t="s">
        <v>473</v>
      </c>
      <c r="C470">
        <v>485</v>
      </c>
      <c r="D470">
        <v>42000</v>
      </c>
      <c r="E470">
        <v>11</v>
      </c>
      <c r="F470">
        <v>24</v>
      </c>
      <c r="G470">
        <v>78</v>
      </c>
      <c r="H470">
        <v>1900</v>
      </c>
      <c r="I470">
        <v>900</v>
      </c>
      <c r="J470">
        <v>370</v>
      </c>
      <c r="K470">
        <v>210</v>
      </c>
      <c r="L470">
        <v>450</v>
      </c>
      <c r="M470">
        <v>70</v>
      </c>
      <c r="N470" t="s">
        <v>474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0</v>
      </c>
      <c r="V470">
        <v>1</v>
      </c>
      <c r="W470">
        <v>1</v>
      </c>
      <c r="X470">
        <v>1</v>
      </c>
      <c r="Z470">
        <f t="shared" si="23"/>
        <v>2</v>
      </c>
      <c r="AA470" t="str">
        <f t="shared" si="21"/>
        <v>University of Virginia</v>
      </c>
      <c r="AB470">
        <f t="shared" si="22"/>
        <v>485</v>
      </c>
    </row>
    <row r="471" spans="1:28" x14ac:dyDescent="0.3">
      <c r="A471" t="s">
        <v>318</v>
      </c>
      <c r="B471" t="s">
        <v>57</v>
      </c>
      <c r="C471">
        <v>487</v>
      </c>
      <c r="D471">
        <v>39000</v>
      </c>
      <c r="E471">
        <v>18</v>
      </c>
      <c r="F471">
        <v>52</v>
      </c>
      <c r="G471">
        <v>76</v>
      </c>
      <c r="H471">
        <v>2000</v>
      </c>
      <c r="I471">
        <v>950</v>
      </c>
      <c r="J471">
        <v>400</v>
      </c>
      <c r="K471">
        <v>230</v>
      </c>
      <c r="L471">
        <v>500</v>
      </c>
      <c r="M471">
        <v>70</v>
      </c>
      <c r="N471" t="s">
        <v>58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Z471">
        <f t="shared" si="23"/>
        <v>2</v>
      </c>
      <c r="AA471" t="str">
        <f t="shared" si="21"/>
        <v>University of Washington</v>
      </c>
      <c r="AB471">
        <f t="shared" si="22"/>
        <v>487</v>
      </c>
    </row>
    <row r="472" spans="1:28" x14ac:dyDescent="0.3">
      <c r="A472" t="s">
        <v>318</v>
      </c>
      <c r="B472" t="s">
        <v>479</v>
      </c>
      <c r="C472">
        <v>490</v>
      </c>
      <c r="D472">
        <v>39000</v>
      </c>
      <c r="E472">
        <v>14</v>
      </c>
      <c r="F472">
        <v>57</v>
      </c>
      <c r="G472">
        <v>80</v>
      </c>
      <c r="H472">
        <v>1800</v>
      </c>
      <c r="I472">
        <v>850</v>
      </c>
      <c r="J472">
        <v>360</v>
      </c>
      <c r="K472">
        <v>200</v>
      </c>
      <c r="L472">
        <v>450</v>
      </c>
      <c r="M472">
        <v>65</v>
      </c>
      <c r="N472" t="s">
        <v>480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Z472">
        <f t="shared" si="23"/>
        <v>1</v>
      </c>
      <c r="AA472" t="str">
        <f t="shared" si="21"/>
        <v/>
      </c>
      <c r="AB472" t="str">
        <f t="shared" si="22"/>
        <v/>
      </c>
    </row>
    <row r="473" spans="1:28" x14ac:dyDescent="0.3">
      <c r="A473" t="s">
        <v>318</v>
      </c>
      <c r="B473" t="s">
        <v>488</v>
      </c>
      <c r="C473">
        <v>498</v>
      </c>
      <c r="D473">
        <v>53000</v>
      </c>
      <c r="E473">
        <v>10</v>
      </c>
      <c r="F473">
        <v>11</v>
      </c>
      <c r="G473">
        <v>75</v>
      </c>
      <c r="H473">
        <v>2200</v>
      </c>
      <c r="I473">
        <v>1200</v>
      </c>
      <c r="J473">
        <v>400</v>
      </c>
      <c r="K473">
        <v>250</v>
      </c>
      <c r="L473">
        <v>500</v>
      </c>
      <c r="M473">
        <v>80</v>
      </c>
      <c r="N473" t="s">
        <v>489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Z473">
        <f t="shared" si="23"/>
        <v>1</v>
      </c>
      <c r="AA473" t="str">
        <f t="shared" si="21"/>
        <v/>
      </c>
      <c r="AB473" t="str">
        <f t="shared" si="22"/>
        <v/>
      </c>
    </row>
    <row r="474" spans="1:28" x14ac:dyDescent="0.3">
      <c r="A474" t="s">
        <v>318</v>
      </c>
      <c r="B474" t="s">
        <v>490</v>
      </c>
      <c r="C474">
        <v>500</v>
      </c>
      <c r="D474">
        <v>36000</v>
      </c>
      <c r="E474">
        <v>9</v>
      </c>
      <c r="F474">
        <v>87</v>
      </c>
      <c r="G474">
        <v>72</v>
      </c>
      <c r="H474">
        <v>1800</v>
      </c>
      <c r="I474">
        <v>900</v>
      </c>
      <c r="J474">
        <v>350</v>
      </c>
      <c r="K474">
        <v>190</v>
      </c>
      <c r="L474">
        <v>450</v>
      </c>
      <c r="M474">
        <v>65</v>
      </c>
      <c r="N474" t="s">
        <v>491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Z474">
        <f t="shared" si="23"/>
        <v>1</v>
      </c>
      <c r="AA474" t="str">
        <f t="shared" si="21"/>
        <v/>
      </c>
      <c r="AB474" t="str">
        <f t="shared" si="22"/>
        <v/>
      </c>
    </row>
    <row r="475" spans="1:28" x14ac:dyDescent="0.3">
      <c r="A475" t="s">
        <v>318</v>
      </c>
      <c r="B475" t="s">
        <v>440</v>
      </c>
      <c r="C475">
        <v>530</v>
      </c>
      <c r="D475">
        <v>22000</v>
      </c>
      <c r="E475">
        <v>5</v>
      </c>
      <c r="F475">
        <v>77</v>
      </c>
      <c r="G475">
        <v>68</v>
      </c>
      <c r="H475">
        <v>1200</v>
      </c>
      <c r="I475">
        <v>600</v>
      </c>
      <c r="J475">
        <v>300</v>
      </c>
      <c r="K475">
        <v>150</v>
      </c>
      <c r="L475">
        <v>500</v>
      </c>
      <c r="M475">
        <v>60</v>
      </c>
      <c r="N475" t="s">
        <v>441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0</v>
      </c>
      <c r="V475">
        <v>1</v>
      </c>
      <c r="W475">
        <v>1</v>
      </c>
      <c r="X475">
        <v>1</v>
      </c>
      <c r="Z475">
        <f t="shared" si="23"/>
        <v>1</v>
      </c>
      <c r="AA475" t="str">
        <f t="shared" si="21"/>
        <v/>
      </c>
      <c r="AB475" t="str">
        <f t="shared" si="22"/>
        <v/>
      </c>
    </row>
    <row r="476" spans="1:28" x14ac:dyDescent="0.3">
      <c r="A476" t="s">
        <v>318</v>
      </c>
      <c r="B476" t="s">
        <v>494</v>
      </c>
      <c r="C476">
        <v>535</v>
      </c>
      <c r="D476">
        <v>32000</v>
      </c>
      <c r="E476">
        <v>9</v>
      </c>
      <c r="F476">
        <v>56</v>
      </c>
      <c r="G476">
        <v>72</v>
      </c>
      <c r="H476">
        <v>1300</v>
      </c>
      <c r="I476">
        <v>700</v>
      </c>
      <c r="J476">
        <v>300</v>
      </c>
      <c r="K476">
        <v>150</v>
      </c>
      <c r="L476">
        <v>500</v>
      </c>
      <c r="M476">
        <v>70</v>
      </c>
      <c r="N476" t="s">
        <v>495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0</v>
      </c>
      <c r="V476">
        <v>1</v>
      </c>
      <c r="W476">
        <v>1</v>
      </c>
      <c r="X476">
        <v>1</v>
      </c>
      <c r="Z476">
        <f t="shared" si="23"/>
        <v>1</v>
      </c>
      <c r="AA476" t="str">
        <f t="shared" si="21"/>
        <v/>
      </c>
      <c r="AB476" t="str">
        <f t="shared" si="22"/>
        <v/>
      </c>
    </row>
    <row r="477" spans="1:28" x14ac:dyDescent="0.3">
      <c r="A477" t="s">
        <v>318</v>
      </c>
      <c r="B477" t="s">
        <v>335</v>
      </c>
      <c r="C477">
        <v>536</v>
      </c>
      <c r="D477">
        <v>30000</v>
      </c>
      <c r="E477">
        <v>6</v>
      </c>
      <c r="F477">
        <v>63</v>
      </c>
      <c r="G477">
        <v>70</v>
      </c>
      <c r="H477">
        <v>1300</v>
      </c>
      <c r="I477">
        <v>600</v>
      </c>
      <c r="J477">
        <v>300</v>
      </c>
      <c r="K477">
        <v>120</v>
      </c>
      <c r="L477">
        <v>500</v>
      </c>
      <c r="M477">
        <v>65</v>
      </c>
      <c r="N477" t="s">
        <v>336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0</v>
      </c>
      <c r="V477">
        <v>1</v>
      </c>
      <c r="W477">
        <v>1</v>
      </c>
      <c r="X477">
        <v>1</v>
      </c>
      <c r="Z477">
        <f t="shared" si="23"/>
        <v>1</v>
      </c>
      <c r="AA477" t="str">
        <f t="shared" si="21"/>
        <v/>
      </c>
      <c r="AB477" t="str">
        <f t="shared" si="22"/>
        <v/>
      </c>
    </row>
    <row r="478" spans="1:28" x14ac:dyDescent="0.3">
      <c r="A478" t="s">
        <v>318</v>
      </c>
      <c r="B478" t="s">
        <v>444</v>
      </c>
      <c r="C478">
        <v>538</v>
      </c>
      <c r="D478">
        <v>10500</v>
      </c>
      <c r="E478">
        <v>8</v>
      </c>
      <c r="F478">
        <v>45</v>
      </c>
      <c r="G478">
        <v>75</v>
      </c>
      <c r="H478">
        <v>1200</v>
      </c>
      <c r="I478">
        <v>600</v>
      </c>
      <c r="J478">
        <v>250</v>
      </c>
      <c r="K478">
        <v>120</v>
      </c>
      <c r="L478">
        <v>400</v>
      </c>
      <c r="M478">
        <v>50</v>
      </c>
      <c r="N478" t="s">
        <v>445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0</v>
      </c>
      <c r="V478">
        <v>1</v>
      </c>
      <c r="W478">
        <v>1</v>
      </c>
      <c r="X478">
        <v>1</v>
      </c>
      <c r="Z478">
        <f t="shared" si="23"/>
        <v>1</v>
      </c>
      <c r="AA478" t="str">
        <f t="shared" si="21"/>
        <v/>
      </c>
      <c r="AB478" t="str">
        <f t="shared" si="22"/>
        <v/>
      </c>
    </row>
    <row r="479" spans="1:28" x14ac:dyDescent="0.3">
      <c r="A479" t="s">
        <v>318</v>
      </c>
      <c r="B479" t="s">
        <v>446</v>
      </c>
      <c r="C479">
        <v>540</v>
      </c>
      <c r="D479">
        <v>11000</v>
      </c>
      <c r="E479">
        <v>9</v>
      </c>
      <c r="F479">
        <v>61</v>
      </c>
      <c r="G479">
        <v>70</v>
      </c>
      <c r="H479">
        <v>1200</v>
      </c>
      <c r="I479">
        <v>600</v>
      </c>
      <c r="J479">
        <v>250</v>
      </c>
      <c r="K479">
        <v>100</v>
      </c>
      <c r="L479">
        <v>450</v>
      </c>
      <c r="M479">
        <v>70</v>
      </c>
      <c r="N479" t="s">
        <v>447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0</v>
      </c>
      <c r="V479">
        <v>1</v>
      </c>
      <c r="W479">
        <v>1</v>
      </c>
      <c r="X479">
        <v>1</v>
      </c>
      <c r="Z479">
        <f t="shared" si="23"/>
        <v>1</v>
      </c>
      <c r="AA479" t="str">
        <f t="shared" si="21"/>
        <v/>
      </c>
      <c r="AB479" t="str">
        <f t="shared" si="22"/>
        <v/>
      </c>
    </row>
    <row r="480" spans="1:28" x14ac:dyDescent="0.3">
      <c r="A480" t="s">
        <v>318</v>
      </c>
      <c r="B480" t="s">
        <v>349</v>
      </c>
      <c r="C480">
        <v>541</v>
      </c>
      <c r="D480">
        <v>9000</v>
      </c>
      <c r="E480">
        <v>7</v>
      </c>
      <c r="F480">
        <v>84</v>
      </c>
      <c r="G480">
        <v>78</v>
      </c>
      <c r="H480">
        <v>1100</v>
      </c>
      <c r="I480">
        <v>500</v>
      </c>
      <c r="J480">
        <v>250</v>
      </c>
      <c r="K480">
        <v>100</v>
      </c>
      <c r="L480">
        <v>400</v>
      </c>
      <c r="M480">
        <v>50</v>
      </c>
      <c r="N480" t="s">
        <v>350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Z480">
        <f t="shared" si="23"/>
        <v>1</v>
      </c>
      <c r="AA480" t="str">
        <f t="shared" si="21"/>
        <v/>
      </c>
      <c r="AB480" t="str">
        <f t="shared" si="22"/>
        <v/>
      </c>
    </row>
    <row r="481" spans="1:28" x14ac:dyDescent="0.3">
      <c r="A481" t="s">
        <v>318</v>
      </c>
      <c r="B481" t="s">
        <v>496</v>
      </c>
      <c r="C481">
        <v>542</v>
      </c>
      <c r="D481">
        <v>10000</v>
      </c>
      <c r="E481">
        <v>6</v>
      </c>
      <c r="F481">
        <v>96</v>
      </c>
      <c r="G481">
        <v>76</v>
      </c>
      <c r="H481">
        <v>1100</v>
      </c>
      <c r="I481">
        <v>500</v>
      </c>
      <c r="J481">
        <v>250</v>
      </c>
      <c r="K481">
        <v>90</v>
      </c>
      <c r="L481">
        <v>350</v>
      </c>
      <c r="M481">
        <v>60</v>
      </c>
      <c r="N481" t="s">
        <v>497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0</v>
      </c>
      <c r="V481">
        <v>1</v>
      </c>
      <c r="W481">
        <v>1</v>
      </c>
      <c r="X481">
        <v>1</v>
      </c>
      <c r="Z481">
        <f t="shared" si="23"/>
        <v>1</v>
      </c>
      <c r="AA481" t="str">
        <f t="shared" si="21"/>
        <v/>
      </c>
      <c r="AB481" t="str">
        <f t="shared" si="22"/>
        <v/>
      </c>
    </row>
    <row r="482" spans="1:28" x14ac:dyDescent="0.3">
      <c r="A482" t="s">
        <v>318</v>
      </c>
      <c r="B482" t="s">
        <v>319</v>
      </c>
      <c r="C482">
        <v>547</v>
      </c>
      <c r="D482">
        <v>46000</v>
      </c>
      <c r="E482">
        <v>12</v>
      </c>
      <c r="F482">
        <v>33</v>
      </c>
      <c r="G482">
        <v>67</v>
      </c>
      <c r="H482">
        <v>2500</v>
      </c>
      <c r="I482">
        <v>1200</v>
      </c>
      <c r="J482">
        <v>350</v>
      </c>
      <c r="K482">
        <v>200</v>
      </c>
      <c r="L482">
        <v>800</v>
      </c>
      <c r="M482">
        <v>90</v>
      </c>
      <c r="N482" t="s">
        <v>409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Z482">
        <f t="shared" si="23"/>
        <v>1</v>
      </c>
      <c r="AA482" t="str">
        <f t="shared" si="21"/>
        <v/>
      </c>
      <c r="AB482" t="str">
        <f t="shared" si="22"/>
        <v/>
      </c>
    </row>
    <row r="483" spans="1:28" x14ac:dyDescent="0.3">
      <c r="A483" t="s">
        <v>318</v>
      </c>
      <c r="B483" t="s">
        <v>503</v>
      </c>
      <c r="C483">
        <v>549</v>
      </c>
      <c r="D483">
        <v>32000</v>
      </c>
      <c r="E483">
        <v>7</v>
      </c>
      <c r="F483">
        <v>40</v>
      </c>
      <c r="G483">
        <v>72</v>
      </c>
      <c r="H483">
        <v>1500</v>
      </c>
      <c r="I483">
        <v>600</v>
      </c>
      <c r="J483">
        <v>250</v>
      </c>
      <c r="K483">
        <v>150</v>
      </c>
      <c r="L483">
        <v>600</v>
      </c>
      <c r="M483">
        <v>70</v>
      </c>
      <c r="N483" t="s">
        <v>504</v>
      </c>
      <c r="O483">
        <v>0</v>
      </c>
      <c r="P483">
        <v>0</v>
      </c>
      <c r="Q483">
        <v>0</v>
      </c>
      <c r="R483">
        <v>1</v>
      </c>
      <c r="S483">
        <v>1</v>
      </c>
      <c r="T483">
        <v>0</v>
      </c>
      <c r="U483">
        <v>1</v>
      </c>
      <c r="V483">
        <v>0</v>
      </c>
      <c r="W483">
        <v>0</v>
      </c>
      <c r="X483">
        <v>0</v>
      </c>
      <c r="Z483">
        <f t="shared" si="23"/>
        <v>2</v>
      </c>
      <c r="AA483" t="str">
        <f t="shared" si="21"/>
        <v>University of Nebraska Medical Center</v>
      </c>
      <c r="AB483">
        <f t="shared" si="22"/>
        <v>549</v>
      </c>
    </row>
    <row r="484" spans="1:28" x14ac:dyDescent="0.3">
      <c r="A484" t="s">
        <v>318</v>
      </c>
      <c r="B484" t="s">
        <v>505</v>
      </c>
      <c r="C484">
        <v>550</v>
      </c>
      <c r="D484">
        <v>22000</v>
      </c>
      <c r="E484">
        <v>5</v>
      </c>
      <c r="F484">
        <v>88</v>
      </c>
      <c r="G484">
        <v>70</v>
      </c>
      <c r="H484">
        <v>1400</v>
      </c>
      <c r="I484">
        <v>550</v>
      </c>
      <c r="J484">
        <v>250</v>
      </c>
      <c r="K484">
        <v>120</v>
      </c>
      <c r="L484">
        <v>500</v>
      </c>
      <c r="M484">
        <v>60</v>
      </c>
      <c r="N484" t="s">
        <v>506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0</v>
      </c>
      <c r="U484">
        <v>0</v>
      </c>
      <c r="V484">
        <v>1</v>
      </c>
      <c r="W484">
        <v>1</v>
      </c>
      <c r="X484">
        <v>1</v>
      </c>
      <c r="Z484">
        <f t="shared" si="23"/>
        <v>1</v>
      </c>
      <c r="AA484" t="str">
        <f t="shared" si="21"/>
        <v/>
      </c>
      <c r="AB484" t="str">
        <f t="shared" si="22"/>
        <v/>
      </c>
    </row>
    <row r="485" spans="1:28" x14ac:dyDescent="0.3">
      <c r="A485" t="s">
        <v>318</v>
      </c>
      <c r="B485" t="s">
        <v>507</v>
      </c>
      <c r="C485">
        <v>551</v>
      </c>
      <c r="D485">
        <v>34000</v>
      </c>
      <c r="E485">
        <v>4</v>
      </c>
      <c r="F485">
        <v>85</v>
      </c>
      <c r="G485">
        <v>75</v>
      </c>
      <c r="H485">
        <v>1600</v>
      </c>
      <c r="I485">
        <v>650</v>
      </c>
      <c r="J485">
        <v>300</v>
      </c>
      <c r="K485">
        <v>150</v>
      </c>
      <c r="L485">
        <v>600</v>
      </c>
      <c r="M485">
        <v>70</v>
      </c>
      <c r="N485" t="s">
        <v>508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0</v>
      </c>
      <c r="U485">
        <v>0</v>
      </c>
      <c r="V485">
        <v>1</v>
      </c>
      <c r="W485">
        <v>1</v>
      </c>
      <c r="X485">
        <v>1</v>
      </c>
      <c r="Z485">
        <f t="shared" si="23"/>
        <v>1</v>
      </c>
      <c r="AA485" t="str">
        <f t="shared" si="21"/>
        <v/>
      </c>
      <c r="AB485" t="str">
        <f t="shared" si="22"/>
        <v/>
      </c>
    </row>
    <row r="486" spans="1:28" x14ac:dyDescent="0.3">
      <c r="A486" t="s">
        <v>318</v>
      </c>
      <c r="B486" t="s">
        <v>509</v>
      </c>
      <c r="C486">
        <v>552</v>
      </c>
      <c r="D486">
        <v>50000</v>
      </c>
      <c r="E486">
        <v>11</v>
      </c>
      <c r="F486">
        <v>19</v>
      </c>
      <c r="G486">
        <v>80</v>
      </c>
      <c r="H486">
        <v>2000</v>
      </c>
      <c r="I486">
        <v>800</v>
      </c>
      <c r="J486">
        <v>350</v>
      </c>
      <c r="K486">
        <v>200</v>
      </c>
      <c r="L486">
        <v>700</v>
      </c>
      <c r="M486">
        <v>80</v>
      </c>
      <c r="N486" t="s">
        <v>510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0</v>
      </c>
      <c r="U486">
        <v>0</v>
      </c>
      <c r="V486">
        <v>1</v>
      </c>
      <c r="W486">
        <v>1</v>
      </c>
      <c r="X486">
        <v>1</v>
      </c>
      <c r="Z486">
        <f t="shared" si="23"/>
        <v>1</v>
      </c>
      <c r="AA486" t="str">
        <f t="shared" si="21"/>
        <v/>
      </c>
      <c r="AB486" t="str">
        <f t="shared" si="22"/>
        <v/>
      </c>
    </row>
    <row r="487" spans="1:28" x14ac:dyDescent="0.3">
      <c r="A487" t="s">
        <v>318</v>
      </c>
      <c r="B487" t="s">
        <v>511</v>
      </c>
      <c r="C487">
        <v>553</v>
      </c>
      <c r="D487">
        <v>30000</v>
      </c>
      <c r="E487">
        <v>5</v>
      </c>
      <c r="F487">
        <v>65</v>
      </c>
      <c r="G487">
        <v>73</v>
      </c>
      <c r="H487">
        <v>1300</v>
      </c>
      <c r="I487">
        <v>550</v>
      </c>
      <c r="J487">
        <v>250</v>
      </c>
      <c r="K487">
        <v>100</v>
      </c>
      <c r="L487">
        <v>500</v>
      </c>
      <c r="M487">
        <v>60</v>
      </c>
      <c r="N487" t="s">
        <v>512</v>
      </c>
      <c r="O487">
        <v>0</v>
      </c>
      <c r="P487">
        <v>0</v>
      </c>
      <c r="Q487">
        <v>0</v>
      </c>
      <c r="R487">
        <v>1</v>
      </c>
      <c r="S487">
        <v>1</v>
      </c>
      <c r="T487">
        <v>0</v>
      </c>
      <c r="U487">
        <v>1</v>
      </c>
      <c r="V487">
        <v>0</v>
      </c>
      <c r="W487">
        <v>0</v>
      </c>
      <c r="X487">
        <v>0</v>
      </c>
      <c r="Z487">
        <f t="shared" si="23"/>
        <v>1</v>
      </c>
      <c r="AA487" t="str">
        <f t="shared" si="21"/>
        <v/>
      </c>
      <c r="AB487" t="str">
        <f t="shared" si="22"/>
        <v/>
      </c>
    </row>
    <row r="488" spans="1:28" x14ac:dyDescent="0.3">
      <c r="A488" t="s">
        <v>318</v>
      </c>
      <c r="B488" t="s">
        <v>454</v>
      </c>
      <c r="C488">
        <v>556</v>
      </c>
      <c r="D488">
        <v>58000</v>
      </c>
      <c r="E488">
        <v>23</v>
      </c>
      <c r="F488">
        <v>12</v>
      </c>
      <c r="G488">
        <v>76</v>
      </c>
      <c r="H488">
        <v>2500</v>
      </c>
      <c r="I488">
        <v>1500</v>
      </c>
      <c r="J488">
        <v>400</v>
      </c>
      <c r="K488">
        <v>300</v>
      </c>
      <c r="L488">
        <v>1000</v>
      </c>
      <c r="M488">
        <v>100</v>
      </c>
      <c r="N488" t="s">
        <v>455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Z488">
        <f t="shared" si="23"/>
        <v>1</v>
      </c>
      <c r="AA488" t="str">
        <f t="shared" si="21"/>
        <v/>
      </c>
      <c r="AB488" t="str">
        <f t="shared" si="22"/>
        <v/>
      </c>
    </row>
    <row r="489" spans="1:28" x14ac:dyDescent="0.3">
      <c r="A489" t="s">
        <v>318</v>
      </c>
      <c r="B489" t="s">
        <v>513</v>
      </c>
      <c r="C489">
        <v>560</v>
      </c>
      <c r="D489">
        <v>27000</v>
      </c>
      <c r="E489">
        <v>12</v>
      </c>
      <c r="F489">
        <v>78</v>
      </c>
      <c r="G489">
        <v>72</v>
      </c>
      <c r="H489">
        <v>1600</v>
      </c>
      <c r="I489">
        <v>700</v>
      </c>
      <c r="J489">
        <v>250</v>
      </c>
      <c r="K489">
        <v>150</v>
      </c>
      <c r="L489">
        <v>600</v>
      </c>
      <c r="M489">
        <v>80</v>
      </c>
      <c r="N489" t="s">
        <v>514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0</v>
      </c>
      <c r="U489">
        <v>0</v>
      </c>
      <c r="V489">
        <v>1</v>
      </c>
      <c r="W489">
        <v>1</v>
      </c>
      <c r="X489">
        <v>1</v>
      </c>
      <c r="Z489">
        <f t="shared" si="23"/>
        <v>1</v>
      </c>
      <c r="AA489" t="str">
        <f t="shared" si="21"/>
        <v/>
      </c>
      <c r="AB489" t="str">
        <f t="shared" si="22"/>
        <v/>
      </c>
    </row>
    <row r="490" spans="1:28" x14ac:dyDescent="0.3">
      <c r="A490" t="s">
        <v>318</v>
      </c>
      <c r="B490" t="s">
        <v>463</v>
      </c>
      <c r="C490">
        <v>561</v>
      </c>
      <c r="D490">
        <v>36000</v>
      </c>
      <c r="E490">
        <v>10</v>
      </c>
      <c r="F490">
        <v>32</v>
      </c>
      <c r="G490">
        <v>75</v>
      </c>
      <c r="H490">
        <v>2000</v>
      </c>
      <c r="I490">
        <v>1000</v>
      </c>
      <c r="J490">
        <v>350</v>
      </c>
      <c r="K490">
        <v>300</v>
      </c>
      <c r="L490">
        <v>800</v>
      </c>
      <c r="M490">
        <v>90</v>
      </c>
      <c r="N490" t="s">
        <v>464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Z490">
        <f t="shared" si="23"/>
        <v>1</v>
      </c>
      <c r="AA490" t="str">
        <f t="shared" si="21"/>
        <v/>
      </c>
      <c r="AB490" t="str">
        <f t="shared" si="22"/>
        <v/>
      </c>
    </row>
    <row r="491" spans="1:28" x14ac:dyDescent="0.3">
      <c r="A491" t="s">
        <v>318</v>
      </c>
      <c r="B491" t="s">
        <v>465</v>
      </c>
      <c r="C491">
        <v>562</v>
      </c>
      <c r="D491">
        <v>34000</v>
      </c>
      <c r="E491">
        <v>20</v>
      </c>
      <c r="F491">
        <v>79</v>
      </c>
      <c r="G491">
        <v>74</v>
      </c>
      <c r="H491">
        <v>1800</v>
      </c>
      <c r="I491">
        <v>800</v>
      </c>
      <c r="J491">
        <v>300</v>
      </c>
      <c r="K491">
        <v>250</v>
      </c>
      <c r="L491">
        <v>700</v>
      </c>
      <c r="M491">
        <v>85</v>
      </c>
      <c r="N491" t="s">
        <v>466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0</v>
      </c>
      <c r="U491">
        <v>0</v>
      </c>
      <c r="V491">
        <v>1</v>
      </c>
      <c r="W491">
        <v>1</v>
      </c>
      <c r="X491">
        <v>1</v>
      </c>
      <c r="Z491">
        <f t="shared" si="23"/>
        <v>1</v>
      </c>
      <c r="AA491" t="str">
        <f t="shared" si="21"/>
        <v/>
      </c>
      <c r="AB491" t="str">
        <f t="shared" si="22"/>
        <v/>
      </c>
    </row>
    <row r="492" spans="1:28" x14ac:dyDescent="0.3">
      <c r="A492" t="s">
        <v>318</v>
      </c>
      <c r="B492" t="s">
        <v>467</v>
      </c>
      <c r="C492">
        <v>563</v>
      </c>
      <c r="D492">
        <v>40000</v>
      </c>
      <c r="E492">
        <v>7</v>
      </c>
      <c r="F492">
        <v>10</v>
      </c>
      <c r="G492">
        <v>73</v>
      </c>
      <c r="H492">
        <v>2200</v>
      </c>
      <c r="I492">
        <v>1100</v>
      </c>
      <c r="J492">
        <v>350</v>
      </c>
      <c r="K492">
        <v>200</v>
      </c>
      <c r="L492">
        <v>1200</v>
      </c>
      <c r="M492">
        <v>90</v>
      </c>
      <c r="N492" t="s">
        <v>468</v>
      </c>
      <c r="O492">
        <v>0</v>
      </c>
      <c r="P492">
        <v>0</v>
      </c>
      <c r="Q492">
        <v>0</v>
      </c>
      <c r="R492">
        <v>0</v>
      </c>
      <c r="S492">
        <v>1</v>
      </c>
      <c r="T492">
        <v>0</v>
      </c>
      <c r="U492">
        <v>1</v>
      </c>
      <c r="V492">
        <v>0</v>
      </c>
      <c r="W492">
        <v>0</v>
      </c>
      <c r="X492">
        <v>0</v>
      </c>
      <c r="Z492">
        <f t="shared" si="23"/>
        <v>1</v>
      </c>
      <c r="AA492" t="str">
        <f t="shared" si="21"/>
        <v/>
      </c>
      <c r="AB492" t="str">
        <f t="shared" si="22"/>
        <v/>
      </c>
    </row>
    <row r="493" spans="1:28" x14ac:dyDescent="0.3">
      <c r="A493" t="s">
        <v>318</v>
      </c>
      <c r="B493" t="s">
        <v>469</v>
      </c>
      <c r="C493">
        <v>564</v>
      </c>
      <c r="D493">
        <v>21000</v>
      </c>
      <c r="E493">
        <v>7</v>
      </c>
      <c r="F493">
        <v>15</v>
      </c>
      <c r="G493">
        <v>77</v>
      </c>
      <c r="H493">
        <v>1800</v>
      </c>
      <c r="I493">
        <v>850</v>
      </c>
      <c r="J493">
        <v>300</v>
      </c>
      <c r="K493">
        <v>120</v>
      </c>
      <c r="L493">
        <v>400</v>
      </c>
      <c r="M493">
        <v>70</v>
      </c>
      <c r="N493" t="s">
        <v>470</v>
      </c>
      <c r="O493">
        <v>0</v>
      </c>
      <c r="P493">
        <v>0</v>
      </c>
      <c r="Q493">
        <v>0</v>
      </c>
      <c r="R493">
        <v>0</v>
      </c>
      <c r="S493">
        <v>1</v>
      </c>
      <c r="T493">
        <v>0</v>
      </c>
      <c r="U493">
        <v>1</v>
      </c>
      <c r="V493">
        <v>0</v>
      </c>
      <c r="W493">
        <v>0</v>
      </c>
      <c r="X493">
        <v>0</v>
      </c>
      <c r="Z493">
        <f t="shared" si="23"/>
        <v>1</v>
      </c>
      <c r="AA493" t="str">
        <f t="shared" si="21"/>
        <v/>
      </c>
      <c r="AB493" t="str">
        <f t="shared" si="22"/>
        <v/>
      </c>
    </row>
    <row r="494" spans="1:28" x14ac:dyDescent="0.3">
      <c r="A494" t="s">
        <v>318</v>
      </c>
      <c r="B494" t="s">
        <v>471</v>
      </c>
      <c r="C494">
        <v>565</v>
      </c>
      <c r="D494">
        <v>23000</v>
      </c>
      <c r="E494">
        <v>6</v>
      </c>
      <c r="F494">
        <v>14</v>
      </c>
      <c r="G494">
        <v>76</v>
      </c>
      <c r="H494">
        <v>1850</v>
      </c>
      <c r="I494">
        <v>900</v>
      </c>
      <c r="J494">
        <v>320</v>
      </c>
      <c r="K494">
        <v>130</v>
      </c>
      <c r="L494">
        <v>450</v>
      </c>
      <c r="M494">
        <v>75</v>
      </c>
      <c r="N494" t="s">
        <v>472</v>
      </c>
      <c r="O494">
        <v>0</v>
      </c>
      <c r="P494">
        <v>0</v>
      </c>
      <c r="Q494">
        <v>0</v>
      </c>
      <c r="R494">
        <v>0</v>
      </c>
      <c r="S494">
        <v>1</v>
      </c>
      <c r="T494">
        <v>0</v>
      </c>
      <c r="U494">
        <v>1</v>
      </c>
      <c r="V494">
        <v>0</v>
      </c>
      <c r="W494">
        <v>0</v>
      </c>
      <c r="X494">
        <v>0</v>
      </c>
      <c r="Z494">
        <f t="shared" si="23"/>
        <v>1</v>
      </c>
      <c r="AA494" t="str">
        <f t="shared" si="21"/>
        <v/>
      </c>
      <c r="AB494" t="str">
        <f t="shared" si="22"/>
        <v/>
      </c>
    </row>
    <row r="495" spans="1:28" x14ac:dyDescent="0.3">
      <c r="A495" t="s">
        <v>318</v>
      </c>
      <c r="B495" t="s">
        <v>347</v>
      </c>
      <c r="C495">
        <v>569</v>
      </c>
      <c r="D495">
        <v>24000</v>
      </c>
      <c r="E495">
        <v>8</v>
      </c>
      <c r="F495">
        <v>62</v>
      </c>
      <c r="G495">
        <v>75</v>
      </c>
      <c r="H495">
        <v>1600</v>
      </c>
      <c r="I495">
        <v>750</v>
      </c>
      <c r="J495">
        <v>300</v>
      </c>
      <c r="K495">
        <v>120</v>
      </c>
      <c r="L495">
        <v>400</v>
      </c>
      <c r="M495">
        <v>65</v>
      </c>
      <c r="N495" t="s">
        <v>348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Z495">
        <f t="shared" si="23"/>
        <v>1</v>
      </c>
      <c r="AA495" t="str">
        <f t="shared" si="21"/>
        <v/>
      </c>
      <c r="AB495" t="str">
        <f t="shared" si="22"/>
        <v/>
      </c>
    </row>
    <row r="496" spans="1:28" x14ac:dyDescent="0.3">
      <c r="A496" t="s">
        <v>318</v>
      </c>
      <c r="B496" t="s">
        <v>517</v>
      </c>
      <c r="C496">
        <v>570</v>
      </c>
      <c r="D496">
        <v>37000</v>
      </c>
      <c r="E496">
        <v>5</v>
      </c>
      <c r="F496">
        <v>67</v>
      </c>
      <c r="G496">
        <v>83</v>
      </c>
      <c r="H496">
        <v>1700</v>
      </c>
      <c r="I496">
        <v>800</v>
      </c>
      <c r="J496">
        <v>300</v>
      </c>
      <c r="K496">
        <v>120</v>
      </c>
      <c r="L496">
        <v>450</v>
      </c>
      <c r="M496">
        <v>70</v>
      </c>
      <c r="N496" t="s">
        <v>518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0</v>
      </c>
      <c r="U496">
        <v>1</v>
      </c>
      <c r="V496">
        <v>1</v>
      </c>
      <c r="W496">
        <v>1</v>
      </c>
      <c r="X496">
        <v>1</v>
      </c>
      <c r="Z496">
        <f t="shared" si="23"/>
        <v>1</v>
      </c>
      <c r="AA496" t="str">
        <f t="shared" si="21"/>
        <v/>
      </c>
      <c r="AB496" t="str">
        <f t="shared" si="22"/>
        <v/>
      </c>
    </row>
    <row r="497" spans="1:28" x14ac:dyDescent="0.3">
      <c r="A497" t="s">
        <v>318</v>
      </c>
      <c r="B497" t="s">
        <v>473</v>
      </c>
      <c r="C497">
        <v>571</v>
      </c>
      <c r="D497">
        <v>42000</v>
      </c>
      <c r="E497">
        <v>10</v>
      </c>
      <c r="F497">
        <v>24</v>
      </c>
      <c r="G497">
        <v>81</v>
      </c>
      <c r="H497">
        <v>1750</v>
      </c>
      <c r="I497">
        <v>850</v>
      </c>
      <c r="J497">
        <v>320</v>
      </c>
      <c r="K497">
        <v>140</v>
      </c>
      <c r="L497">
        <v>450</v>
      </c>
      <c r="M497">
        <v>70</v>
      </c>
      <c r="N497" t="s">
        <v>474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Z497">
        <f t="shared" si="23"/>
        <v>1</v>
      </c>
      <c r="AA497" t="str">
        <f t="shared" si="21"/>
        <v/>
      </c>
      <c r="AB497" t="str">
        <f t="shared" si="22"/>
        <v/>
      </c>
    </row>
    <row r="498" spans="1:28" x14ac:dyDescent="0.3">
      <c r="A498" t="s">
        <v>318</v>
      </c>
      <c r="B498" t="s">
        <v>523</v>
      </c>
      <c r="C498">
        <v>589</v>
      </c>
      <c r="D498">
        <v>55000</v>
      </c>
      <c r="E498">
        <v>8</v>
      </c>
      <c r="F498">
        <v>29</v>
      </c>
      <c r="G498">
        <v>78</v>
      </c>
      <c r="H498">
        <v>1700</v>
      </c>
      <c r="I498">
        <v>850</v>
      </c>
      <c r="J498">
        <v>320</v>
      </c>
      <c r="K498">
        <v>150</v>
      </c>
      <c r="L498">
        <v>500</v>
      </c>
      <c r="M498">
        <v>70</v>
      </c>
      <c r="N498" t="s">
        <v>524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0</v>
      </c>
      <c r="U498">
        <v>0</v>
      </c>
      <c r="V498">
        <v>1</v>
      </c>
      <c r="W498">
        <v>1</v>
      </c>
      <c r="X498">
        <v>1</v>
      </c>
      <c r="Z498">
        <f t="shared" si="23"/>
        <v>1</v>
      </c>
      <c r="AA498" t="str">
        <f t="shared" si="21"/>
        <v/>
      </c>
      <c r="AB498" t="str">
        <f t="shared" si="22"/>
        <v/>
      </c>
    </row>
    <row r="499" spans="1:28" x14ac:dyDescent="0.3">
      <c r="A499" t="s">
        <v>318</v>
      </c>
      <c r="B499" t="s">
        <v>525</v>
      </c>
      <c r="C499">
        <v>590</v>
      </c>
      <c r="D499">
        <v>26000</v>
      </c>
      <c r="E499">
        <v>7</v>
      </c>
      <c r="F499">
        <v>76</v>
      </c>
      <c r="G499">
        <v>80</v>
      </c>
      <c r="H499">
        <v>1500</v>
      </c>
      <c r="I499">
        <v>700</v>
      </c>
      <c r="J499">
        <v>280</v>
      </c>
      <c r="K499">
        <v>120</v>
      </c>
      <c r="L499">
        <v>450</v>
      </c>
      <c r="M499">
        <v>60</v>
      </c>
      <c r="N499" t="s">
        <v>526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0</v>
      </c>
      <c r="U499">
        <v>0</v>
      </c>
      <c r="V499">
        <v>1</v>
      </c>
      <c r="W499">
        <v>1</v>
      </c>
      <c r="X499">
        <v>1</v>
      </c>
      <c r="Z499">
        <f t="shared" si="23"/>
        <v>1</v>
      </c>
      <c r="AA499" t="str">
        <f t="shared" si="21"/>
        <v/>
      </c>
      <c r="AB499" t="str">
        <f t="shared" si="22"/>
        <v/>
      </c>
    </row>
    <row r="500" spans="1:28" x14ac:dyDescent="0.3">
      <c r="A500" t="s">
        <v>318</v>
      </c>
      <c r="B500" t="s">
        <v>527</v>
      </c>
      <c r="C500">
        <v>591</v>
      </c>
      <c r="D500">
        <v>58000</v>
      </c>
      <c r="E500">
        <v>15</v>
      </c>
      <c r="F500">
        <v>16</v>
      </c>
      <c r="G500">
        <v>75</v>
      </c>
      <c r="H500">
        <v>1800</v>
      </c>
      <c r="I500">
        <v>900</v>
      </c>
      <c r="J500">
        <v>350</v>
      </c>
      <c r="K500">
        <v>150</v>
      </c>
      <c r="L500">
        <v>500</v>
      </c>
      <c r="M500">
        <v>70</v>
      </c>
      <c r="N500" t="s">
        <v>528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Z500">
        <f t="shared" si="23"/>
        <v>1</v>
      </c>
      <c r="AA500" t="str">
        <f t="shared" si="21"/>
        <v/>
      </c>
      <c r="AB500" t="str">
        <f t="shared" si="22"/>
        <v/>
      </c>
    </row>
    <row r="501" spans="1:28" x14ac:dyDescent="0.3">
      <c r="A501" t="s">
        <v>318</v>
      </c>
      <c r="B501" t="s">
        <v>529</v>
      </c>
      <c r="C501">
        <v>592</v>
      </c>
      <c r="D501">
        <v>30000</v>
      </c>
      <c r="E501">
        <v>5</v>
      </c>
      <c r="F501">
        <v>73</v>
      </c>
      <c r="G501">
        <v>72</v>
      </c>
      <c r="H501">
        <v>1600</v>
      </c>
      <c r="I501">
        <v>750</v>
      </c>
      <c r="J501">
        <v>290</v>
      </c>
      <c r="K501">
        <v>120</v>
      </c>
      <c r="L501">
        <v>450</v>
      </c>
      <c r="M501">
        <v>65</v>
      </c>
      <c r="N501" t="s">
        <v>530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Z501">
        <f t="shared" si="23"/>
        <v>1</v>
      </c>
      <c r="AA501" t="str">
        <f t="shared" si="21"/>
        <v/>
      </c>
      <c r="AB501" t="str">
        <f t="shared" si="22"/>
        <v/>
      </c>
    </row>
    <row r="502" spans="1:28" x14ac:dyDescent="0.3">
      <c r="A502" t="s">
        <v>318</v>
      </c>
      <c r="B502" t="s">
        <v>533</v>
      </c>
      <c r="C502">
        <v>593</v>
      </c>
      <c r="D502">
        <v>22000</v>
      </c>
      <c r="E502">
        <v>5</v>
      </c>
      <c r="F502">
        <v>83</v>
      </c>
      <c r="G502">
        <v>72</v>
      </c>
      <c r="H502">
        <v>1100</v>
      </c>
      <c r="I502">
        <v>500</v>
      </c>
      <c r="J502">
        <v>250</v>
      </c>
      <c r="K502">
        <v>150</v>
      </c>
      <c r="L502">
        <v>400</v>
      </c>
      <c r="M502">
        <v>60</v>
      </c>
      <c r="N502" t="s">
        <v>534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0</v>
      </c>
      <c r="U502">
        <v>1</v>
      </c>
      <c r="V502">
        <v>1</v>
      </c>
      <c r="W502">
        <v>1</v>
      </c>
      <c r="X502">
        <v>1</v>
      </c>
      <c r="Z502">
        <f t="shared" si="23"/>
        <v>2</v>
      </c>
      <c r="AA502" t="str">
        <f t="shared" si="21"/>
        <v>West Virginia University</v>
      </c>
      <c r="AB502">
        <f t="shared" si="22"/>
        <v>593</v>
      </c>
    </row>
    <row r="503" spans="1:28" x14ac:dyDescent="0.3">
      <c r="A503" t="s">
        <v>318</v>
      </c>
      <c r="B503" t="s">
        <v>537</v>
      </c>
      <c r="C503">
        <v>595</v>
      </c>
      <c r="D503">
        <v>23000</v>
      </c>
      <c r="E503">
        <v>6</v>
      </c>
      <c r="F503">
        <v>38</v>
      </c>
      <c r="G503">
        <v>80</v>
      </c>
      <c r="H503">
        <v>1300</v>
      </c>
      <c r="I503">
        <v>600</v>
      </c>
      <c r="J503">
        <v>280</v>
      </c>
      <c r="K503">
        <v>170</v>
      </c>
      <c r="L503">
        <v>400</v>
      </c>
      <c r="M503">
        <v>65</v>
      </c>
      <c r="N503" t="s">
        <v>538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0</v>
      </c>
      <c r="V503">
        <v>1</v>
      </c>
      <c r="W503">
        <v>1</v>
      </c>
      <c r="X503">
        <v>1</v>
      </c>
      <c r="Z503">
        <f t="shared" si="23"/>
        <v>1</v>
      </c>
      <c r="AA503" t="str">
        <f t="shared" si="21"/>
        <v/>
      </c>
      <c r="AB503" t="str">
        <f t="shared" si="22"/>
        <v/>
      </c>
    </row>
    <row r="504" spans="1:28" x14ac:dyDescent="0.3">
      <c r="A504" t="s">
        <v>318</v>
      </c>
      <c r="B504" t="s">
        <v>539</v>
      </c>
      <c r="C504">
        <v>596</v>
      </c>
      <c r="D504">
        <v>46000</v>
      </c>
      <c r="E504">
        <v>8</v>
      </c>
      <c r="F504">
        <v>59</v>
      </c>
      <c r="G504">
        <v>77</v>
      </c>
      <c r="H504">
        <v>1500</v>
      </c>
      <c r="I504">
        <v>700</v>
      </c>
      <c r="J504">
        <v>300</v>
      </c>
      <c r="K504">
        <v>180</v>
      </c>
      <c r="L504">
        <v>500</v>
      </c>
      <c r="M504">
        <v>70</v>
      </c>
      <c r="N504" t="s">
        <v>540</v>
      </c>
      <c r="O504">
        <v>1</v>
      </c>
      <c r="P504">
        <v>1</v>
      </c>
      <c r="Q504">
        <v>0</v>
      </c>
      <c r="R504">
        <v>0</v>
      </c>
      <c r="S504">
        <v>1</v>
      </c>
      <c r="T504">
        <v>0</v>
      </c>
      <c r="U504">
        <v>0</v>
      </c>
      <c r="V504">
        <v>1</v>
      </c>
      <c r="W504">
        <v>0</v>
      </c>
      <c r="X504">
        <v>1</v>
      </c>
      <c r="Z504">
        <f t="shared" si="23"/>
        <v>1</v>
      </c>
      <c r="AA504" t="str">
        <f t="shared" si="21"/>
        <v/>
      </c>
      <c r="AB504" t="str">
        <f t="shared" si="22"/>
        <v/>
      </c>
    </row>
    <row r="505" spans="1:28" x14ac:dyDescent="0.3">
      <c r="A505" t="s">
        <v>318</v>
      </c>
      <c r="B505" t="s">
        <v>541</v>
      </c>
      <c r="C505">
        <v>597</v>
      </c>
      <c r="D505">
        <v>19000</v>
      </c>
      <c r="E505">
        <v>5</v>
      </c>
      <c r="F505">
        <v>96</v>
      </c>
      <c r="G505">
        <v>75</v>
      </c>
      <c r="H505">
        <v>1000</v>
      </c>
      <c r="I505">
        <v>450</v>
      </c>
      <c r="J505">
        <v>250</v>
      </c>
      <c r="K505">
        <v>140</v>
      </c>
      <c r="L505">
        <v>350</v>
      </c>
      <c r="M505">
        <v>55</v>
      </c>
      <c r="N505" t="s">
        <v>542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0</v>
      </c>
      <c r="U505">
        <v>1</v>
      </c>
      <c r="V505">
        <v>1</v>
      </c>
      <c r="W505">
        <v>1</v>
      </c>
      <c r="X505">
        <v>1</v>
      </c>
      <c r="Z505">
        <f t="shared" si="23"/>
        <v>1</v>
      </c>
      <c r="AA505" t="str">
        <f t="shared" si="21"/>
        <v/>
      </c>
      <c r="AB505" t="str">
        <f t="shared" si="22"/>
        <v/>
      </c>
    </row>
    <row r="506" spans="1:28" x14ac:dyDescent="0.3">
      <c r="A506" t="s">
        <v>318</v>
      </c>
      <c r="B506" t="s">
        <v>547</v>
      </c>
      <c r="C506">
        <v>600</v>
      </c>
      <c r="D506">
        <v>55000</v>
      </c>
      <c r="E506">
        <v>21</v>
      </c>
      <c r="F506">
        <v>6</v>
      </c>
      <c r="G506">
        <v>86</v>
      </c>
      <c r="H506">
        <v>2000</v>
      </c>
      <c r="I506">
        <v>900</v>
      </c>
      <c r="J506">
        <v>400</v>
      </c>
      <c r="K506">
        <v>250</v>
      </c>
      <c r="L506">
        <v>600</v>
      </c>
      <c r="M506">
        <v>80</v>
      </c>
      <c r="N506" t="s">
        <v>548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Z506">
        <f t="shared" si="23"/>
        <v>1</v>
      </c>
      <c r="AA506" t="str">
        <f t="shared" si="21"/>
        <v/>
      </c>
      <c r="AB506" t="str">
        <f t="shared" si="22"/>
        <v/>
      </c>
    </row>
    <row r="507" spans="1:28" x14ac:dyDescent="0.3">
      <c r="A507" t="s">
        <v>318</v>
      </c>
      <c r="B507" t="s">
        <v>555</v>
      </c>
      <c r="C507">
        <v>604</v>
      </c>
      <c r="D507">
        <v>35000</v>
      </c>
      <c r="E507">
        <v>8</v>
      </c>
      <c r="F507">
        <v>58</v>
      </c>
      <c r="G507">
        <v>65</v>
      </c>
      <c r="H507">
        <v>1800</v>
      </c>
      <c r="I507">
        <v>800</v>
      </c>
      <c r="J507">
        <v>300</v>
      </c>
      <c r="K507">
        <v>200</v>
      </c>
      <c r="L507">
        <v>800</v>
      </c>
      <c r="M507">
        <v>70</v>
      </c>
      <c r="N507" t="s">
        <v>556</v>
      </c>
      <c r="O507">
        <v>0</v>
      </c>
      <c r="P507">
        <v>1</v>
      </c>
      <c r="Q507">
        <v>0</v>
      </c>
      <c r="R507">
        <v>1</v>
      </c>
      <c r="S507">
        <v>1</v>
      </c>
      <c r="T507">
        <v>0</v>
      </c>
      <c r="U507">
        <v>1</v>
      </c>
      <c r="V507">
        <v>0</v>
      </c>
      <c r="W507">
        <v>1</v>
      </c>
      <c r="X507">
        <v>0</v>
      </c>
      <c r="Z507">
        <f t="shared" si="23"/>
        <v>1</v>
      </c>
      <c r="AA507" t="str">
        <f t="shared" si="21"/>
        <v/>
      </c>
      <c r="AB507" t="str">
        <f t="shared" si="22"/>
        <v/>
      </c>
    </row>
    <row r="508" spans="1:28" x14ac:dyDescent="0.3">
      <c r="A508" t="s">
        <v>318</v>
      </c>
      <c r="B508" t="s">
        <v>560</v>
      </c>
      <c r="C508">
        <v>607</v>
      </c>
      <c r="D508">
        <v>50000</v>
      </c>
      <c r="E508">
        <v>10</v>
      </c>
      <c r="F508">
        <v>13</v>
      </c>
      <c r="G508">
        <v>60</v>
      </c>
      <c r="H508">
        <v>2000</v>
      </c>
      <c r="I508">
        <v>900</v>
      </c>
      <c r="J508">
        <v>350</v>
      </c>
      <c r="K508">
        <v>250</v>
      </c>
      <c r="L508">
        <v>900</v>
      </c>
      <c r="M508">
        <v>100</v>
      </c>
      <c r="N508" t="s">
        <v>561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Z508">
        <f t="shared" si="23"/>
        <v>1</v>
      </c>
      <c r="AA508" t="str">
        <f t="shared" si="21"/>
        <v/>
      </c>
      <c r="AB508" t="str">
        <f t="shared" si="22"/>
        <v/>
      </c>
    </row>
    <row r="509" spans="1:28" x14ac:dyDescent="0.3">
      <c r="A509" t="s">
        <v>318</v>
      </c>
      <c r="B509" t="s">
        <v>564</v>
      </c>
      <c r="C509">
        <v>602</v>
      </c>
      <c r="D509">
        <v>22500</v>
      </c>
      <c r="E509">
        <v>4</v>
      </c>
      <c r="F509">
        <v>45</v>
      </c>
      <c r="G509">
        <v>60</v>
      </c>
      <c r="H509">
        <v>1600</v>
      </c>
      <c r="I509">
        <v>1000</v>
      </c>
      <c r="J509">
        <v>300</v>
      </c>
      <c r="K509">
        <v>150</v>
      </c>
      <c r="L509">
        <v>800</v>
      </c>
      <c r="M509">
        <v>70</v>
      </c>
      <c r="N509" t="s">
        <v>565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0</v>
      </c>
      <c r="U509">
        <v>1</v>
      </c>
      <c r="V509">
        <v>1</v>
      </c>
      <c r="W509">
        <v>1</v>
      </c>
      <c r="X509">
        <v>1</v>
      </c>
      <c r="Z509">
        <f t="shared" si="23"/>
        <v>1</v>
      </c>
      <c r="AA509" t="str">
        <f t="shared" si="21"/>
        <v/>
      </c>
      <c r="AB509" t="str">
        <f t="shared" si="22"/>
        <v/>
      </c>
    </row>
    <row r="510" spans="1:28" x14ac:dyDescent="0.3">
      <c r="A510" t="s">
        <v>318</v>
      </c>
      <c r="B510" t="s">
        <v>568</v>
      </c>
      <c r="C510">
        <v>604</v>
      </c>
      <c r="D510">
        <v>22000</v>
      </c>
      <c r="E510">
        <v>3</v>
      </c>
      <c r="F510">
        <v>15</v>
      </c>
      <c r="G510">
        <v>60</v>
      </c>
      <c r="H510">
        <v>1400</v>
      </c>
      <c r="I510">
        <v>900</v>
      </c>
      <c r="J510">
        <v>300</v>
      </c>
      <c r="K510">
        <v>150</v>
      </c>
      <c r="L510">
        <v>1200</v>
      </c>
      <c r="M510">
        <v>60</v>
      </c>
      <c r="N510" t="s">
        <v>569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0</v>
      </c>
      <c r="U510">
        <v>1</v>
      </c>
      <c r="V510">
        <v>0</v>
      </c>
      <c r="W510">
        <v>0</v>
      </c>
      <c r="X510">
        <v>0</v>
      </c>
      <c r="Z510">
        <f t="shared" si="23"/>
        <v>1</v>
      </c>
      <c r="AA510" t="str">
        <f t="shared" si="21"/>
        <v/>
      </c>
      <c r="AB510" t="str">
        <f t="shared" si="22"/>
        <v/>
      </c>
    </row>
    <row r="511" spans="1:28" x14ac:dyDescent="0.3">
      <c r="A511" t="s">
        <v>318</v>
      </c>
      <c r="B511" t="s">
        <v>579</v>
      </c>
      <c r="C511">
        <v>610</v>
      </c>
      <c r="D511">
        <v>31000</v>
      </c>
      <c r="E511">
        <v>4</v>
      </c>
      <c r="F511">
        <v>80</v>
      </c>
      <c r="G511">
        <v>60</v>
      </c>
      <c r="H511">
        <v>1600</v>
      </c>
      <c r="I511">
        <v>900</v>
      </c>
      <c r="J511">
        <v>350</v>
      </c>
      <c r="K511">
        <v>150</v>
      </c>
      <c r="L511">
        <v>600</v>
      </c>
      <c r="M511">
        <v>70</v>
      </c>
      <c r="N511" t="s">
        <v>580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0</v>
      </c>
      <c r="V511">
        <v>1</v>
      </c>
      <c r="W511">
        <v>1</v>
      </c>
      <c r="X511">
        <v>1</v>
      </c>
      <c r="Z511">
        <f t="shared" si="23"/>
        <v>1</v>
      </c>
      <c r="AA511" t="str">
        <f t="shared" si="21"/>
        <v/>
      </c>
      <c r="AB511" t="str">
        <f t="shared" si="22"/>
        <v/>
      </c>
    </row>
    <row r="512" spans="1:28" x14ac:dyDescent="0.3">
      <c r="A512" t="s">
        <v>318</v>
      </c>
      <c r="B512" t="s">
        <v>450</v>
      </c>
      <c r="C512">
        <v>611</v>
      </c>
      <c r="D512">
        <v>27000</v>
      </c>
      <c r="E512">
        <v>3</v>
      </c>
      <c r="F512">
        <v>69</v>
      </c>
      <c r="G512">
        <v>62</v>
      </c>
      <c r="H512">
        <v>1500</v>
      </c>
      <c r="I512">
        <v>850</v>
      </c>
      <c r="J512">
        <v>300</v>
      </c>
      <c r="K512">
        <v>120</v>
      </c>
      <c r="L512">
        <v>500</v>
      </c>
      <c r="M512">
        <v>60</v>
      </c>
      <c r="N512" t="s">
        <v>581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Z512">
        <f t="shared" si="23"/>
        <v>1</v>
      </c>
      <c r="AA512" t="str">
        <f t="shared" si="21"/>
        <v/>
      </c>
      <c r="AB512" t="str">
        <f t="shared" si="22"/>
        <v/>
      </c>
    </row>
    <row r="513" spans="1:28" x14ac:dyDescent="0.3">
      <c r="A513" t="s">
        <v>318</v>
      </c>
      <c r="B513" t="s">
        <v>582</v>
      </c>
      <c r="C513">
        <v>612</v>
      </c>
      <c r="D513">
        <v>46000</v>
      </c>
      <c r="E513">
        <v>19</v>
      </c>
      <c r="F513">
        <v>69</v>
      </c>
      <c r="G513">
        <v>60</v>
      </c>
      <c r="H513">
        <v>1900</v>
      </c>
      <c r="I513">
        <v>1100</v>
      </c>
      <c r="J513">
        <v>350</v>
      </c>
      <c r="K513">
        <v>150</v>
      </c>
      <c r="L513">
        <v>600</v>
      </c>
      <c r="M513">
        <v>70</v>
      </c>
      <c r="N513" t="s">
        <v>583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0</v>
      </c>
      <c r="V513">
        <v>1</v>
      </c>
      <c r="W513">
        <v>1</v>
      </c>
      <c r="X513">
        <v>1</v>
      </c>
      <c r="Z513">
        <f t="shared" si="23"/>
        <v>1</v>
      </c>
      <c r="AA513" t="str">
        <f t="shared" si="21"/>
        <v/>
      </c>
      <c r="AB513" t="str">
        <f t="shared" si="22"/>
        <v/>
      </c>
    </row>
    <row r="514" spans="1:28" x14ac:dyDescent="0.3">
      <c r="A514" t="s">
        <v>318</v>
      </c>
      <c r="B514" t="s">
        <v>588</v>
      </c>
      <c r="C514">
        <v>615</v>
      </c>
      <c r="D514">
        <v>45000</v>
      </c>
      <c r="E514">
        <v>6</v>
      </c>
      <c r="F514">
        <v>37</v>
      </c>
      <c r="G514">
        <v>58</v>
      </c>
      <c r="H514">
        <v>2200</v>
      </c>
      <c r="I514">
        <v>1300</v>
      </c>
      <c r="J514">
        <v>400</v>
      </c>
      <c r="K514">
        <v>200</v>
      </c>
      <c r="L514">
        <v>800</v>
      </c>
      <c r="M514">
        <v>100</v>
      </c>
      <c r="N514" t="s">
        <v>589</v>
      </c>
      <c r="O514">
        <v>0</v>
      </c>
      <c r="P514">
        <v>0</v>
      </c>
      <c r="Q514">
        <v>0</v>
      </c>
      <c r="R514">
        <v>1</v>
      </c>
      <c r="S514">
        <v>1</v>
      </c>
      <c r="T514">
        <v>0</v>
      </c>
      <c r="U514">
        <v>1</v>
      </c>
      <c r="V514">
        <v>0</v>
      </c>
      <c r="W514">
        <v>0</v>
      </c>
      <c r="X514">
        <v>0</v>
      </c>
      <c r="Z514">
        <f t="shared" si="23"/>
        <v>1</v>
      </c>
      <c r="AA514" t="str">
        <f t="shared" si="21"/>
        <v/>
      </c>
      <c r="AB514" t="str">
        <f t="shared" si="22"/>
        <v/>
      </c>
    </row>
    <row r="515" spans="1:28" x14ac:dyDescent="0.3">
      <c r="A515" t="s">
        <v>318</v>
      </c>
      <c r="B515" t="s">
        <v>595</v>
      </c>
      <c r="C515">
        <v>619</v>
      </c>
      <c r="D515">
        <v>50000</v>
      </c>
      <c r="E515">
        <v>9</v>
      </c>
      <c r="F515">
        <v>32</v>
      </c>
      <c r="G515">
        <v>72</v>
      </c>
      <c r="H515">
        <v>2100</v>
      </c>
      <c r="I515">
        <v>1200</v>
      </c>
      <c r="J515">
        <v>400</v>
      </c>
      <c r="K515">
        <v>150</v>
      </c>
      <c r="L515">
        <v>700</v>
      </c>
      <c r="M515">
        <v>100</v>
      </c>
      <c r="N515" t="s">
        <v>596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0</v>
      </c>
      <c r="U515">
        <v>0</v>
      </c>
      <c r="V515">
        <v>1</v>
      </c>
      <c r="W515">
        <v>1</v>
      </c>
      <c r="X515">
        <v>1</v>
      </c>
      <c r="Z515">
        <f t="shared" si="23"/>
        <v>1</v>
      </c>
      <c r="AA515" t="str">
        <f t="shared" ref="AA515:AA547" si="24">IF(Z515 &lt;&gt; 1,B515,"")</f>
        <v/>
      </c>
      <c r="AB515" t="str">
        <f t="shared" ref="AB515:AB547" si="25">IF(Z515&lt;&gt;1,C515,"")</f>
        <v/>
      </c>
    </row>
    <row r="516" spans="1:28" x14ac:dyDescent="0.3">
      <c r="A516" t="s">
        <v>318</v>
      </c>
      <c r="B516" t="s">
        <v>597</v>
      </c>
      <c r="C516">
        <v>620</v>
      </c>
      <c r="D516">
        <v>18500</v>
      </c>
      <c r="E516">
        <v>8</v>
      </c>
      <c r="F516">
        <v>58</v>
      </c>
      <c r="G516">
        <v>64</v>
      </c>
      <c r="H516">
        <v>2000</v>
      </c>
      <c r="I516">
        <v>1200</v>
      </c>
      <c r="J516">
        <v>400</v>
      </c>
      <c r="K516">
        <v>150</v>
      </c>
      <c r="L516">
        <v>600</v>
      </c>
      <c r="M516">
        <v>100</v>
      </c>
      <c r="N516" t="s">
        <v>598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Z516">
        <f t="shared" ref="Z516:Z546" si="26">COUNTIF(B515:B1061,B516)</f>
        <v>1</v>
      </c>
      <c r="AA516" t="str">
        <f t="shared" si="24"/>
        <v/>
      </c>
      <c r="AB516" t="str">
        <f t="shared" si="25"/>
        <v/>
      </c>
    </row>
    <row r="517" spans="1:28" x14ac:dyDescent="0.3">
      <c r="A517" t="s">
        <v>318</v>
      </c>
      <c r="B517" t="s">
        <v>533</v>
      </c>
      <c r="C517">
        <v>621</v>
      </c>
      <c r="D517">
        <v>25000</v>
      </c>
      <c r="E517">
        <v>6</v>
      </c>
      <c r="F517">
        <v>84</v>
      </c>
      <c r="G517">
        <v>68</v>
      </c>
      <c r="H517">
        <v>1500</v>
      </c>
      <c r="I517">
        <v>800</v>
      </c>
      <c r="J517">
        <v>300</v>
      </c>
      <c r="K517">
        <v>100</v>
      </c>
      <c r="L517">
        <v>500</v>
      </c>
      <c r="M517">
        <v>70</v>
      </c>
      <c r="N517" t="s">
        <v>534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Z517">
        <f t="shared" si="26"/>
        <v>1</v>
      </c>
      <c r="AA517" t="str">
        <f t="shared" si="24"/>
        <v/>
      </c>
      <c r="AB517" t="str">
        <f t="shared" si="25"/>
        <v/>
      </c>
    </row>
    <row r="518" spans="1:28" x14ac:dyDescent="0.3">
      <c r="A518" t="s">
        <v>318</v>
      </c>
      <c r="B518" t="s">
        <v>603</v>
      </c>
      <c r="C518">
        <v>625</v>
      </c>
      <c r="D518">
        <v>24000</v>
      </c>
      <c r="E518">
        <v>5</v>
      </c>
      <c r="F518">
        <v>94</v>
      </c>
      <c r="G518">
        <v>70</v>
      </c>
      <c r="H518">
        <v>1500</v>
      </c>
      <c r="I518">
        <v>800</v>
      </c>
      <c r="J518">
        <v>350</v>
      </c>
      <c r="K518">
        <v>100</v>
      </c>
      <c r="L518">
        <v>600</v>
      </c>
      <c r="M518">
        <v>70</v>
      </c>
      <c r="N518" t="s">
        <v>604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0</v>
      </c>
      <c r="U518">
        <v>0</v>
      </c>
      <c r="V518">
        <v>1</v>
      </c>
      <c r="W518">
        <v>1</v>
      </c>
      <c r="X518">
        <v>1</v>
      </c>
      <c r="Z518">
        <f t="shared" si="26"/>
        <v>1</v>
      </c>
      <c r="AA518" t="str">
        <f t="shared" si="24"/>
        <v/>
      </c>
      <c r="AB518" t="str">
        <f t="shared" si="25"/>
        <v/>
      </c>
    </row>
    <row r="519" spans="1:28" x14ac:dyDescent="0.3">
      <c r="A519" t="s">
        <v>318</v>
      </c>
      <c r="B519" t="s">
        <v>607</v>
      </c>
      <c r="C519">
        <v>627</v>
      </c>
      <c r="D519">
        <v>34000</v>
      </c>
      <c r="E519">
        <v>3</v>
      </c>
      <c r="F519">
        <v>40</v>
      </c>
      <c r="G519">
        <v>68</v>
      </c>
      <c r="H519">
        <v>1600</v>
      </c>
      <c r="I519">
        <v>800</v>
      </c>
      <c r="J519">
        <v>400</v>
      </c>
      <c r="K519">
        <v>100</v>
      </c>
      <c r="L519">
        <v>700</v>
      </c>
      <c r="M519">
        <v>80</v>
      </c>
      <c r="N519" t="s">
        <v>608</v>
      </c>
      <c r="O519">
        <v>0</v>
      </c>
      <c r="P519">
        <v>0</v>
      </c>
      <c r="Q519">
        <v>0</v>
      </c>
      <c r="R519">
        <v>0</v>
      </c>
      <c r="S519">
        <v>1</v>
      </c>
      <c r="T519">
        <v>0</v>
      </c>
      <c r="U519">
        <v>1</v>
      </c>
      <c r="V519">
        <v>0</v>
      </c>
      <c r="W519">
        <v>0</v>
      </c>
      <c r="X519">
        <v>0</v>
      </c>
      <c r="Z519">
        <f t="shared" si="26"/>
        <v>1</v>
      </c>
      <c r="AA519" t="str">
        <f t="shared" si="24"/>
        <v/>
      </c>
      <c r="AB519" t="str">
        <f t="shared" si="25"/>
        <v/>
      </c>
    </row>
    <row r="520" spans="1:28" x14ac:dyDescent="0.3">
      <c r="A520" t="s">
        <v>318</v>
      </c>
      <c r="B520" t="s">
        <v>617</v>
      </c>
      <c r="C520">
        <v>633</v>
      </c>
      <c r="D520">
        <v>34000</v>
      </c>
      <c r="E520">
        <v>7</v>
      </c>
      <c r="F520">
        <v>83</v>
      </c>
      <c r="G520">
        <v>75</v>
      </c>
      <c r="H520">
        <v>2000</v>
      </c>
      <c r="I520">
        <v>1100</v>
      </c>
      <c r="J520">
        <v>400</v>
      </c>
      <c r="K520">
        <v>150</v>
      </c>
      <c r="L520">
        <v>1200</v>
      </c>
      <c r="M520">
        <v>100</v>
      </c>
      <c r="N520" t="s">
        <v>618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Z520">
        <f t="shared" si="26"/>
        <v>1</v>
      </c>
      <c r="AA520" t="str">
        <f t="shared" si="24"/>
        <v/>
      </c>
      <c r="AB520" t="str">
        <f t="shared" si="25"/>
        <v/>
      </c>
    </row>
    <row r="521" spans="1:28" x14ac:dyDescent="0.3">
      <c r="A521" t="s">
        <v>318</v>
      </c>
      <c r="B521" t="s">
        <v>625</v>
      </c>
      <c r="C521">
        <v>640</v>
      </c>
      <c r="D521">
        <v>40000</v>
      </c>
      <c r="E521">
        <v>5</v>
      </c>
      <c r="F521">
        <v>68</v>
      </c>
      <c r="G521">
        <v>80</v>
      </c>
      <c r="H521">
        <v>1200</v>
      </c>
      <c r="I521">
        <v>600</v>
      </c>
      <c r="J521">
        <v>250</v>
      </c>
      <c r="K521">
        <v>100</v>
      </c>
      <c r="L521">
        <v>1000</v>
      </c>
      <c r="M521">
        <v>50</v>
      </c>
      <c r="N521" t="s">
        <v>626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Z521">
        <f t="shared" si="26"/>
        <v>1</v>
      </c>
      <c r="AA521" t="str">
        <f t="shared" si="24"/>
        <v/>
      </c>
      <c r="AB521" t="str">
        <f t="shared" si="25"/>
        <v/>
      </c>
    </row>
    <row r="522" spans="1:28" x14ac:dyDescent="0.3">
      <c r="A522" t="s">
        <v>318</v>
      </c>
      <c r="B522" t="s">
        <v>639</v>
      </c>
      <c r="C522">
        <v>647</v>
      </c>
      <c r="D522">
        <v>45000</v>
      </c>
      <c r="E522">
        <v>9</v>
      </c>
      <c r="F522">
        <v>27</v>
      </c>
      <c r="G522">
        <v>85</v>
      </c>
      <c r="H522">
        <v>1500</v>
      </c>
      <c r="I522">
        <v>800</v>
      </c>
      <c r="J522">
        <v>300</v>
      </c>
      <c r="K522">
        <v>100</v>
      </c>
      <c r="L522">
        <v>1200</v>
      </c>
      <c r="M522">
        <v>80</v>
      </c>
      <c r="N522" t="s">
        <v>640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Z522">
        <f t="shared" si="26"/>
        <v>1</v>
      </c>
      <c r="AA522" t="str">
        <f t="shared" si="24"/>
        <v/>
      </c>
      <c r="AB522" t="str">
        <f t="shared" si="25"/>
        <v/>
      </c>
    </row>
    <row r="523" spans="1:28" x14ac:dyDescent="0.3">
      <c r="A523" t="s">
        <v>318</v>
      </c>
      <c r="B523" t="s">
        <v>655</v>
      </c>
      <c r="C523">
        <v>657</v>
      </c>
      <c r="D523">
        <v>30000</v>
      </c>
      <c r="E523">
        <v>15</v>
      </c>
      <c r="F523">
        <v>70</v>
      </c>
      <c r="G523">
        <v>85</v>
      </c>
      <c r="H523">
        <v>1500</v>
      </c>
      <c r="I523">
        <v>750</v>
      </c>
      <c r="J523">
        <v>300</v>
      </c>
      <c r="K523">
        <v>100</v>
      </c>
      <c r="L523">
        <v>1000</v>
      </c>
      <c r="M523">
        <v>70</v>
      </c>
      <c r="N523" t="s">
        <v>656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Z523">
        <f t="shared" si="26"/>
        <v>1</v>
      </c>
      <c r="AA523" t="str">
        <f t="shared" si="24"/>
        <v/>
      </c>
      <c r="AB523" t="str">
        <f t="shared" si="25"/>
        <v/>
      </c>
    </row>
    <row r="524" spans="1:28" x14ac:dyDescent="0.3">
      <c r="A524" t="s">
        <v>318</v>
      </c>
      <c r="B524" t="s">
        <v>671</v>
      </c>
      <c r="C524">
        <v>667</v>
      </c>
      <c r="D524">
        <v>27000</v>
      </c>
      <c r="E524">
        <v>10</v>
      </c>
      <c r="F524">
        <v>70</v>
      </c>
      <c r="G524">
        <v>75</v>
      </c>
      <c r="H524">
        <v>1400</v>
      </c>
      <c r="I524">
        <v>800</v>
      </c>
      <c r="J524">
        <v>300</v>
      </c>
      <c r="K524">
        <v>100</v>
      </c>
      <c r="L524">
        <v>1000</v>
      </c>
      <c r="M524">
        <v>80</v>
      </c>
      <c r="N524" t="s">
        <v>672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Z524">
        <f t="shared" si="26"/>
        <v>1</v>
      </c>
      <c r="AA524" t="str">
        <f t="shared" si="24"/>
        <v/>
      </c>
      <c r="AB524" t="str">
        <f t="shared" si="25"/>
        <v/>
      </c>
    </row>
    <row r="525" spans="1:28" x14ac:dyDescent="0.3">
      <c r="A525" t="s">
        <v>318</v>
      </c>
      <c r="B525" t="s">
        <v>685</v>
      </c>
      <c r="C525">
        <v>721</v>
      </c>
      <c r="D525">
        <v>29000</v>
      </c>
      <c r="E525">
        <v>7</v>
      </c>
      <c r="F525">
        <v>85</v>
      </c>
      <c r="G525">
        <v>72</v>
      </c>
      <c r="H525">
        <v>1800</v>
      </c>
      <c r="I525">
        <v>850</v>
      </c>
      <c r="J525">
        <v>300</v>
      </c>
      <c r="K525">
        <v>150</v>
      </c>
      <c r="L525">
        <v>400</v>
      </c>
      <c r="M525">
        <v>60</v>
      </c>
      <c r="N525" t="s">
        <v>686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0</v>
      </c>
      <c r="U525">
        <v>0</v>
      </c>
      <c r="V525">
        <v>1</v>
      </c>
      <c r="W525">
        <v>1</v>
      </c>
      <c r="X525">
        <v>1</v>
      </c>
      <c r="Z525">
        <f t="shared" si="26"/>
        <v>1</v>
      </c>
      <c r="AA525" t="str">
        <f t="shared" si="24"/>
        <v/>
      </c>
      <c r="AB525" t="str">
        <f t="shared" si="25"/>
        <v/>
      </c>
    </row>
    <row r="526" spans="1:28" x14ac:dyDescent="0.3">
      <c r="A526" t="s">
        <v>318</v>
      </c>
      <c r="B526" t="s">
        <v>700</v>
      </c>
      <c r="C526">
        <v>150</v>
      </c>
      <c r="D526">
        <v>54600</v>
      </c>
      <c r="E526">
        <v>5</v>
      </c>
      <c r="F526">
        <v>2</v>
      </c>
      <c r="G526">
        <v>70</v>
      </c>
      <c r="H526">
        <v>2000</v>
      </c>
      <c r="I526">
        <v>1000</v>
      </c>
      <c r="J526">
        <v>400</v>
      </c>
      <c r="K526">
        <v>300</v>
      </c>
      <c r="L526">
        <v>2000</v>
      </c>
      <c r="M526">
        <v>100</v>
      </c>
      <c r="N526" t="s">
        <v>701</v>
      </c>
      <c r="O526">
        <v>0</v>
      </c>
      <c r="P526">
        <v>0</v>
      </c>
      <c r="Q526">
        <v>0</v>
      </c>
      <c r="R526">
        <v>0</v>
      </c>
      <c r="S526">
        <v>1</v>
      </c>
      <c r="T526">
        <v>0</v>
      </c>
      <c r="U526">
        <v>1</v>
      </c>
      <c r="V526">
        <v>0</v>
      </c>
      <c r="W526">
        <v>0</v>
      </c>
      <c r="X526">
        <v>0</v>
      </c>
      <c r="Z526">
        <f t="shared" si="26"/>
        <v>1</v>
      </c>
      <c r="AA526" t="str">
        <f t="shared" si="24"/>
        <v/>
      </c>
      <c r="AB526" t="str">
        <f t="shared" si="25"/>
        <v/>
      </c>
    </row>
    <row r="527" spans="1:28" x14ac:dyDescent="0.3">
      <c r="A527" t="s">
        <v>318</v>
      </c>
      <c r="B527" t="s">
        <v>711</v>
      </c>
      <c r="C527">
        <v>703</v>
      </c>
      <c r="D527">
        <v>31150</v>
      </c>
      <c r="E527">
        <v>3</v>
      </c>
      <c r="F527">
        <v>80</v>
      </c>
      <c r="G527">
        <v>65</v>
      </c>
      <c r="H527">
        <v>1365</v>
      </c>
      <c r="I527">
        <v>600</v>
      </c>
      <c r="J527">
        <v>250</v>
      </c>
      <c r="K527">
        <v>150</v>
      </c>
      <c r="L527">
        <v>500</v>
      </c>
      <c r="M527">
        <v>60</v>
      </c>
      <c r="N527" t="s">
        <v>712</v>
      </c>
      <c r="O527">
        <v>0</v>
      </c>
      <c r="P527">
        <v>1</v>
      </c>
      <c r="Q527">
        <v>1</v>
      </c>
      <c r="R527">
        <v>1</v>
      </c>
      <c r="S527">
        <v>1</v>
      </c>
      <c r="T527">
        <v>0</v>
      </c>
      <c r="U527">
        <v>0</v>
      </c>
      <c r="V527">
        <v>1</v>
      </c>
      <c r="W527">
        <v>1</v>
      </c>
      <c r="X527">
        <v>0</v>
      </c>
      <c r="Z527">
        <f t="shared" si="26"/>
        <v>1</v>
      </c>
      <c r="AA527" t="str">
        <f t="shared" si="24"/>
        <v/>
      </c>
      <c r="AB527" t="str">
        <f t="shared" si="25"/>
        <v/>
      </c>
    </row>
    <row r="528" spans="1:28" x14ac:dyDescent="0.3">
      <c r="A528" t="s">
        <v>318</v>
      </c>
      <c r="B528" t="s">
        <v>713</v>
      </c>
      <c r="C528">
        <v>704</v>
      </c>
      <c r="D528">
        <v>20950</v>
      </c>
      <c r="E528">
        <v>6</v>
      </c>
      <c r="F528">
        <v>67</v>
      </c>
      <c r="G528">
        <v>70</v>
      </c>
      <c r="H528">
        <v>1275</v>
      </c>
      <c r="I528">
        <v>500</v>
      </c>
      <c r="J528">
        <v>200</v>
      </c>
      <c r="K528">
        <v>150</v>
      </c>
      <c r="L528">
        <v>400</v>
      </c>
      <c r="M528">
        <v>60</v>
      </c>
      <c r="N528" t="s">
        <v>714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0</v>
      </c>
      <c r="U528">
        <v>0</v>
      </c>
      <c r="V528">
        <v>1</v>
      </c>
      <c r="W528">
        <v>1</v>
      </c>
      <c r="X528">
        <v>1</v>
      </c>
      <c r="Z528">
        <f t="shared" si="26"/>
        <v>1</v>
      </c>
      <c r="AA528" t="str">
        <f t="shared" si="24"/>
        <v/>
      </c>
      <c r="AB528" t="str">
        <f t="shared" si="25"/>
        <v/>
      </c>
    </row>
    <row r="529" spans="1:28" x14ac:dyDescent="0.3">
      <c r="A529" t="s">
        <v>318</v>
      </c>
      <c r="B529" t="s">
        <v>715</v>
      </c>
      <c r="C529">
        <v>705</v>
      </c>
      <c r="D529">
        <v>18000</v>
      </c>
      <c r="E529">
        <v>4</v>
      </c>
      <c r="F529">
        <v>77</v>
      </c>
      <c r="G529">
        <v>68</v>
      </c>
      <c r="H529">
        <v>1185</v>
      </c>
      <c r="I529">
        <v>480</v>
      </c>
      <c r="J529">
        <v>180</v>
      </c>
      <c r="K529">
        <v>120</v>
      </c>
      <c r="L529">
        <v>350</v>
      </c>
      <c r="M529">
        <v>55</v>
      </c>
      <c r="N529" t="s">
        <v>441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0</v>
      </c>
      <c r="U529">
        <v>0</v>
      </c>
      <c r="V529">
        <v>1</v>
      </c>
      <c r="W529">
        <v>1</v>
      </c>
      <c r="X529">
        <v>1</v>
      </c>
      <c r="Z529">
        <f t="shared" si="26"/>
        <v>1</v>
      </c>
      <c r="AA529" t="str">
        <f t="shared" si="24"/>
        <v/>
      </c>
      <c r="AB529" t="str">
        <f t="shared" si="25"/>
        <v/>
      </c>
    </row>
    <row r="530" spans="1:28" x14ac:dyDescent="0.3">
      <c r="A530" t="s">
        <v>318</v>
      </c>
      <c r="B530" t="s">
        <v>724</v>
      </c>
      <c r="C530">
        <v>711</v>
      </c>
      <c r="D530">
        <v>19500</v>
      </c>
      <c r="E530">
        <v>5</v>
      </c>
      <c r="F530">
        <v>61</v>
      </c>
      <c r="G530">
        <v>70</v>
      </c>
      <c r="H530">
        <v>1350</v>
      </c>
      <c r="I530">
        <v>550</v>
      </c>
      <c r="J530">
        <v>200</v>
      </c>
      <c r="K530">
        <v>150</v>
      </c>
      <c r="L530">
        <v>400</v>
      </c>
      <c r="M530">
        <v>60</v>
      </c>
      <c r="N530" t="s">
        <v>725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0</v>
      </c>
      <c r="U530">
        <v>0</v>
      </c>
      <c r="V530">
        <v>1</v>
      </c>
      <c r="W530">
        <v>1</v>
      </c>
      <c r="X530">
        <v>1</v>
      </c>
      <c r="Z530">
        <f t="shared" si="26"/>
        <v>1</v>
      </c>
      <c r="AA530" t="str">
        <f t="shared" si="24"/>
        <v/>
      </c>
      <c r="AB530" t="str">
        <f t="shared" si="25"/>
        <v/>
      </c>
    </row>
    <row r="531" spans="1:28" x14ac:dyDescent="0.3">
      <c r="A531" t="s">
        <v>318</v>
      </c>
      <c r="B531" t="s">
        <v>726</v>
      </c>
      <c r="C531">
        <v>712</v>
      </c>
      <c r="D531">
        <v>37000</v>
      </c>
      <c r="E531">
        <v>8</v>
      </c>
      <c r="F531">
        <v>53</v>
      </c>
      <c r="G531">
        <v>75</v>
      </c>
      <c r="H531">
        <v>1500</v>
      </c>
      <c r="I531">
        <v>700</v>
      </c>
      <c r="J531">
        <v>250</v>
      </c>
      <c r="K531">
        <v>200</v>
      </c>
      <c r="L531">
        <v>450</v>
      </c>
      <c r="M531">
        <v>70</v>
      </c>
      <c r="N531" t="s">
        <v>727</v>
      </c>
      <c r="O531">
        <v>1</v>
      </c>
      <c r="P531">
        <v>0</v>
      </c>
      <c r="Q531">
        <v>1</v>
      </c>
      <c r="R531">
        <v>0</v>
      </c>
      <c r="S531">
        <v>0</v>
      </c>
      <c r="T531">
        <v>0</v>
      </c>
      <c r="U531">
        <v>0</v>
      </c>
      <c r="V531">
        <v>1</v>
      </c>
      <c r="W531">
        <v>0</v>
      </c>
      <c r="X531">
        <v>1</v>
      </c>
      <c r="Z531">
        <f t="shared" si="26"/>
        <v>1</v>
      </c>
      <c r="AA531" t="str">
        <f t="shared" si="24"/>
        <v/>
      </c>
      <c r="AB531" t="str">
        <f t="shared" si="25"/>
        <v/>
      </c>
    </row>
    <row r="532" spans="1:28" x14ac:dyDescent="0.3">
      <c r="A532" t="s">
        <v>318</v>
      </c>
      <c r="B532" t="s">
        <v>779</v>
      </c>
      <c r="C532">
        <v>300</v>
      </c>
      <c r="D532">
        <v>8000</v>
      </c>
      <c r="E532">
        <v>25</v>
      </c>
      <c r="F532">
        <v>35</v>
      </c>
      <c r="G532">
        <v>75</v>
      </c>
      <c r="H532">
        <v>1200</v>
      </c>
      <c r="I532">
        <v>600</v>
      </c>
      <c r="J532">
        <v>300</v>
      </c>
      <c r="K532">
        <v>150</v>
      </c>
      <c r="L532">
        <v>600</v>
      </c>
      <c r="M532">
        <v>70</v>
      </c>
      <c r="N532" t="s">
        <v>780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0</v>
      </c>
      <c r="U532">
        <v>1</v>
      </c>
      <c r="V532">
        <v>1</v>
      </c>
      <c r="W532">
        <v>0</v>
      </c>
      <c r="X532">
        <v>1</v>
      </c>
      <c r="Z532">
        <f t="shared" si="26"/>
        <v>1</v>
      </c>
      <c r="AA532" t="str">
        <f t="shared" si="24"/>
        <v/>
      </c>
      <c r="AB532" t="str">
        <f t="shared" si="25"/>
        <v/>
      </c>
    </row>
    <row r="533" spans="1:28" x14ac:dyDescent="0.3">
      <c r="A533" t="s">
        <v>318</v>
      </c>
      <c r="B533" t="s">
        <v>503</v>
      </c>
      <c r="C533">
        <v>650</v>
      </c>
      <c r="D533">
        <v>9500</v>
      </c>
      <c r="E533">
        <v>12</v>
      </c>
      <c r="F533">
        <v>35</v>
      </c>
      <c r="G533">
        <v>75</v>
      </c>
      <c r="H533">
        <v>1200</v>
      </c>
      <c r="I533">
        <v>650</v>
      </c>
      <c r="J533">
        <v>250</v>
      </c>
      <c r="K533">
        <v>100</v>
      </c>
      <c r="L533">
        <v>800</v>
      </c>
      <c r="M533">
        <v>50</v>
      </c>
      <c r="N533" t="s">
        <v>504</v>
      </c>
      <c r="O533">
        <v>0</v>
      </c>
      <c r="P533">
        <v>0</v>
      </c>
      <c r="Q533">
        <v>0</v>
      </c>
      <c r="R533">
        <v>0</v>
      </c>
      <c r="S533">
        <v>1</v>
      </c>
      <c r="T533">
        <v>0</v>
      </c>
      <c r="U533">
        <v>1</v>
      </c>
      <c r="V533">
        <v>0</v>
      </c>
      <c r="W533">
        <v>0</v>
      </c>
      <c r="X533">
        <v>0</v>
      </c>
      <c r="Z533">
        <f t="shared" si="26"/>
        <v>1</v>
      </c>
      <c r="AA533" t="str">
        <f t="shared" si="24"/>
        <v/>
      </c>
      <c r="AB533" t="str">
        <f t="shared" si="25"/>
        <v/>
      </c>
    </row>
    <row r="534" spans="1:28" x14ac:dyDescent="0.3">
      <c r="A534" t="s">
        <v>24</v>
      </c>
      <c r="B534" t="s">
        <v>25</v>
      </c>
      <c r="C534">
        <v>1</v>
      </c>
      <c r="D534">
        <v>54000</v>
      </c>
      <c r="E534">
        <v>29</v>
      </c>
      <c r="F534">
        <v>7</v>
      </c>
      <c r="G534">
        <v>70</v>
      </c>
      <c r="H534">
        <v>1500</v>
      </c>
      <c r="I534">
        <v>1000</v>
      </c>
      <c r="J534">
        <v>300</v>
      </c>
      <c r="K534">
        <v>150</v>
      </c>
      <c r="L534">
        <v>1000</v>
      </c>
      <c r="M534">
        <v>90</v>
      </c>
      <c r="N534" t="s">
        <v>26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0</v>
      </c>
      <c r="U534">
        <v>0</v>
      </c>
      <c r="V534">
        <v>1</v>
      </c>
      <c r="W534">
        <v>1</v>
      </c>
      <c r="X534">
        <v>1</v>
      </c>
      <c r="Z534">
        <f t="shared" si="26"/>
        <v>1</v>
      </c>
      <c r="AA534" t="str">
        <f t="shared" si="24"/>
        <v/>
      </c>
      <c r="AB534" t="str">
        <f t="shared" si="25"/>
        <v/>
      </c>
    </row>
    <row r="535" spans="1:28" x14ac:dyDescent="0.3">
      <c r="A535" t="s">
        <v>24</v>
      </c>
      <c r="B535" t="s">
        <v>27</v>
      </c>
      <c r="C535">
        <v>2</v>
      </c>
      <c r="D535">
        <v>53000</v>
      </c>
      <c r="E535">
        <v>23</v>
      </c>
      <c r="F535">
        <v>4</v>
      </c>
      <c r="G535">
        <v>75</v>
      </c>
      <c r="H535">
        <v>1800</v>
      </c>
      <c r="I535">
        <v>1200</v>
      </c>
      <c r="J535">
        <v>350</v>
      </c>
      <c r="K535">
        <v>180</v>
      </c>
      <c r="L535">
        <v>1200</v>
      </c>
      <c r="M535">
        <v>100</v>
      </c>
      <c r="N535" t="s">
        <v>28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Z535">
        <f t="shared" si="26"/>
        <v>1</v>
      </c>
      <c r="AA535" t="str">
        <f t="shared" si="24"/>
        <v/>
      </c>
      <c r="AB535" t="str">
        <f t="shared" si="25"/>
        <v/>
      </c>
    </row>
    <row r="536" spans="1:28" x14ac:dyDescent="0.3">
      <c r="A536" t="s">
        <v>24</v>
      </c>
      <c r="B536" t="s">
        <v>29</v>
      </c>
      <c r="C536">
        <v>4</v>
      </c>
      <c r="D536">
        <v>50000</v>
      </c>
      <c r="E536">
        <v>33</v>
      </c>
      <c r="F536">
        <v>6</v>
      </c>
      <c r="G536">
        <v>68</v>
      </c>
      <c r="H536">
        <v>1700</v>
      </c>
      <c r="I536">
        <v>1100</v>
      </c>
      <c r="J536">
        <v>320</v>
      </c>
      <c r="K536">
        <v>170</v>
      </c>
      <c r="L536">
        <v>1150</v>
      </c>
      <c r="M536">
        <v>85</v>
      </c>
      <c r="N536" t="s">
        <v>30</v>
      </c>
      <c r="O536">
        <v>1</v>
      </c>
      <c r="P536">
        <v>0</v>
      </c>
      <c r="Q536">
        <v>1</v>
      </c>
      <c r="R536">
        <v>0</v>
      </c>
      <c r="S536">
        <v>1</v>
      </c>
      <c r="T536">
        <v>0</v>
      </c>
      <c r="U536">
        <v>0</v>
      </c>
      <c r="V536">
        <v>1</v>
      </c>
      <c r="W536">
        <v>0</v>
      </c>
      <c r="X536">
        <v>1</v>
      </c>
      <c r="Z536">
        <f t="shared" si="26"/>
        <v>1</v>
      </c>
      <c r="AA536" t="str">
        <f t="shared" si="24"/>
        <v/>
      </c>
      <c r="AB536" t="str">
        <f t="shared" si="25"/>
        <v/>
      </c>
    </row>
    <row r="537" spans="1:28" x14ac:dyDescent="0.3">
      <c r="A537" t="s">
        <v>24</v>
      </c>
      <c r="B537" t="s">
        <v>41</v>
      </c>
      <c r="C537">
        <v>9</v>
      </c>
      <c r="D537">
        <v>55000</v>
      </c>
      <c r="E537">
        <v>21</v>
      </c>
      <c r="F537">
        <v>6</v>
      </c>
      <c r="G537">
        <v>65</v>
      </c>
      <c r="H537">
        <v>1700</v>
      </c>
      <c r="I537">
        <v>1000</v>
      </c>
      <c r="J537">
        <v>300</v>
      </c>
      <c r="K537">
        <v>170</v>
      </c>
      <c r="L537">
        <v>1200</v>
      </c>
      <c r="M537">
        <v>85</v>
      </c>
      <c r="N537" t="s">
        <v>42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0</v>
      </c>
      <c r="V537">
        <v>1</v>
      </c>
      <c r="W537">
        <v>1</v>
      </c>
      <c r="X537">
        <v>1</v>
      </c>
      <c r="Z537">
        <f t="shared" si="26"/>
        <v>1</v>
      </c>
      <c r="AA537" t="str">
        <f t="shared" si="24"/>
        <v/>
      </c>
      <c r="AB537" t="str">
        <f t="shared" si="25"/>
        <v/>
      </c>
    </row>
    <row r="538" spans="1:28" x14ac:dyDescent="0.3">
      <c r="A538" t="s">
        <v>24</v>
      </c>
      <c r="B538" t="s">
        <v>45</v>
      </c>
      <c r="C538">
        <v>21</v>
      </c>
      <c r="D538">
        <v>47500</v>
      </c>
      <c r="E538">
        <v>15</v>
      </c>
      <c r="F538">
        <v>20</v>
      </c>
      <c r="G538">
        <v>70</v>
      </c>
      <c r="H538">
        <v>1500</v>
      </c>
      <c r="I538">
        <v>800</v>
      </c>
      <c r="J538">
        <v>300</v>
      </c>
      <c r="K538">
        <v>150</v>
      </c>
      <c r="L538">
        <v>1200</v>
      </c>
      <c r="M538">
        <v>60</v>
      </c>
      <c r="N538" t="s">
        <v>46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Z538">
        <f t="shared" si="26"/>
        <v>1</v>
      </c>
      <c r="AA538" t="str">
        <f t="shared" si="24"/>
        <v/>
      </c>
      <c r="AB538" t="str">
        <f t="shared" si="25"/>
        <v/>
      </c>
    </row>
    <row r="539" spans="1:28" x14ac:dyDescent="0.3">
      <c r="A539" t="s">
        <v>24</v>
      </c>
      <c r="B539" t="s">
        <v>55</v>
      </c>
      <c r="C539">
        <v>25</v>
      </c>
      <c r="D539">
        <v>58000</v>
      </c>
      <c r="E539">
        <v>21</v>
      </c>
      <c r="F539">
        <v>11</v>
      </c>
      <c r="G539">
        <v>65</v>
      </c>
      <c r="H539">
        <v>1700</v>
      </c>
      <c r="I539">
        <v>900</v>
      </c>
      <c r="J539">
        <v>350</v>
      </c>
      <c r="K539">
        <v>200</v>
      </c>
      <c r="L539">
        <v>1300</v>
      </c>
      <c r="M539">
        <v>70</v>
      </c>
      <c r="N539" t="s">
        <v>56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Z539">
        <f t="shared" si="26"/>
        <v>1</v>
      </c>
      <c r="AA539" t="str">
        <f t="shared" si="24"/>
        <v/>
      </c>
      <c r="AB539" t="str">
        <f t="shared" si="25"/>
        <v/>
      </c>
    </row>
    <row r="540" spans="1:28" x14ac:dyDescent="0.3">
      <c r="A540" t="s">
        <v>24</v>
      </c>
      <c r="B540" t="s">
        <v>57</v>
      </c>
      <c r="C540">
        <v>26</v>
      </c>
      <c r="D540">
        <v>38000</v>
      </c>
      <c r="E540">
        <v>17</v>
      </c>
      <c r="F540">
        <v>45</v>
      </c>
      <c r="G540">
        <v>75</v>
      </c>
      <c r="H540">
        <v>1600</v>
      </c>
      <c r="I540">
        <v>900</v>
      </c>
      <c r="J540">
        <v>300</v>
      </c>
      <c r="K540">
        <v>150</v>
      </c>
      <c r="L540">
        <v>900</v>
      </c>
      <c r="M540">
        <v>85</v>
      </c>
      <c r="N540" t="s">
        <v>58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Z540">
        <f t="shared" si="26"/>
        <v>1</v>
      </c>
      <c r="AA540" t="str">
        <f t="shared" si="24"/>
        <v/>
      </c>
      <c r="AB540" t="str">
        <f t="shared" si="25"/>
        <v/>
      </c>
    </row>
    <row r="541" spans="1:28" x14ac:dyDescent="0.3">
      <c r="A541" t="s">
        <v>24</v>
      </c>
      <c r="B541" t="s">
        <v>62</v>
      </c>
      <c r="C541">
        <v>28</v>
      </c>
      <c r="D541">
        <v>44000</v>
      </c>
      <c r="E541">
        <v>22</v>
      </c>
      <c r="F541">
        <v>34</v>
      </c>
      <c r="G541">
        <v>80</v>
      </c>
      <c r="H541">
        <v>1800</v>
      </c>
      <c r="I541">
        <v>1000</v>
      </c>
      <c r="J541">
        <v>350</v>
      </c>
      <c r="K541">
        <v>150</v>
      </c>
      <c r="L541">
        <v>800</v>
      </c>
      <c r="M541">
        <v>80</v>
      </c>
      <c r="N541" t="s">
        <v>63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0</v>
      </c>
      <c r="U541">
        <v>1</v>
      </c>
      <c r="V541">
        <v>1</v>
      </c>
      <c r="W541">
        <v>1</v>
      </c>
      <c r="X541">
        <v>1</v>
      </c>
      <c r="Z541">
        <f t="shared" si="26"/>
        <v>1</v>
      </c>
      <c r="AA541" t="str">
        <f t="shared" si="24"/>
        <v/>
      </c>
      <c r="AB541" t="str">
        <f t="shared" si="25"/>
        <v/>
      </c>
    </row>
    <row r="542" spans="1:28" x14ac:dyDescent="0.3">
      <c r="A542" t="s">
        <v>24</v>
      </c>
      <c r="B542" t="s">
        <v>75</v>
      </c>
      <c r="C542">
        <v>35</v>
      </c>
      <c r="D542">
        <v>44000</v>
      </c>
      <c r="E542">
        <v>18</v>
      </c>
      <c r="F542">
        <v>39</v>
      </c>
      <c r="G542">
        <v>80</v>
      </c>
      <c r="H542">
        <v>1800</v>
      </c>
      <c r="I542">
        <v>1000</v>
      </c>
      <c r="J542">
        <v>350</v>
      </c>
      <c r="K542">
        <v>150</v>
      </c>
      <c r="L542">
        <v>900</v>
      </c>
      <c r="M542">
        <v>85</v>
      </c>
      <c r="N542" t="s">
        <v>76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0</v>
      </c>
      <c r="U542">
        <v>1</v>
      </c>
      <c r="V542">
        <v>1</v>
      </c>
      <c r="W542">
        <v>1</v>
      </c>
      <c r="X542">
        <v>1</v>
      </c>
      <c r="Z542">
        <f t="shared" si="26"/>
        <v>2</v>
      </c>
      <c r="AA542" t="str">
        <f t="shared" si="24"/>
        <v>University of California, Davis</v>
      </c>
      <c r="AB542">
        <f t="shared" si="25"/>
        <v>35</v>
      </c>
    </row>
    <row r="543" spans="1:28" x14ac:dyDescent="0.3">
      <c r="A543" t="s">
        <v>24</v>
      </c>
      <c r="B543" t="s">
        <v>90</v>
      </c>
      <c r="C543">
        <v>42</v>
      </c>
      <c r="D543">
        <v>35000</v>
      </c>
      <c r="E543">
        <v>23</v>
      </c>
      <c r="F543">
        <v>63</v>
      </c>
      <c r="G543">
        <v>80</v>
      </c>
      <c r="H543">
        <v>1500</v>
      </c>
      <c r="I543">
        <v>800</v>
      </c>
      <c r="J543">
        <v>350</v>
      </c>
      <c r="K543">
        <v>150</v>
      </c>
      <c r="L543">
        <v>1000</v>
      </c>
      <c r="M543">
        <v>80</v>
      </c>
      <c r="N543" t="s">
        <v>91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0</v>
      </c>
      <c r="V543">
        <v>1</v>
      </c>
      <c r="W543">
        <v>1</v>
      </c>
      <c r="X543">
        <v>1</v>
      </c>
      <c r="Z543">
        <f t="shared" si="26"/>
        <v>3</v>
      </c>
      <c r="AA543" t="str">
        <f t="shared" si="24"/>
        <v>University of Illinois Urbana-Champaign</v>
      </c>
      <c r="AB543">
        <f t="shared" si="25"/>
        <v>42</v>
      </c>
    </row>
    <row r="544" spans="1:28" x14ac:dyDescent="0.3">
      <c r="A544" t="s">
        <v>24</v>
      </c>
      <c r="B544" t="s">
        <v>75</v>
      </c>
      <c r="C544">
        <v>51</v>
      </c>
      <c r="D544">
        <v>32000</v>
      </c>
      <c r="E544">
        <v>18</v>
      </c>
      <c r="F544">
        <v>46</v>
      </c>
      <c r="G544">
        <v>82</v>
      </c>
      <c r="H544">
        <v>1800</v>
      </c>
      <c r="I544">
        <v>1000</v>
      </c>
      <c r="J544">
        <v>350</v>
      </c>
      <c r="K544">
        <v>200</v>
      </c>
      <c r="L544">
        <v>1000</v>
      </c>
      <c r="M544">
        <v>80</v>
      </c>
      <c r="N544" t="s">
        <v>76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0</v>
      </c>
      <c r="U544">
        <v>1</v>
      </c>
      <c r="V544">
        <v>1</v>
      </c>
      <c r="W544">
        <v>1</v>
      </c>
      <c r="X544">
        <v>1</v>
      </c>
      <c r="Z544">
        <f t="shared" si="26"/>
        <v>1</v>
      </c>
      <c r="AA544" t="str">
        <f t="shared" si="24"/>
        <v/>
      </c>
      <c r="AB544" t="str">
        <f t="shared" si="25"/>
        <v/>
      </c>
    </row>
    <row r="545" spans="1:28" x14ac:dyDescent="0.3">
      <c r="A545" t="s">
        <v>24</v>
      </c>
      <c r="B545" t="s">
        <v>90</v>
      </c>
      <c r="C545">
        <v>56</v>
      </c>
      <c r="D545">
        <v>34000</v>
      </c>
      <c r="E545">
        <v>22</v>
      </c>
      <c r="F545">
        <v>59</v>
      </c>
      <c r="G545">
        <v>75</v>
      </c>
      <c r="H545">
        <v>1500</v>
      </c>
      <c r="I545">
        <v>800</v>
      </c>
      <c r="J545">
        <v>300</v>
      </c>
      <c r="K545">
        <v>150</v>
      </c>
      <c r="L545">
        <v>800</v>
      </c>
      <c r="M545">
        <v>60</v>
      </c>
      <c r="N545" t="s">
        <v>91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0</v>
      </c>
      <c r="V545">
        <v>1</v>
      </c>
      <c r="W545">
        <v>1</v>
      </c>
      <c r="X545">
        <v>1</v>
      </c>
      <c r="Z545">
        <f t="shared" si="26"/>
        <v>2</v>
      </c>
      <c r="AA545" t="str">
        <f t="shared" si="24"/>
        <v>University of Illinois Urbana-Champaign</v>
      </c>
      <c r="AB545">
        <f t="shared" si="25"/>
        <v>56</v>
      </c>
    </row>
    <row r="546" spans="1:28" x14ac:dyDescent="0.3">
      <c r="A546" t="s">
        <v>24</v>
      </c>
      <c r="B546" t="s">
        <v>90</v>
      </c>
      <c r="C546">
        <v>91</v>
      </c>
      <c r="D546">
        <v>32000</v>
      </c>
      <c r="E546">
        <v>23</v>
      </c>
      <c r="F546">
        <v>59</v>
      </c>
      <c r="G546">
        <v>72</v>
      </c>
      <c r="H546">
        <v>1800</v>
      </c>
      <c r="I546">
        <v>850</v>
      </c>
      <c r="J546">
        <v>350</v>
      </c>
      <c r="K546">
        <v>200</v>
      </c>
      <c r="L546">
        <v>600</v>
      </c>
      <c r="M546">
        <v>70</v>
      </c>
      <c r="N546" t="s">
        <v>91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0</v>
      </c>
      <c r="V546">
        <v>1</v>
      </c>
      <c r="W546">
        <v>1</v>
      </c>
      <c r="X546">
        <v>1</v>
      </c>
      <c r="Z546">
        <f t="shared" si="26"/>
        <v>2</v>
      </c>
      <c r="AA546" t="str">
        <f t="shared" si="24"/>
        <v>University of Illinois Urbana-Champaign</v>
      </c>
      <c r="AB546">
        <f t="shared" si="25"/>
        <v>91</v>
      </c>
    </row>
    <row r="547" spans="1:28" x14ac:dyDescent="0.3">
      <c r="A547" t="s">
        <v>24</v>
      </c>
      <c r="B547" t="s">
        <v>734</v>
      </c>
      <c r="C547">
        <v>450</v>
      </c>
      <c r="D547">
        <v>35000</v>
      </c>
      <c r="E547">
        <v>25</v>
      </c>
      <c r="F547">
        <v>60</v>
      </c>
      <c r="G547">
        <v>70</v>
      </c>
      <c r="H547">
        <v>1200</v>
      </c>
      <c r="I547">
        <v>800</v>
      </c>
      <c r="J547">
        <v>200</v>
      </c>
      <c r="K547">
        <v>100</v>
      </c>
      <c r="L547">
        <v>2500</v>
      </c>
      <c r="M547">
        <v>100</v>
      </c>
      <c r="N547" t="s">
        <v>735</v>
      </c>
      <c r="O547">
        <v>1</v>
      </c>
      <c r="P547">
        <v>1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1</v>
      </c>
      <c r="W547">
        <v>0</v>
      </c>
      <c r="X547">
        <v>1</v>
      </c>
      <c r="Z547">
        <f t="shared" ref="Z547" si="27">COUNTIF(B547:B1092,B547)</f>
        <v>1</v>
      </c>
      <c r="AA547" t="str">
        <f t="shared" si="24"/>
        <v/>
      </c>
      <c r="AB547" t="str">
        <f t="shared" si="25"/>
        <v/>
      </c>
    </row>
    <row r="548" spans="1:28" x14ac:dyDescent="0.3">
      <c r="A548" s="1" t="s">
        <v>0</v>
      </c>
      <c r="B548" s="1" t="s">
        <v>1</v>
      </c>
      <c r="C548" s="1" t="s">
        <v>2</v>
      </c>
      <c r="D548" s="1" t="s">
        <v>3</v>
      </c>
      <c r="E548" s="1" t="s">
        <v>4</v>
      </c>
      <c r="F548" s="1" t="s">
        <v>5</v>
      </c>
      <c r="G548" s="1" t="s">
        <v>6</v>
      </c>
      <c r="H548" s="1" t="s">
        <v>7</v>
      </c>
      <c r="I548" s="1" t="s">
        <v>8</v>
      </c>
      <c r="J548" s="1" t="s">
        <v>9</v>
      </c>
      <c r="K548" s="1" t="s">
        <v>10</v>
      </c>
      <c r="L548" s="1" t="s">
        <v>11</v>
      </c>
      <c r="M548" s="1" t="s">
        <v>12</v>
      </c>
    </row>
    <row r="549" spans="1:28" x14ac:dyDescent="0.3">
      <c r="A549" t="s">
        <v>113</v>
      </c>
      <c r="B549" t="s">
        <v>114</v>
      </c>
      <c r="C549">
        <v>60</v>
      </c>
      <c r="D549">
        <v>6000</v>
      </c>
      <c r="E549">
        <v>18</v>
      </c>
      <c r="F549">
        <v>30</v>
      </c>
      <c r="G549">
        <v>65</v>
      </c>
      <c r="H549">
        <v>800</v>
      </c>
      <c r="I549">
        <v>400</v>
      </c>
      <c r="J549">
        <v>200</v>
      </c>
      <c r="K549">
        <v>100</v>
      </c>
      <c r="L549">
        <v>300</v>
      </c>
      <c r="M549">
        <v>50</v>
      </c>
      <c r="N549" t="s">
        <v>115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</row>
    <row r="550" spans="1:28" x14ac:dyDescent="0.3">
      <c r="A550" t="s">
        <v>113</v>
      </c>
      <c r="B550" t="s">
        <v>114</v>
      </c>
      <c r="C550">
        <v>86</v>
      </c>
      <c r="D550">
        <v>5000</v>
      </c>
      <c r="E550">
        <v>19</v>
      </c>
      <c r="F550">
        <v>40</v>
      </c>
      <c r="G550">
        <v>60</v>
      </c>
      <c r="H550">
        <v>1000</v>
      </c>
      <c r="I550">
        <v>400</v>
      </c>
      <c r="J550">
        <v>250</v>
      </c>
      <c r="K550">
        <v>100</v>
      </c>
      <c r="L550">
        <v>300</v>
      </c>
      <c r="M550">
        <v>50</v>
      </c>
      <c r="N550" t="s">
        <v>115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</row>
    <row r="551" spans="1:28" x14ac:dyDescent="0.3">
      <c r="A551" t="s">
        <v>113</v>
      </c>
      <c r="B551" t="s">
        <v>114</v>
      </c>
      <c r="C551">
        <v>113</v>
      </c>
      <c r="D551">
        <v>5000</v>
      </c>
      <c r="E551">
        <v>18</v>
      </c>
      <c r="F551">
        <v>35</v>
      </c>
      <c r="G551">
        <v>60</v>
      </c>
      <c r="H551">
        <v>900</v>
      </c>
      <c r="I551">
        <v>400</v>
      </c>
      <c r="J551">
        <v>200</v>
      </c>
      <c r="K551">
        <v>150</v>
      </c>
      <c r="L551">
        <v>200</v>
      </c>
      <c r="M551">
        <v>40</v>
      </c>
      <c r="N551" t="s">
        <v>115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</row>
    <row r="552" spans="1:28" x14ac:dyDescent="0.3">
      <c r="A552" t="s">
        <v>113</v>
      </c>
      <c r="B552" t="s">
        <v>114</v>
      </c>
      <c r="C552">
        <v>140</v>
      </c>
      <c r="D552">
        <v>4000</v>
      </c>
      <c r="E552">
        <v>22</v>
      </c>
      <c r="F552">
        <v>19</v>
      </c>
      <c r="G552">
        <v>55</v>
      </c>
      <c r="H552">
        <v>700</v>
      </c>
      <c r="I552">
        <v>300</v>
      </c>
      <c r="J552">
        <v>150</v>
      </c>
      <c r="K552">
        <v>100</v>
      </c>
      <c r="L552">
        <v>200</v>
      </c>
      <c r="M552">
        <v>40</v>
      </c>
      <c r="N552" t="s">
        <v>115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</row>
    <row r="553" spans="1:28" x14ac:dyDescent="0.3">
      <c r="A553" t="s">
        <v>113</v>
      </c>
      <c r="B553" t="s">
        <v>114</v>
      </c>
      <c r="C553">
        <v>162</v>
      </c>
      <c r="D553">
        <v>6000</v>
      </c>
      <c r="E553">
        <v>20</v>
      </c>
      <c r="F553">
        <v>40</v>
      </c>
      <c r="G553">
        <v>60</v>
      </c>
      <c r="H553">
        <v>900</v>
      </c>
      <c r="I553">
        <v>400</v>
      </c>
      <c r="J553">
        <v>200</v>
      </c>
      <c r="K553">
        <v>120</v>
      </c>
      <c r="L553">
        <v>250</v>
      </c>
      <c r="M553">
        <v>40</v>
      </c>
      <c r="N553" t="s">
        <v>115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</row>
    <row r="554" spans="1:28" x14ac:dyDescent="0.3">
      <c r="A554" s="1" t="s">
        <v>0</v>
      </c>
      <c r="B554" s="1" t="s">
        <v>1</v>
      </c>
      <c r="C554" s="1" t="s">
        <v>2</v>
      </c>
      <c r="D554" s="1" t="s">
        <v>3</v>
      </c>
      <c r="E554" s="1" t="s">
        <v>4</v>
      </c>
      <c r="F554" s="1" t="s">
        <v>5</v>
      </c>
      <c r="G554" s="1" t="s">
        <v>6</v>
      </c>
      <c r="H554" s="1" t="s">
        <v>7</v>
      </c>
      <c r="I554" s="1" t="s">
        <v>8</v>
      </c>
      <c r="J554" s="1" t="s">
        <v>9</v>
      </c>
      <c r="K554" s="1" t="s">
        <v>10</v>
      </c>
      <c r="L554" s="1" t="s">
        <v>11</v>
      </c>
      <c r="M554" s="1" t="s">
        <v>12</v>
      </c>
    </row>
    <row r="555" spans="1:28" x14ac:dyDescent="0.3">
      <c r="A555" t="s">
        <v>116</v>
      </c>
      <c r="B555" t="s">
        <v>117</v>
      </c>
      <c r="C555">
        <v>61</v>
      </c>
      <c r="D555">
        <v>1500</v>
      </c>
      <c r="E555">
        <v>28</v>
      </c>
      <c r="F555">
        <v>25</v>
      </c>
      <c r="G555">
        <v>88</v>
      </c>
      <c r="H555">
        <v>1300</v>
      </c>
      <c r="I555">
        <v>700</v>
      </c>
      <c r="J555">
        <v>250</v>
      </c>
      <c r="K555">
        <v>150</v>
      </c>
      <c r="L555">
        <v>400</v>
      </c>
      <c r="M555">
        <v>60</v>
      </c>
    </row>
    <row r="556" spans="1:28" x14ac:dyDescent="0.3">
      <c r="A556" t="s">
        <v>116</v>
      </c>
      <c r="B556" t="s">
        <v>117</v>
      </c>
      <c r="C556">
        <v>82</v>
      </c>
      <c r="D556">
        <v>800</v>
      </c>
      <c r="E556">
        <v>28</v>
      </c>
      <c r="F556">
        <v>36</v>
      </c>
      <c r="G556">
        <v>92</v>
      </c>
      <c r="H556">
        <v>1400</v>
      </c>
      <c r="I556">
        <v>700</v>
      </c>
      <c r="J556">
        <v>300</v>
      </c>
      <c r="K556">
        <v>150</v>
      </c>
      <c r="L556">
        <v>500</v>
      </c>
      <c r="M556">
        <v>60</v>
      </c>
    </row>
    <row r="557" spans="1:28" x14ac:dyDescent="0.3">
      <c r="A557" t="s">
        <v>116</v>
      </c>
      <c r="B557" t="s">
        <v>117</v>
      </c>
      <c r="C557">
        <v>103</v>
      </c>
      <c r="D557">
        <v>7000</v>
      </c>
      <c r="E557">
        <v>28</v>
      </c>
      <c r="F557">
        <v>30</v>
      </c>
      <c r="G557">
        <v>89</v>
      </c>
      <c r="H557">
        <v>1600</v>
      </c>
      <c r="I557">
        <v>700</v>
      </c>
      <c r="J557">
        <v>350</v>
      </c>
      <c r="K557">
        <v>150</v>
      </c>
      <c r="L557">
        <v>500</v>
      </c>
      <c r="M557">
        <v>50</v>
      </c>
    </row>
    <row r="558" spans="1:28" x14ac:dyDescent="0.3">
      <c r="A558" t="s">
        <v>116</v>
      </c>
      <c r="B558" t="s">
        <v>117</v>
      </c>
      <c r="C558">
        <v>117</v>
      </c>
      <c r="D558">
        <v>7500</v>
      </c>
      <c r="E558">
        <v>28</v>
      </c>
      <c r="F558">
        <v>23</v>
      </c>
      <c r="G558">
        <v>88</v>
      </c>
      <c r="H558">
        <v>1400</v>
      </c>
      <c r="I558">
        <v>600</v>
      </c>
      <c r="J558">
        <v>300</v>
      </c>
      <c r="K558">
        <v>150</v>
      </c>
      <c r="L558">
        <v>500</v>
      </c>
      <c r="M558">
        <v>50</v>
      </c>
    </row>
    <row r="559" spans="1:28" x14ac:dyDescent="0.3">
      <c r="A559" t="s">
        <v>116</v>
      </c>
      <c r="B559" t="s">
        <v>117</v>
      </c>
      <c r="C559">
        <v>137</v>
      </c>
      <c r="D559">
        <v>1500</v>
      </c>
      <c r="E559">
        <v>30</v>
      </c>
      <c r="F559">
        <v>34</v>
      </c>
      <c r="G559">
        <v>92</v>
      </c>
      <c r="H559">
        <v>1200</v>
      </c>
      <c r="I559">
        <v>500</v>
      </c>
      <c r="J559">
        <v>300</v>
      </c>
      <c r="K559">
        <v>150</v>
      </c>
      <c r="L559">
        <v>400</v>
      </c>
      <c r="M559">
        <v>50</v>
      </c>
    </row>
  </sheetData>
  <sortState xmlns:xlrd2="http://schemas.microsoft.com/office/spreadsheetml/2017/richdata2" ref="A2:X547">
    <sortCondition ref="A2:A54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Karlo Bašić</cp:lastModifiedBy>
  <dcterms:created xsi:type="dcterms:W3CDTF">2025-01-19T12:24:04Z</dcterms:created>
  <dcterms:modified xsi:type="dcterms:W3CDTF">2025-01-29T12:11:59Z</dcterms:modified>
</cp:coreProperties>
</file>