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karlo\Documents\FER\5. semestar\PROJEKT R\UniMatch\docs\CHATGPT podaci\"/>
    </mc:Choice>
  </mc:AlternateContent>
  <xr:revisionPtr revIDLastSave="0" documentId="13_ncr:1_{54B34FA0-166D-4D36-BDEC-DFBEC6D228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AB150" i="1" s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AB166" i="1" s="1"/>
  <c r="Z167" i="1"/>
  <c r="AB167" i="1" s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AA182" i="1" s="1"/>
  <c r="Z183" i="1"/>
  <c r="AA183" i="1" s="1"/>
  <c r="Z184" i="1"/>
  <c r="Z185" i="1"/>
  <c r="Z186" i="1"/>
  <c r="Z187" i="1"/>
  <c r="Z188" i="1"/>
  <c r="AA188" i="1" s="1"/>
  <c r="Z189" i="1"/>
  <c r="Z190" i="1"/>
  <c r="AB190" i="1" s="1"/>
  <c r="Z191" i="1"/>
  <c r="AB191" i="1" s="1"/>
  <c r="Z192" i="1"/>
  <c r="AB192" i="1" s="1"/>
  <c r="Z193" i="1"/>
  <c r="Z194" i="1"/>
  <c r="AB194" i="1" s="1"/>
  <c r="Z195" i="1"/>
  <c r="AA195" i="1" s="1"/>
  <c r="Z196" i="1"/>
  <c r="AA196" i="1" s="1"/>
  <c r="Z197" i="1"/>
  <c r="AA197" i="1" s="1"/>
  <c r="Z198" i="1"/>
  <c r="AA198" i="1" s="1"/>
  <c r="Z199" i="1"/>
  <c r="Z200" i="1"/>
  <c r="Z201" i="1"/>
  <c r="Z202" i="1"/>
  <c r="Z203" i="1"/>
  <c r="Z204" i="1"/>
  <c r="AA204" i="1" s="1"/>
  <c r="Z205" i="1"/>
  <c r="Z206" i="1"/>
  <c r="AB206" i="1" s="1"/>
  <c r="Z207" i="1"/>
  <c r="AB207" i="1" s="1"/>
  <c r="Z208" i="1"/>
  <c r="AB208" i="1" s="1"/>
  <c r="Z209" i="1"/>
  <c r="Z210" i="1"/>
  <c r="AB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Z217" i="1"/>
  <c r="Z218" i="1"/>
  <c r="Z219" i="1"/>
  <c r="Z220" i="1"/>
  <c r="AA220" i="1" s="1"/>
  <c r="Z221" i="1"/>
  <c r="Z222" i="1"/>
  <c r="AB222" i="1" s="1"/>
  <c r="Z223" i="1"/>
  <c r="AB223" i="1" s="1"/>
  <c r="Z224" i="1"/>
  <c r="AB224" i="1" s="1"/>
  <c r="Z225" i="1"/>
  <c r="Z226" i="1"/>
  <c r="AB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Z233" i="1"/>
  <c r="Z234" i="1"/>
  <c r="Z235" i="1"/>
  <c r="Z236" i="1"/>
  <c r="AA236" i="1" s="1"/>
  <c r="Z237" i="1"/>
  <c r="Z238" i="1"/>
  <c r="AB238" i="1" s="1"/>
  <c r="Z239" i="1"/>
  <c r="AB239" i="1" s="1"/>
  <c r="Z240" i="1"/>
  <c r="AB240" i="1" s="1"/>
  <c r="Z241" i="1"/>
  <c r="Z242" i="1"/>
  <c r="AB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Z249" i="1"/>
  <c r="Z250" i="1"/>
  <c r="Z251" i="1"/>
  <c r="Z252" i="1"/>
  <c r="AA252" i="1" s="1"/>
  <c r="Z253" i="1"/>
  <c r="Z254" i="1"/>
  <c r="AB254" i="1" s="1"/>
  <c r="Z255" i="1"/>
  <c r="AB255" i="1" s="1"/>
  <c r="Z256" i="1"/>
  <c r="AB256" i="1" s="1"/>
  <c r="Z257" i="1"/>
  <c r="Z258" i="1"/>
  <c r="AB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Z265" i="1"/>
  <c r="Z266" i="1"/>
  <c r="Z267" i="1"/>
  <c r="Z268" i="1"/>
  <c r="AA268" i="1" s="1"/>
  <c r="Z269" i="1"/>
  <c r="Z270" i="1"/>
  <c r="AB270" i="1" s="1"/>
  <c r="Z271" i="1"/>
  <c r="AB271" i="1" s="1"/>
  <c r="Z272" i="1"/>
  <c r="AB272" i="1" s="1"/>
  <c r="Z273" i="1"/>
  <c r="Z274" i="1"/>
  <c r="AB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Z281" i="1"/>
  <c r="Z282" i="1"/>
  <c r="Z283" i="1"/>
  <c r="Z284" i="1"/>
  <c r="AA284" i="1" s="1"/>
  <c r="Z285" i="1"/>
  <c r="Z286" i="1"/>
  <c r="AB286" i="1" s="1"/>
  <c r="Z287" i="1"/>
  <c r="AB287" i="1" s="1"/>
  <c r="Z288" i="1"/>
  <c r="AB288" i="1" s="1"/>
  <c r="Z289" i="1"/>
  <c r="Z290" i="1"/>
  <c r="AB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Z297" i="1"/>
  <c r="Z298" i="1"/>
  <c r="Z299" i="1"/>
  <c r="Z300" i="1"/>
  <c r="AA300" i="1" s="1"/>
  <c r="Z301" i="1"/>
  <c r="Z302" i="1"/>
  <c r="AB302" i="1" s="1"/>
  <c r="Z303" i="1"/>
  <c r="AB303" i="1" s="1"/>
  <c r="Z304" i="1"/>
  <c r="AB304" i="1" s="1"/>
  <c r="Z305" i="1"/>
  <c r="Z306" i="1"/>
  <c r="AB306" i="1" s="1"/>
  <c r="Z307" i="1"/>
  <c r="AA307" i="1" s="1"/>
  <c r="Z308" i="1"/>
  <c r="AA308" i="1" s="1"/>
  <c r="Z309" i="1"/>
  <c r="AA309" i="1" s="1"/>
  <c r="Z310" i="1"/>
  <c r="AA310" i="1" s="1"/>
  <c r="Z311" i="1"/>
  <c r="AB311" i="1" s="1"/>
  <c r="Z312" i="1"/>
  <c r="AA312" i="1" s="1"/>
  <c r="Z313" i="1"/>
  <c r="Z314" i="1"/>
  <c r="Z315" i="1"/>
  <c r="Z316" i="1"/>
  <c r="AA316" i="1" s="1"/>
  <c r="Z317" i="1"/>
  <c r="Z318" i="1"/>
  <c r="AB318" i="1" s="1"/>
  <c r="Z319" i="1"/>
  <c r="AB319" i="1" s="1"/>
  <c r="Z320" i="1"/>
  <c r="AB320" i="1" s="1"/>
  <c r="Z321" i="1"/>
  <c r="Z322" i="1"/>
  <c r="AB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Z330" i="1"/>
  <c r="Z331" i="1"/>
  <c r="Z332" i="1"/>
  <c r="AA332" i="1" s="1"/>
  <c r="Z333" i="1"/>
  <c r="Z334" i="1"/>
  <c r="AB334" i="1" s="1"/>
  <c r="Z335" i="1"/>
  <c r="AB335" i="1" s="1"/>
  <c r="Z336" i="1"/>
  <c r="AB336" i="1" s="1"/>
  <c r="Z337" i="1"/>
  <c r="Z338" i="1"/>
  <c r="AB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Z346" i="1"/>
  <c r="Z347" i="1"/>
  <c r="Z348" i="1"/>
  <c r="AA348" i="1" s="1"/>
  <c r="Z349" i="1"/>
  <c r="Z350" i="1"/>
  <c r="AB350" i="1" s="1"/>
  <c r="Z351" i="1"/>
  <c r="AB351" i="1" s="1"/>
  <c r="Z352" i="1"/>
  <c r="AB352" i="1" s="1"/>
  <c r="Z353" i="1"/>
  <c r="Z354" i="1"/>
  <c r="AB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Z362" i="1"/>
  <c r="Z363" i="1"/>
  <c r="Z364" i="1"/>
  <c r="AA364" i="1" s="1"/>
  <c r="Z365" i="1"/>
  <c r="Z366" i="1"/>
  <c r="AB366" i="1" s="1"/>
  <c r="Z367" i="1"/>
  <c r="AB367" i="1" s="1"/>
  <c r="Z368" i="1"/>
  <c r="AB368" i="1" s="1"/>
  <c r="Z369" i="1"/>
  <c r="Z370" i="1"/>
  <c r="AB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Z378" i="1"/>
  <c r="Z379" i="1"/>
  <c r="Z380" i="1"/>
  <c r="AA380" i="1" s="1"/>
  <c r="Z381" i="1"/>
  <c r="Z382" i="1"/>
  <c r="AB382" i="1" s="1"/>
  <c r="Z383" i="1"/>
  <c r="AB383" i="1" s="1"/>
  <c r="Z384" i="1"/>
  <c r="AB384" i="1" s="1"/>
  <c r="Z385" i="1"/>
  <c r="Z386" i="1"/>
  <c r="AB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Z394" i="1"/>
  <c r="Z395" i="1"/>
  <c r="Z396" i="1"/>
  <c r="AA396" i="1" s="1"/>
  <c r="Z397" i="1"/>
  <c r="Z398" i="1"/>
  <c r="AB398" i="1" s="1"/>
  <c r="Z399" i="1"/>
  <c r="AB399" i="1" s="1"/>
  <c r="Z400" i="1"/>
  <c r="AB400" i="1" s="1"/>
  <c r="Z401" i="1"/>
  <c r="Z402" i="1"/>
  <c r="AB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Z410" i="1"/>
  <c r="Z411" i="1"/>
  <c r="Z412" i="1"/>
  <c r="AA412" i="1" s="1"/>
  <c r="Z413" i="1"/>
  <c r="Z414" i="1"/>
  <c r="AB414" i="1" s="1"/>
  <c r="Z415" i="1"/>
  <c r="AB415" i="1" s="1"/>
  <c r="Z416" i="1"/>
  <c r="AB416" i="1" s="1"/>
  <c r="Z417" i="1"/>
  <c r="Z418" i="1"/>
  <c r="AB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Z426" i="1"/>
  <c r="Z427" i="1"/>
  <c r="Z428" i="1"/>
  <c r="AA428" i="1" s="1"/>
  <c r="Z429" i="1"/>
  <c r="Z430" i="1"/>
  <c r="AB430" i="1" s="1"/>
  <c r="Z431" i="1"/>
  <c r="AB431" i="1" s="1"/>
  <c r="Z432" i="1"/>
  <c r="AB432" i="1" s="1"/>
  <c r="Z433" i="1"/>
  <c r="Z434" i="1"/>
  <c r="AB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Z442" i="1"/>
  <c r="Z443" i="1"/>
  <c r="Z444" i="1"/>
  <c r="AA444" i="1" s="1"/>
  <c r="Z445" i="1"/>
  <c r="Z446" i="1"/>
  <c r="AB446" i="1" s="1"/>
  <c r="Z447" i="1"/>
  <c r="AB447" i="1" s="1"/>
  <c r="Z448" i="1"/>
  <c r="AB448" i="1" s="1"/>
  <c r="Z449" i="1"/>
  <c r="Z450" i="1"/>
  <c r="AB450" i="1" s="1"/>
  <c r="Z451" i="1"/>
  <c r="AA451" i="1" s="1"/>
  <c r="Z452" i="1"/>
  <c r="AA452" i="1" s="1"/>
  <c r="Z453" i="1"/>
  <c r="AA453" i="1" s="1"/>
  <c r="Z454" i="1"/>
  <c r="AA454" i="1" s="1"/>
  <c r="Z455" i="1"/>
  <c r="AB455" i="1" s="1"/>
  <c r="Z456" i="1"/>
  <c r="AA456" i="1" s="1"/>
  <c r="Z457" i="1"/>
  <c r="Z458" i="1"/>
  <c r="Z459" i="1"/>
  <c r="Z460" i="1"/>
  <c r="AA460" i="1" s="1"/>
  <c r="Z461" i="1"/>
  <c r="Z462" i="1"/>
  <c r="AB462" i="1" s="1"/>
  <c r="Z463" i="1"/>
  <c r="AB463" i="1" s="1"/>
  <c r="Z464" i="1"/>
  <c r="AB464" i="1" s="1"/>
  <c r="Z465" i="1"/>
  <c r="Z466" i="1"/>
  <c r="AB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Z474" i="1"/>
  <c r="Z475" i="1"/>
  <c r="Z476" i="1"/>
  <c r="AA476" i="1" s="1"/>
  <c r="Z477" i="1"/>
  <c r="Z478" i="1"/>
  <c r="AB478" i="1" s="1"/>
  <c r="Z479" i="1"/>
  <c r="AB479" i="1" s="1"/>
  <c r="Z480" i="1"/>
  <c r="AB480" i="1" s="1"/>
  <c r="Z481" i="1"/>
  <c r="Z482" i="1"/>
  <c r="AB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Z490" i="1"/>
  <c r="Z491" i="1"/>
  <c r="Z492" i="1"/>
  <c r="AA492" i="1" s="1"/>
  <c r="Z493" i="1"/>
  <c r="Z494" i="1"/>
  <c r="AB494" i="1" s="1"/>
  <c r="Z495" i="1"/>
  <c r="AB495" i="1" s="1"/>
  <c r="Z496" i="1"/>
  <c r="AB496" i="1" s="1"/>
  <c r="Z497" i="1"/>
  <c r="Z498" i="1"/>
  <c r="AB498" i="1" s="1"/>
  <c r="Z499" i="1"/>
  <c r="AA499" i="1" s="1"/>
  <c r="Z500" i="1"/>
  <c r="AA500" i="1" s="1"/>
  <c r="Z501" i="1"/>
  <c r="AA501" i="1" s="1"/>
  <c r="Z502" i="1"/>
  <c r="AA502" i="1" s="1"/>
  <c r="Z503" i="1"/>
  <c r="AB503" i="1" s="1"/>
  <c r="Z504" i="1"/>
  <c r="AA504" i="1" s="1"/>
  <c r="Z505" i="1"/>
  <c r="Z506" i="1"/>
  <c r="Z507" i="1"/>
  <c r="Z508" i="1"/>
  <c r="AA508" i="1" s="1"/>
  <c r="Z509" i="1"/>
  <c r="Z510" i="1"/>
  <c r="AB510" i="1" s="1"/>
  <c r="Z511" i="1"/>
  <c r="AB511" i="1" s="1"/>
  <c r="Z512" i="1"/>
  <c r="AB512" i="1" s="1"/>
  <c r="Z513" i="1"/>
  <c r="Z514" i="1"/>
  <c r="AB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Z522" i="1"/>
  <c r="Z523" i="1"/>
  <c r="Z524" i="1"/>
  <c r="AA524" i="1" s="1"/>
  <c r="Z525" i="1"/>
  <c r="Z526" i="1"/>
  <c r="AB526" i="1" s="1"/>
  <c r="Z527" i="1"/>
  <c r="AB527" i="1" s="1"/>
  <c r="Z528" i="1"/>
  <c r="AB528" i="1" s="1"/>
  <c r="Z529" i="1"/>
  <c r="Z530" i="1"/>
  <c r="AB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Z538" i="1"/>
  <c r="Z539" i="1"/>
  <c r="Z540" i="1"/>
  <c r="AA540" i="1" s="1"/>
  <c r="Z541" i="1"/>
  <c r="Z542" i="1"/>
  <c r="AB542" i="1" s="1"/>
  <c r="Z543" i="1"/>
  <c r="AB543" i="1" s="1"/>
  <c r="Z544" i="1"/>
  <c r="AB544" i="1" s="1"/>
  <c r="Z545" i="1"/>
  <c r="Z546" i="1"/>
  <c r="AB546" i="1" s="1"/>
  <c r="AB4" i="1"/>
  <c r="Z3" i="1"/>
  <c r="AB3" i="1" s="1"/>
  <c r="AB186" i="1"/>
  <c r="AB187" i="1"/>
  <c r="AB188" i="1"/>
  <c r="AB189" i="1"/>
  <c r="AB193" i="1"/>
  <c r="AB196" i="1"/>
  <c r="AB197" i="1"/>
  <c r="AB199" i="1"/>
  <c r="AB200" i="1"/>
  <c r="AB201" i="1"/>
  <c r="AB202" i="1"/>
  <c r="AB203" i="1"/>
  <c r="AB204" i="1"/>
  <c r="AB205" i="1"/>
  <c r="AB209" i="1"/>
  <c r="AB212" i="1"/>
  <c r="AB213" i="1"/>
  <c r="AB215" i="1"/>
  <c r="AB216" i="1"/>
  <c r="AB217" i="1"/>
  <c r="AB218" i="1"/>
  <c r="AB219" i="1"/>
  <c r="AB220" i="1"/>
  <c r="AB221" i="1"/>
  <c r="AB225" i="1"/>
  <c r="AB228" i="1"/>
  <c r="AB229" i="1"/>
  <c r="AB231" i="1"/>
  <c r="AB232" i="1"/>
  <c r="AB233" i="1"/>
  <c r="AB234" i="1"/>
  <c r="AB235" i="1"/>
  <c r="AB236" i="1"/>
  <c r="AB237" i="1"/>
  <c r="AB241" i="1"/>
  <c r="AB244" i="1"/>
  <c r="AB245" i="1"/>
  <c r="AB247" i="1"/>
  <c r="AB248" i="1"/>
  <c r="AB249" i="1"/>
  <c r="AB250" i="1"/>
  <c r="AB251" i="1"/>
  <c r="AB252" i="1"/>
  <c r="AB253" i="1"/>
  <c r="AB257" i="1"/>
  <c r="AB260" i="1"/>
  <c r="AB261" i="1"/>
  <c r="AB263" i="1"/>
  <c r="AB264" i="1"/>
  <c r="AB265" i="1"/>
  <c r="AB266" i="1"/>
  <c r="AB267" i="1"/>
  <c r="AB268" i="1"/>
  <c r="AB269" i="1"/>
  <c r="AB273" i="1"/>
  <c r="AB276" i="1"/>
  <c r="AB277" i="1"/>
  <c r="AB279" i="1"/>
  <c r="AB280" i="1"/>
  <c r="AB281" i="1"/>
  <c r="AB282" i="1"/>
  <c r="AB283" i="1"/>
  <c r="AB284" i="1"/>
  <c r="AB285" i="1"/>
  <c r="AB289" i="1"/>
  <c r="AB292" i="1"/>
  <c r="AB293" i="1"/>
  <c r="AB296" i="1"/>
  <c r="AB297" i="1"/>
  <c r="AB298" i="1"/>
  <c r="AB299" i="1"/>
  <c r="AB300" i="1"/>
  <c r="AB301" i="1"/>
  <c r="AB305" i="1"/>
  <c r="AB308" i="1"/>
  <c r="AB309" i="1"/>
  <c r="AB312" i="1"/>
  <c r="AB313" i="1"/>
  <c r="AB314" i="1"/>
  <c r="AB315" i="1"/>
  <c r="AB316" i="1"/>
  <c r="AB317" i="1"/>
  <c r="AB321" i="1"/>
  <c r="AB324" i="1"/>
  <c r="AB325" i="1"/>
  <c r="AB328" i="1"/>
  <c r="AB329" i="1"/>
  <c r="AB330" i="1"/>
  <c r="AB331" i="1"/>
  <c r="AB332" i="1"/>
  <c r="AB333" i="1"/>
  <c r="AB337" i="1"/>
  <c r="AB340" i="1"/>
  <c r="AB341" i="1"/>
  <c r="AB344" i="1"/>
  <c r="AB345" i="1"/>
  <c r="AB346" i="1"/>
  <c r="AB347" i="1"/>
  <c r="AB348" i="1"/>
  <c r="AB349" i="1"/>
  <c r="AB353" i="1"/>
  <c r="AB356" i="1"/>
  <c r="AB357" i="1"/>
  <c r="AB360" i="1"/>
  <c r="AB361" i="1"/>
  <c r="AB362" i="1"/>
  <c r="AB363" i="1"/>
  <c r="AB364" i="1"/>
  <c r="AB365" i="1"/>
  <c r="AB369" i="1"/>
  <c r="AB372" i="1"/>
  <c r="AB373" i="1"/>
  <c r="AB376" i="1"/>
  <c r="AB377" i="1"/>
  <c r="AB378" i="1"/>
  <c r="AB379" i="1"/>
  <c r="AB380" i="1"/>
  <c r="AB381" i="1"/>
  <c r="AB385" i="1"/>
  <c r="AB388" i="1"/>
  <c r="AB389" i="1"/>
  <c r="AB392" i="1"/>
  <c r="AB393" i="1"/>
  <c r="AB394" i="1"/>
  <c r="AB395" i="1"/>
  <c r="AB396" i="1"/>
  <c r="AB397" i="1"/>
  <c r="AB401" i="1"/>
  <c r="AB404" i="1"/>
  <c r="AB405" i="1"/>
  <c r="AB408" i="1"/>
  <c r="AB409" i="1"/>
  <c r="AB410" i="1"/>
  <c r="AB411" i="1"/>
  <c r="AB412" i="1"/>
  <c r="AB413" i="1"/>
  <c r="AB417" i="1"/>
  <c r="AB420" i="1"/>
  <c r="AB421" i="1"/>
  <c r="AB424" i="1"/>
  <c r="AB425" i="1"/>
  <c r="AB426" i="1"/>
  <c r="AB427" i="1"/>
  <c r="AB428" i="1"/>
  <c r="AB429" i="1"/>
  <c r="AB433" i="1"/>
  <c r="AB436" i="1"/>
  <c r="AB437" i="1"/>
  <c r="AB440" i="1"/>
  <c r="AB441" i="1"/>
  <c r="AB442" i="1"/>
  <c r="AB443" i="1"/>
  <c r="AB444" i="1"/>
  <c r="AB445" i="1"/>
  <c r="AB449" i="1"/>
  <c r="AB453" i="1"/>
  <c r="AB456" i="1"/>
  <c r="AB457" i="1"/>
  <c r="AB458" i="1"/>
  <c r="AB459" i="1"/>
  <c r="AB460" i="1"/>
  <c r="AB461" i="1"/>
  <c r="AB465" i="1"/>
  <c r="AB469" i="1"/>
  <c r="AB472" i="1"/>
  <c r="AB473" i="1"/>
  <c r="AB474" i="1"/>
  <c r="AB475" i="1"/>
  <c r="AB476" i="1"/>
  <c r="AB477" i="1"/>
  <c r="AB481" i="1"/>
  <c r="AB485" i="1"/>
  <c r="AB488" i="1"/>
  <c r="AB489" i="1"/>
  <c r="AB490" i="1"/>
  <c r="AB491" i="1"/>
  <c r="AB492" i="1"/>
  <c r="AB493" i="1"/>
  <c r="AB497" i="1"/>
  <c r="AB501" i="1"/>
  <c r="AB504" i="1"/>
  <c r="AB505" i="1"/>
  <c r="AB506" i="1"/>
  <c r="AB507" i="1"/>
  <c r="AB508" i="1"/>
  <c r="AB509" i="1"/>
  <c r="AB513" i="1"/>
  <c r="AB517" i="1"/>
  <c r="AB520" i="1"/>
  <c r="AB521" i="1"/>
  <c r="AB522" i="1"/>
  <c r="AB523" i="1"/>
  <c r="AB524" i="1"/>
  <c r="AB525" i="1"/>
  <c r="AB529" i="1"/>
  <c r="AB533" i="1"/>
  <c r="AB536" i="1"/>
  <c r="AB537" i="1"/>
  <c r="AB538" i="1"/>
  <c r="AB539" i="1"/>
  <c r="AB540" i="1"/>
  <c r="AB541" i="1"/>
  <c r="AB545" i="1"/>
  <c r="AB547" i="1"/>
  <c r="AA186" i="1"/>
  <c r="AA187" i="1"/>
  <c r="AA189" i="1"/>
  <c r="AA190" i="1"/>
  <c r="AA191" i="1"/>
  <c r="AA192" i="1"/>
  <c r="AA193" i="1"/>
  <c r="AA194" i="1"/>
  <c r="AA199" i="1"/>
  <c r="AA200" i="1"/>
  <c r="AA201" i="1"/>
  <c r="AA202" i="1"/>
  <c r="AA203" i="1"/>
  <c r="AA205" i="1"/>
  <c r="AA206" i="1"/>
  <c r="AA207" i="1"/>
  <c r="AA208" i="1"/>
  <c r="AA209" i="1"/>
  <c r="AA210" i="1"/>
  <c r="AA216" i="1"/>
  <c r="AA217" i="1"/>
  <c r="AA218" i="1"/>
  <c r="AA219" i="1"/>
  <c r="AA221" i="1"/>
  <c r="AA222" i="1"/>
  <c r="AA223" i="1"/>
  <c r="AA224" i="1"/>
  <c r="AA225" i="1"/>
  <c r="AA226" i="1"/>
  <c r="AA232" i="1"/>
  <c r="AA233" i="1"/>
  <c r="AA234" i="1"/>
  <c r="AA235" i="1"/>
  <c r="AA237" i="1"/>
  <c r="AA238" i="1"/>
  <c r="AA239" i="1"/>
  <c r="AA240" i="1"/>
  <c r="AA241" i="1"/>
  <c r="AA242" i="1"/>
  <c r="AA248" i="1"/>
  <c r="AA249" i="1"/>
  <c r="AA250" i="1"/>
  <c r="AA251" i="1"/>
  <c r="AA253" i="1"/>
  <c r="AA254" i="1"/>
  <c r="AA255" i="1"/>
  <c r="AA256" i="1"/>
  <c r="AA257" i="1"/>
  <c r="AA258" i="1"/>
  <c r="AA264" i="1"/>
  <c r="AA265" i="1"/>
  <c r="AA266" i="1"/>
  <c r="AA267" i="1"/>
  <c r="AA269" i="1"/>
  <c r="AA270" i="1"/>
  <c r="AA271" i="1"/>
  <c r="AA272" i="1"/>
  <c r="AA273" i="1"/>
  <c r="AA274" i="1"/>
  <c r="AA280" i="1"/>
  <c r="AA281" i="1"/>
  <c r="AA282" i="1"/>
  <c r="AA283" i="1"/>
  <c r="AA285" i="1"/>
  <c r="AA286" i="1"/>
  <c r="AA287" i="1"/>
  <c r="AA288" i="1"/>
  <c r="AA289" i="1"/>
  <c r="AA290" i="1"/>
  <c r="AA296" i="1"/>
  <c r="AA297" i="1"/>
  <c r="AA298" i="1"/>
  <c r="AA299" i="1"/>
  <c r="AA301" i="1"/>
  <c r="AA302" i="1"/>
  <c r="AA303" i="1"/>
  <c r="AA304" i="1"/>
  <c r="AA305" i="1"/>
  <c r="AA306" i="1"/>
  <c r="AA313" i="1"/>
  <c r="AA314" i="1"/>
  <c r="AA315" i="1"/>
  <c r="AA317" i="1"/>
  <c r="AA318" i="1"/>
  <c r="AA319" i="1"/>
  <c r="AA320" i="1"/>
  <c r="AA321" i="1"/>
  <c r="AA322" i="1"/>
  <c r="AA329" i="1"/>
  <c r="AA330" i="1"/>
  <c r="AA331" i="1"/>
  <c r="AA333" i="1"/>
  <c r="AA334" i="1"/>
  <c r="AA335" i="1"/>
  <c r="AA336" i="1"/>
  <c r="AA337" i="1"/>
  <c r="AA338" i="1"/>
  <c r="AA345" i="1"/>
  <c r="AA346" i="1"/>
  <c r="AA347" i="1"/>
  <c r="AA349" i="1"/>
  <c r="AA350" i="1"/>
  <c r="AA351" i="1"/>
  <c r="AA352" i="1"/>
  <c r="AA353" i="1"/>
  <c r="AA354" i="1"/>
  <c r="AA361" i="1"/>
  <c r="AA362" i="1"/>
  <c r="AA363" i="1"/>
  <c r="AA365" i="1"/>
  <c r="AA366" i="1"/>
  <c r="AA367" i="1"/>
  <c r="AA368" i="1"/>
  <c r="AA369" i="1"/>
  <c r="AA370" i="1"/>
  <c r="AA377" i="1"/>
  <c r="AA378" i="1"/>
  <c r="AA379" i="1"/>
  <c r="AA381" i="1"/>
  <c r="AA382" i="1"/>
  <c r="AA383" i="1"/>
  <c r="AA384" i="1"/>
  <c r="AA385" i="1"/>
  <c r="AA386" i="1"/>
  <c r="AA393" i="1"/>
  <c r="AA394" i="1"/>
  <c r="AA395" i="1"/>
  <c r="AA397" i="1"/>
  <c r="AA398" i="1"/>
  <c r="AA399" i="1"/>
  <c r="AA400" i="1"/>
  <c r="AA401" i="1"/>
  <c r="AA402" i="1"/>
  <c r="AA409" i="1"/>
  <c r="AA410" i="1"/>
  <c r="AA411" i="1"/>
  <c r="AA413" i="1"/>
  <c r="AA414" i="1"/>
  <c r="AA415" i="1"/>
  <c r="AA416" i="1"/>
  <c r="AA417" i="1"/>
  <c r="AA418" i="1"/>
  <c r="AA425" i="1"/>
  <c r="AA426" i="1"/>
  <c r="AA427" i="1"/>
  <c r="AA429" i="1"/>
  <c r="AA430" i="1"/>
  <c r="AA431" i="1"/>
  <c r="AA432" i="1"/>
  <c r="AA433" i="1"/>
  <c r="AA434" i="1"/>
  <c r="AA441" i="1"/>
  <c r="AA442" i="1"/>
  <c r="AA443" i="1"/>
  <c r="AA445" i="1"/>
  <c r="AA446" i="1"/>
  <c r="AA447" i="1"/>
  <c r="AA448" i="1"/>
  <c r="AA449" i="1"/>
  <c r="AA450" i="1"/>
  <c r="AA457" i="1"/>
  <c r="AA458" i="1"/>
  <c r="AA459" i="1"/>
  <c r="AA461" i="1"/>
  <c r="AA462" i="1"/>
  <c r="AA463" i="1"/>
  <c r="AA464" i="1"/>
  <c r="AA465" i="1"/>
  <c r="AA466" i="1"/>
  <c r="AA473" i="1"/>
  <c r="AA474" i="1"/>
  <c r="AA475" i="1"/>
  <c r="AA477" i="1"/>
  <c r="AA478" i="1"/>
  <c r="AA479" i="1"/>
  <c r="AA480" i="1"/>
  <c r="AA481" i="1"/>
  <c r="AA482" i="1"/>
  <c r="AA489" i="1"/>
  <c r="AA490" i="1"/>
  <c r="AA491" i="1"/>
  <c r="AA493" i="1"/>
  <c r="AA494" i="1"/>
  <c r="AA495" i="1"/>
  <c r="AA496" i="1"/>
  <c r="AA497" i="1"/>
  <c r="AA498" i="1"/>
  <c r="AA505" i="1"/>
  <c r="AA506" i="1"/>
  <c r="AA507" i="1"/>
  <c r="AA509" i="1"/>
  <c r="AA510" i="1"/>
  <c r="AA511" i="1"/>
  <c r="AA512" i="1"/>
  <c r="AA513" i="1"/>
  <c r="AA514" i="1"/>
  <c r="AA521" i="1"/>
  <c r="AA522" i="1"/>
  <c r="AA523" i="1"/>
  <c r="AA525" i="1"/>
  <c r="AA526" i="1"/>
  <c r="AA527" i="1"/>
  <c r="AA528" i="1"/>
  <c r="AA529" i="1"/>
  <c r="AA530" i="1"/>
  <c r="AA537" i="1"/>
  <c r="AA538" i="1"/>
  <c r="AA539" i="1"/>
  <c r="AA541" i="1"/>
  <c r="AA542" i="1"/>
  <c r="AA543" i="1"/>
  <c r="AA544" i="1"/>
  <c r="AA545" i="1"/>
  <c r="AA546" i="1"/>
  <c r="AA547" i="1"/>
  <c r="AB5" i="1"/>
  <c r="AB6" i="1"/>
  <c r="AB7" i="1"/>
  <c r="AB8" i="1"/>
  <c r="AB9" i="1"/>
  <c r="AB10" i="1"/>
  <c r="AB11" i="1"/>
  <c r="AB12" i="1"/>
  <c r="AB13" i="1"/>
  <c r="AB14" i="1"/>
  <c r="AB15" i="1"/>
  <c r="AA16" i="1"/>
  <c r="AA17" i="1"/>
  <c r="AA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A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A80" i="1"/>
  <c r="AA81" i="1"/>
  <c r="AA82" i="1"/>
  <c r="AA83" i="1"/>
  <c r="AA84" i="1"/>
  <c r="AA85" i="1"/>
  <c r="AA86" i="1"/>
  <c r="AA87" i="1"/>
  <c r="AA88" i="1"/>
  <c r="AA89" i="1"/>
  <c r="AB90" i="1"/>
  <c r="AB91" i="1"/>
  <c r="AB92" i="1"/>
  <c r="AB93" i="1"/>
  <c r="AB94" i="1"/>
  <c r="AB95" i="1"/>
  <c r="AA96" i="1"/>
  <c r="AA97" i="1"/>
  <c r="AA98" i="1"/>
  <c r="AA99" i="1"/>
  <c r="AA100" i="1"/>
  <c r="AB101" i="1"/>
  <c r="AB102" i="1"/>
  <c r="AB103" i="1"/>
  <c r="AA104" i="1"/>
  <c r="AA105" i="1"/>
  <c r="AA106" i="1"/>
  <c r="AA107" i="1"/>
  <c r="AA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A124" i="1"/>
  <c r="AA125" i="1"/>
  <c r="AB126" i="1"/>
  <c r="AB127" i="1"/>
  <c r="AB128" i="1"/>
  <c r="AB129" i="1"/>
  <c r="AB130" i="1"/>
  <c r="AB131" i="1"/>
  <c r="AB132" i="1"/>
  <c r="AB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B149" i="1"/>
  <c r="AB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B181" i="1"/>
  <c r="AA184" i="1"/>
  <c r="AA185" i="1"/>
  <c r="Z547" i="1"/>
  <c r="Z2" i="1"/>
  <c r="AA2" i="1" s="1"/>
  <c r="AB471" i="1" l="1"/>
  <c r="AB327" i="1"/>
  <c r="AB534" i="1"/>
  <c r="AB518" i="1"/>
  <c r="AB502" i="1"/>
  <c r="AB486" i="1"/>
  <c r="AB470" i="1"/>
  <c r="AB454" i="1"/>
  <c r="AB438" i="1"/>
  <c r="AB422" i="1"/>
  <c r="AB406" i="1"/>
  <c r="AB390" i="1"/>
  <c r="AB374" i="1"/>
  <c r="AB358" i="1"/>
  <c r="AB342" i="1"/>
  <c r="AB326" i="1"/>
  <c r="AB310" i="1"/>
  <c r="AB294" i="1"/>
  <c r="AB278" i="1"/>
  <c r="AB262" i="1"/>
  <c r="AB246" i="1"/>
  <c r="AB230" i="1"/>
  <c r="AB214" i="1"/>
  <c r="AB198" i="1"/>
  <c r="AB407" i="1"/>
  <c r="AB519" i="1"/>
  <c r="AB439" i="1"/>
  <c r="AB359" i="1"/>
  <c r="AB516" i="1"/>
  <c r="AB531" i="1"/>
  <c r="AB259" i="1"/>
  <c r="AB535" i="1"/>
  <c r="AB391" i="1"/>
  <c r="AB295" i="1"/>
  <c r="AB532" i="1"/>
  <c r="AB452" i="1"/>
  <c r="AB467" i="1"/>
  <c r="AB403" i="1"/>
  <c r="AB323" i="1"/>
  <c r="AB423" i="1"/>
  <c r="AB343" i="1"/>
  <c r="AB468" i="1"/>
  <c r="AB483" i="1"/>
  <c r="AB387" i="1"/>
  <c r="AB275" i="1"/>
  <c r="AA455" i="1"/>
  <c r="AA311" i="1"/>
  <c r="AB487" i="1"/>
  <c r="AB375" i="1"/>
  <c r="AB484" i="1"/>
  <c r="AB499" i="1"/>
  <c r="AB435" i="1"/>
  <c r="AB371" i="1"/>
  <c r="AB307" i="1"/>
  <c r="AB227" i="1"/>
  <c r="AA503" i="1"/>
  <c r="AB500" i="1"/>
  <c r="AB451" i="1"/>
  <c r="AB339" i="1"/>
  <c r="AB243" i="1"/>
  <c r="AB515" i="1"/>
  <c r="AB419" i="1"/>
  <c r="AB355" i="1"/>
  <c r="AB291" i="1"/>
  <c r="AB211" i="1"/>
  <c r="AB195" i="1"/>
  <c r="AA181" i="1"/>
  <c r="AB185" i="1"/>
  <c r="AB184" i="1"/>
  <c r="AB183" i="1"/>
  <c r="AB182" i="1"/>
  <c r="AA167" i="1"/>
  <c r="AA151" i="1"/>
  <c r="AB165" i="1"/>
  <c r="AA166" i="1"/>
  <c r="AA150" i="1"/>
  <c r="AB180" i="1"/>
  <c r="AB164" i="1"/>
  <c r="AB179" i="1"/>
  <c r="AB163" i="1"/>
  <c r="AB178" i="1"/>
  <c r="AB162" i="1"/>
  <c r="AB177" i="1"/>
  <c r="AB161" i="1"/>
  <c r="AB176" i="1"/>
  <c r="AB160" i="1"/>
  <c r="AB175" i="1"/>
  <c r="AB159" i="1"/>
  <c r="AB174" i="1"/>
  <c r="AB158" i="1"/>
  <c r="AB173" i="1"/>
  <c r="AB157" i="1"/>
  <c r="AB172" i="1"/>
  <c r="AB156" i="1"/>
  <c r="AB171" i="1"/>
  <c r="AB155" i="1"/>
  <c r="AB170" i="1"/>
  <c r="AB154" i="1"/>
  <c r="AB169" i="1"/>
  <c r="AB153" i="1"/>
  <c r="AB168" i="1"/>
  <c r="AB152" i="1"/>
  <c r="AA149" i="1"/>
  <c r="AA133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A132" i="1"/>
  <c r="AA131" i="1"/>
  <c r="AA130" i="1"/>
  <c r="AA129" i="1"/>
  <c r="AA128" i="1"/>
  <c r="AA127" i="1"/>
  <c r="AA126" i="1"/>
  <c r="AA123" i="1"/>
  <c r="AA122" i="1"/>
  <c r="AA121" i="1"/>
  <c r="AB125" i="1"/>
  <c r="AA120" i="1"/>
  <c r="AB124" i="1"/>
  <c r="AA119" i="1"/>
  <c r="AA118" i="1"/>
  <c r="AA117" i="1"/>
  <c r="AA116" i="1"/>
  <c r="AA115" i="1"/>
  <c r="AA114" i="1"/>
  <c r="AA113" i="1"/>
  <c r="AA112" i="1"/>
  <c r="AA111" i="1"/>
  <c r="AA110" i="1"/>
  <c r="AA109" i="1"/>
  <c r="AA103" i="1"/>
  <c r="AA102" i="1"/>
  <c r="AB108" i="1"/>
  <c r="AB107" i="1"/>
  <c r="AB106" i="1"/>
  <c r="AB105" i="1"/>
  <c r="AB104" i="1"/>
  <c r="AA101" i="1"/>
  <c r="AA95" i="1"/>
  <c r="AA94" i="1"/>
  <c r="AA93" i="1"/>
  <c r="AA91" i="1"/>
  <c r="AA78" i="1"/>
  <c r="AB100" i="1"/>
  <c r="AA92" i="1"/>
  <c r="AB99" i="1"/>
  <c r="AB98" i="1"/>
  <c r="AB97" i="1"/>
  <c r="AB96" i="1"/>
  <c r="AB88" i="1"/>
  <c r="AA79" i="1"/>
  <c r="AB89" i="1"/>
  <c r="AA77" i="1"/>
  <c r="AB87" i="1"/>
  <c r="AA76" i="1"/>
  <c r="AB86" i="1"/>
  <c r="AA75" i="1"/>
  <c r="AB85" i="1"/>
  <c r="AA90" i="1"/>
  <c r="AA74" i="1"/>
  <c r="AB84" i="1"/>
  <c r="AB83" i="1"/>
  <c r="AB82" i="1"/>
  <c r="AB81" i="1"/>
  <c r="AB80" i="1"/>
  <c r="AB67" i="1"/>
  <c r="AA73" i="1"/>
  <c r="AA72" i="1"/>
  <c r="AA71" i="1"/>
  <c r="AA70" i="1"/>
  <c r="AA69" i="1"/>
  <c r="AA68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15" i="1"/>
  <c r="AB18" i="1"/>
  <c r="AA30" i="1"/>
  <c r="AA14" i="1"/>
  <c r="AB17" i="1"/>
  <c r="AA29" i="1"/>
  <c r="AA13" i="1"/>
  <c r="AB16" i="1"/>
  <c r="AA28" i="1"/>
  <c r="AA12" i="1"/>
  <c r="AA27" i="1"/>
  <c r="AA11" i="1"/>
  <c r="AA26" i="1"/>
  <c r="AA10" i="1"/>
  <c r="AA25" i="1"/>
  <c r="AA9" i="1"/>
  <c r="AA24" i="1"/>
  <c r="AA8" i="1"/>
  <c r="AA23" i="1"/>
  <c r="AA7" i="1"/>
  <c r="AA22" i="1"/>
  <c r="AA6" i="1"/>
  <c r="AA21" i="1"/>
  <c r="AA5" i="1"/>
  <c r="AA20" i="1"/>
  <c r="AA4" i="1"/>
  <c r="AA19" i="1"/>
  <c r="AA3" i="1"/>
  <c r="AB2" i="1"/>
</calcChain>
</file>

<file path=xl/sharedStrings.xml><?xml version="1.0" encoding="utf-8"?>
<sst xmlns="http://schemas.openxmlformats.org/spreadsheetml/2006/main" count="1662" uniqueCount="813">
  <si>
    <t>Country</t>
  </si>
  <si>
    <t>University</t>
  </si>
  <si>
    <t>CollegeRank</t>
  </si>
  <si>
    <t>Tuition</t>
  </si>
  <si>
    <t>PercOfIntStud</t>
  </si>
  <si>
    <t>AcceptanceRate</t>
  </si>
  <si>
    <t>AvgSafetyIndex</t>
  </si>
  <si>
    <t>CostOfLiving</t>
  </si>
  <si>
    <t>Rent</t>
  </si>
  <si>
    <t>Groceries</t>
  </si>
  <si>
    <t>RecreationCost</t>
  </si>
  <si>
    <t>HealthcarePrice</t>
  </si>
  <si>
    <t>AvgMntTransportCost</t>
  </si>
  <si>
    <t>Link</t>
  </si>
  <si>
    <t>Computer Science</t>
  </si>
  <si>
    <t>Business</t>
  </si>
  <si>
    <t>Economics</t>
  </si>
  <si>
    <t>Psychology</t>
  </si>
  <si>
    <t>Biology</t>
  </si>
  <si>
    <t>Law</t>
  </si>
  <si>
    <t>Medicine</t>
  </si>
  <si>
    <t>Mathematics</t>
  </si>
  <si>
    <t>Art</t>
  </si>
  <si>
    <t>Physics</t>
  </si>
  <si>
    <t>USA</t>
  </si>
  <si>
    <t>Massachusetts Institute of Technology (MIT)</t>
  </si>
  <si>
    <t>https://web.mit.edu/</t>
  </si>
  <si>
    <t>Stanford University</t>
  </si>
  <si>
    <t>https://www.stanford.edu/</t>
  </si>
  <si>
    <t>California Institute of Technology (Caltech)</t>
  </si>
  <si>
    <t>https://www.caltech.edu/</t>
  </si>
  <si>
    <t>UK</t>
  </si>
  <si>
    <t>University of Oxford</t>
  </si>
  <si>
    <t>https://www.ox.ac.uk/</t>
  </si>
  <si>
    <t>University of Cambridge</t>
  </si>
  <si>
    <t>https://www.cam.ac.uk/</t>
  </si>
  <si>
    <t>Switzerland</t>
  </si>
  <si>
    <t>ETH Zurich</t>
  </si>
  <si>
    <t>https://ethz.ch/en.html</t>
  </si>
  <si>
    <t>Imperial College London</t>
  </si>
  <si>
    <t>https://www.imperial.ac.uk/</t>
  </si>
  <si>
    <t>University of Chicago</t>
  </si>
  <si>
    <t>https://www.uchicago.edu/</t>
  </si>
  <si>
    <t>UCL (University College London)</t>
  </si>
  <si>
    <t>https://www.ucl.ac.uk/</t>
  </si>
  <si>
    <t>University of Michigan - Ann Arbor</t>
  </si>
  <si>
    <t>https://umich.edu</t>
  </si>
  <si>
    <t>London School of Economics and Political Science (LSE)</t>
  </si>
  <si>
    <t>https://www.lse.ac.uk</t>
  </si>
  <si>
    <t>China</t>
  </si>
  <si>
    <t>Peking University</t>
  </si>
  <si>
    <t>https://english.pku.edu.cn</t>
  </si>
  <si>
    <t>Canada</t>
  </si>
  <si>
    <t>University of Toronto</t>
  </si>
  <si>
    <t>https://www.utoronto.ca</t>
  </si>
  <si>
    <t>Johns Hopkins University</t>
  </si>
  <si>
    <t>https://www.jhu.edu</t>
  </si>
  <si>
    <t>University of Washington</t>
  </si>
  <si>
    <t>https://www.washington.edu</t>
  </si>
  <si>
    <t>Scotland</t>
  </si>
  <si>
    <t>University of Edinburgh</t>
  </si>
  <si>
    <t>https://www.ed.ac.uk</t>
  </si>
  <si>
    <t>University of California, San Diego</t>
  </si>
  <si>
    <t>https://ucsd.edu</t>
  </si>
  <si>
    <t>Germany</t>
  </si>
  <si>
    <t>Ludwig Maximilian University of Munich</t>
  </si>
  <si>
    <t>https://www.en.uni-muenchen.de</t>
  </si>
  <si>
    <t>Australia</t>
  </si>
  <si>
    <t>University of Melbourne</t>
  </si>
  <si>
    <t>https://www.unimelb.edu.au</t>
  </si>
  <si>
    <t>Kingâ€™s College London</t>
  </si>
  <si>
    <t>https://www.kcl.ac.uk</t>
  </si>
  <si>
    <t>Hong Kong</t>
  </si>
  <si>
    <t>University of Hong Kong</t>
  </si>
  <si>
    <t>https://www.hku.hk</t>
  </si>
  <si>
    <t>University of California, Davis</t>
  </si>
  <si>
    <t>https://www.ucdavis.edu</t>
  </si>
  <si>
    <t>Tsinghua University</t>
  </si>
  <si>
    <t>https://www.tsinghua.edu.cn</t>
  </si>
  <si>
    <t>University of Sydney</t>
  </si>
  <si>
    <t>https://www.sydney.edu.au</t>
  </si>
  <si>
    <t>University of Manchester</t>
  </si>
  <si>
    <t>https://www.manchester.ac.uk</t>
  </si>
  <si>
    <t>University of British Columbia</t>
  </si>
  <si>
    <t>https://www.ubc.ca</t>
  </si>
  <si>
    <t>Ă‰cole Polytechnique FĂ©dĂ©rale de Lausanne</t>
  </si>
  <si>
    <t>https://www.epfl.ch</t>
  </si>
  <si>
    <t>Belgium</t>
  </si>
  <si>
    <t>KU Leuven</t>
  </si>
  <si>
    <t>https://www.kuleuven.be</t>
  </si>
  <si>
    <t>University of Illinois Urbana-Champaign</t>
  </si>
  <si>
    <t>https://illinois.edu</t>
  </si>
  <si>
    <t>Japan</t>
  </si>
  <si>
    <t>University of Tokyo</t>
  </si>
  <si>
    <t>https://www.u-tokyo.ac.jp</t>
  </si>
  <si>
    <t>South Korea</t>
  </si>
  <si>
    <t>Seoul National University</t>
  </si>
  <si>
    <t>https://www.useoul.edu</t>
  </si>
  <si>
    <t>University of New South Wales</t>
  </si>
  <si>
    <t>https://www.unsw.edu.au</t>
  </si>
  <si>
    <t>Sweden</t>
  </si>
  <si>
    <t>Lund University</t>
  </si>
  <si>
    <t>https://www.lu.se</t>
  </si>
  <si>
    <t>Netherlands</t>
  </si>
  <si>
    <t>Utrecht University</t>
  </si>
  <si>
    <t>https://www.uu.nl</t>
  </si>
  <si>
    <t>University of Zurich</t>
  </si>
  <si>
    <t>https://www.uzh.ch/en.html</t>
  </si>
  <si>
    <t>Finland</t>
  </si>
  <si>
    <t>University of Helsinki</t>
  </si>
  <si>
    <t>https://www.helsinki.fi/en</t>
  </si>
  <si>
    <t>University of Queensland</t>
  </si>
  <si>
    <t>https://www.uq.edu.au</t>
  </si>
  <si>
    <t>South Africa</t>
  </si>
  <si>
    <t>University of Cape Town</t>
  </si>
  <si>
    <t>https://www.uct.ac.za</t>
  </si>
  <si>
    <t>Austria</t>
  </si>
  <si>
    <t>University of Vienna</t>
  </si>
  <si>
    <t>https://www.univie.ac.at/en/</t>
  </si>
  <si>
    <t>McMaster University</t>
  </si>
  <si>
    <t>https://www.mcmaster.ca</t>
  </si>
  <si>
    <t>University of Leeds</t>
  </si>
  <si>
    <t>https://www.leeds.ac.uk</t>
  </si>
  <si>
    <t>University of Adelaide</t>
  </si>
  <si>
    <t>https://www.adelaide.edu.au</t>
  </si>
  <si>
    <t>University of Geneva</t>
  </si>
  <si>
    <t>https://www.unige.ch</t>
  </si>
  <si>
    <t>University of Groningen</t>
  </si>
  <si>
    <t>https://www.rug.nl</t>
  </si>
  <si>
    <t>Norway</t>
  </si>
  <si>
    <t>University of Bergen</t>
  </si>
  <si>
    <t>https://www.uib.no/en</t>
  </si>
  <si>
    <t>University of Liverpool</t>
  </si>
  <si>
    <t>https://www.liverpool.ac.uk</t>
  </si>
  <si>
    <t>University of Calgary</t>
  </si>
  <si>
    <t>https://www.ucalgary.ca</t>
  </si>
  <si>
    <t>University of Antwerp</t>
  </si>
  <si>
    <t>https://www.uantwerpen.be/en/</t>
  </si>
  <si>
    <t>University of Ottawa</t>
  </si>
  <si>
    <t>https://www.uottawa.ca</t>
  </si>
  <si>
    <t>University of Cologne</t>
  </si>
  <si>
    <t>https://www.uni-koeln.de</t>
  </si>
  <si>
    <t>https://www.uzh.ch</t>
  </si>
  <si>
    <t>University of Oslo</t>
  </si>
  <si>
    <t>https://www.uio.no</t>
  </si>
  <si>
    <t>University of Gothenburg</t>
  </si>
  <si>
    <t>https://www.gu.se</t>
  </si>
  <si>
    <t>University of Alberta</t>
  </si>
  <si>
    <t>https://www.ualberta.ca</t>
  </si>
  <si>
    <t>Italy</t>
  </si>
  <si>
    <t>University of Milan</t>
  </si>
  <si>
    <t>https://www.unimi.it</t>
  </si>
  <si>
    <t>Portugal</t>
  </si>
  <si>
    <t>University of Porto</t>
  </si>
  <si>
    <t>https://www.up.pt</t>
  </si>
  <si>
    <t>Spain</t>
  </si>
  <si>
    <t>University of Barcelona</t>
  </si>
  <si>
    <t>https://www.ub.edu</t>
  </si>
  <si>
    <t>https://www.univie.ac.at</t>
  </si>
  <si>
    <t>https://www.helsinki.fi</t>
  </si>
  <si>
    <t>University of Basel</t>
  </si>
  <si>
    <t>https://www.unibas.ch</t>
  </si>
  <si>
    <t>Brazil</t>
  </si>
  <si>
    <t>University of SĂŁo Paulo</t>
  </si>
  <si>
    <t>https://www5.usp.br</t>
  </si>
  <si>
    <t>University of St Andrews</t>
  </si>
  <si>
    <t>https://www.st-andrews.ac.uk</t>
  </si>
  <si>
    <t>New Zealand</t>
  </si>
  <si>
    <t>University of Auckland</t>
  </si>
  <si>
    <t>https://www.auckland.ac.nz</t>
  </si>
  <si>
    <t>Ghana</t>
  </si>
  <si>
    <t>University of Cape Coast</t>
  </si>
  <si>
    <t>https://ucc.edu.gh</t>
  </si>
  <si>
    <t>University of Bern</t>
  </si>
  <si>
    <t>https://www.unibe.ch</t>
  </si>
  <si>
    <t>https://www.uantwerpen.be</t>
  </si>
  <si>
    <t>https://www.uib.no</t>
  </si>
  <si>
    <t>University of Reading</t>
  </si>
  <si>
    <t>https://www.reading.ac.uk</t>
  </si>
  <si>
    <t>University of Pisa</t>
  </si>
  <si>
    <t>https://www.unipi.it</t>
  </si>
  <si>
    <t>Poland</t>
  </si>
  <si>
    <t>University of Warsaw</t>
  </si>
  <si>
    <t>https://www.uw.edu.pl</t>
  </si>
  <si>
    <t>University of GĂ¶ttingen</t>
  </si>
  <si>
    <t>https://www.uni-goettingen.de</t>
  </si>
  <si>
    <t>Denmark</t>
  </si>
  <si>
    <t>University of Copenhagen</t>
  </si>
  <si>
    <t>https://www.ku.dk</t>
  </si>
  <si>
    <t>Argentina</t>
  </si>
  <si>
    <t>University of Buenos Aires</t>
  </si>
  <si>
    <t>https://www.uba.ar</t>
  </si>
  <si>
    <t>University of Pretoria</t>
  </si>
  <si>
    <t>https://www.up.ac.za</t>
  </si>
  <si>
    <t>Malaysia</t>
  </si>
  <si>
    <t>University of Malaya</t>
  </si>
  <si>
    <t>https://www.um.edu.my</t>
  </si>
  <si>
    <t>Estonia</t>
  </si>
  <si>
    <t>University of Tartu</t>
  </si>
  <si>
    <t>https://www.ut.ee</t>
  </si>
  <si>
    <t>India</t>
  </si>
  <si>
    <t>University of Delhi</t>
  </si>
  <si>
    <t>https://www.du.ac.in</t>
  </si>
  <si>
    <t>Ireland</t>
  </si>
  <si>
    <t>University of Galway</t>
  </si>
  <si>
    <t>https://www.universityofgalway.ie</t>
  </si>
  <si>
    <t>United Kingdom</t>
  </si>
  <si>
    <t>Newcastle University</t>
  </si>
  <si>
    <t>https://www.ncl.ac.uk</t>
  </si>
  <si>
    <t>Ghent University</t>
  </si>
  <si>
    <t>https://www.ugent.be</t>
  </si>
  <si>
    <t>Aarhus University</t>
  </si>
  <si>
    <t>https://international.au.dk</t>
  </si>
  <si>
    <t>https://sigarra.up.pt</t>
  </si>
  <si>
    <t>Turkey</t>
  </si>
  <si>
    <t>KoĂ§ University</t>
  </si>
  <si>
    <t>https://www.ku.edu.tr</t>
  </si>
  <si>
    <t>Korea University</t>
  </si>
  <si>
    <t>https://www.korea.ac.kr</t>
  </si>
  <si>
    <t>Czech Republic</t>
  </si>
  <si>
    <t>Charles University</t>
  </si>
  <si>
    <t>https://cuni.cz</t>
  </si>
  <si>
    <t>Hungary</t>
  </si>
  <si>
    <t>EĂ¶tvĂ¶s LorĂˇnd University</t>
  </si>
  <si>
    <t>https://www.elte.hu</t>
  </si>
  <si>
    <t>Greece</t>
  </si>
  <si>
    <t>National and Kapodistrian University of Athens</t>
  </si>
  <si>
    <t>https://en.uoa.gr</t>
  </si>
  <si>
    <t>Israel</t>
  </si>
  <si>
    <t>Hebrew University of Jerusalem</t>
  </si>
  <si>
    <t>https://en.huji.ac.il</t>
  </si>
  <si>
    <t>Chile</t>
  </si>
  <si>
    <t>University of Chile</t>
  </si>
  <si>
    <t>https://www.uchile.cl</t>
  </si>
  <si>
    <t>Saudi Arabia</t>
  </si>
  <si>
    <t>King Saud University</t>
  </si>
  <si>
    <t>https://ksu.edu.sa</t>
  </si>
  <si>
    <t>Taiwan</t>
  </si>
  <si>
    <t>National Taiwan University</t>
  </si>
  <si>
    <t>https://www.ntu.edu.tw</t>
  </si>
  <si>
    <t>Indian Institute of Technology Bombay</t>
  </si>
  <si>
    <t>https://www.iitb.ac.in</t>
  </si>
  <si>
    <t>Aalto University</t>
  </si>
  <si>
    <t>https://www.aalto.fi</t>
  </si>
  <si>
    <t>Colombia</t>
  </si>
  <si>
    <t>University of the Andes</t>
  </si>
  <si>
    <t>https://uniandes.edu.co</t>
  </si>
  <si>
    <t>Russia</t>
  </si>
  <si>
    <t>Lomonosov Moscow State University</t>
  </si>
  <si>
    <t>https://www.msu.ru</t>
  </si>
  <si>
    <t>Pontifical Catholic University of Chile</t>
  </si>
  <si>
    <t>https://www.uc.cl</t>
  </si>
  <si>
    <t>Thailand</t>
  </si>
  <si>
    <t>Chulalongkorn University</t>
  </si>
  <si>
    <t>https://www.chula.ac.th</t>
  </si>
  <si>
    <t>Egypt</t>
  </si>
  <si>
    <t>American University in Cairo</t>
  </si>
  <si>
    <t>https://www.aucegypt.edu</t>
  </si>
  <si>
    <t>University of Turku</t>
  </si>
  <si>
    <t>https://www.utu.fi</t>
  </si>
  <si>
    <t>Indian Institute of Technology Kanpur</t>
  </si>
  <si>
    <t>https://www.iitk.ac.in</t>
  </si>
  <si>
    <t>Iran</t>
  </si>
  <si>
    <t>University of Tehran</t>
  </si>
  <si>
    <t>https://ut.ac.ir</t>
  </si>
  <si>
    <t>University of LiĂ¨ge</t>
  </si>
  <si>
    <t>https://www.uliege.be</t>
  </si>
  <si>
    <t>Victoria University of Wellington</t>
  </si>
  <si>
    <t>https://www.wgtn.ac.nz</t>
  </si>
  <si>
    <t>https://en.uw.edu.pl</t>
  </si>
  <si>
    <t>Indonesia</t>
  </si>
  <si>
    <t>University of Indonesia</t>
  </si>
  <si>
    <t>https://www.ui.ac.id</t>
  </si>
  <si>
    <t>Stellenbosch University</t>
  </si>
  <si>
    <t>https://www.sun.ac.za</t>
  </si>
  <si>
    <t>King Fahd University of Petroleum and Minerals</t>
  </si>
  <si>
    <t>https://www.kfupm.edu.sa</t>
  </si>
  <si>
    <t>Saint Petersburg State University</t>
  </si>
  <si>
    <t>https://english.spbu.ru</t>
  </si>
  <si>
    <t>https://www.chula.ac.th/en</t>
  </si>
  <si>
    <t>https://ut.ac.ir/en</t>
  </si>
  <si>
    <t>Singapore</t>
  </si>
  <si>
    <t>Singapore Management University</t>
  </si>
  <si>
    <t>https://www.smu.edu.sg</t>
  </si>
  <si>
    <t>https://www.utu.fi/en</t>
  </si>
  <si>
    <t>Masaryk University</t>
  </si>
  <si>
    <t>https://www.muni.cz/en</t>
  </si>
  <si>
    <t>https://www.uantwerpen.be/en</t>
  </si>
  <si>
    <t>Norwegian University of Science and Technology</t>
  </si>
  <si>
    <t>https://www.ntnu.edu</t>
  </si>
  <si>
    <t>Johannes Kepler University Linz</t>
  </si>
  <si>
    <t>https://www.jku.at/en</t>
  </si>
  <si>
    <t>University of KwaZulu-Natal</t>
  </si>
  <si>
    <t>https://www.ukzn.ac.za</t>
  </si>
  <si>
    <t>Federal University of Minas Gerais</t>
  </si>
  <si>
    <t>https://ufmg.br</t>
  </si>
  <si>
    <t>National Taiwan University (NTU)</t>
  </si>
  <si>
    <t>Aristotle University of Thessaloniki</t>
  </si>
  <si>
    <t>https://www.auth.gr/en</t>
  </si>
  <si>
    <t>University of Minho</t>
  </si>
  <si>
    <t>https://www.uminho.pt</t>
  </si>
  <si>
    <t>Aalborg University</t>
  </si>
  <si>
    <t>https://www.en.aau.dk</t>
  </si>
  <si>
    <t>http://www.du.ac.in</t>
  </si>
  <si>
    <t>Jagiellonian University</t>
  </si>
  <si>
    <t>https://en.uj.edu.pl</t>
  </si>
  <si>
    <t>Mexico</t>
  </si>
  <si>
    <t>National Autonomous University of Mexico (UNAM)</t>
  </si>
  <si>
    <t>https://www.unam.mx</t>
  </si>
  <si>
    <t>https://www.msu.ru/en</t>
  </si>
  <si>
    <t>University of Waikato</t>
  </si>
  <si>
    <t>https://www.waikato.ac.nz</t>
  </si>
  <si>
    <t>Technion - Israel Institute of Technology</t>
  </si>
  <si>
    <t>https://www.technion.ac.il/en</t>
  </si>
  <si>
    <t>University of Innsbruck</t>
  </si>
  <si>
    <t>https://www.uibk.ac.at</t>
  </si>
  <si>
    <t>https://www.ku.edu.tr/en</t>
  </si>
  <si>
    <t>https://www.elte.hu/en</t>
  </si>
  <si>
    <t>United States</t>
  </si>
  <si>
    <t>University of Miami</t>
  </si>
  <si>
    <t>https://www.miami.edu</t>
  </si>
  <si>
    <t>Autonomous University of Madrid</t>
  </si>
  <si>
    <t>https://www.uam.es</t>
  </si>
  <si>
    <t>Tokyo Medical and Dental University</t>
  </si>
  <si>
    <t>https://www.tmd.ac.jp</t>
  </si>
  <si>
    <t>University of Stuttgart</t>
  </si>
  <si>
    <t>https://www.uni-stuttgart.de</t>
  </si>
  <si>
    <t>York University</t>
  </si>
  <si>
    <t>https://www.yorku.ca</t>
  </si>
  <si>
    <t>Nankai University</t>
  </si>
  <si>
    <t>https://www.nankai.edu.cn</t>
  </si>
  <si>
    <t>University of Pavia</t>
  </si>
  <si>
    <t>https://web.unipv.it</t>
  </si>
  <si>
    <t>UmeĂĄ University</t>
  </si>
  <si>
    <t>https://www.umu.se</t>
  </si>
  <si>
    <t>University of Delaware</t>
  </si>
  <si>
    <t>https://www.udel.edu</t>
  </si>
  <si>
    <t>University of Kansas</t>
  </si>
  <si>
    <t>https://www.ku.edu</t>
  </si>
  <si>
    <t>University of Nebraskaâ€“Lincoln</t>
  </si>
  <si>
    <t>https://www.unl.edu</t>
  </si>
  <si>
    <t>University of Oklahoma</t>
  </si>
  <si>
    <t>https://www.ou.edu</t>
  </si>
  <si>
    <t>University of South Carolina</t>
  </si>
  <si>
    <t>https://sc.edu</t>
  </si>
  <si>
    <t>University of Tennessee</t>
  </si>
  <si>
    <t>https://www.utk.edu</t>
  </si>
  <si>
    <t>University of Utah</t>
  </si>
  <si>
    <t>https://www.utah.edu</t>
  </si>
  <si>
    <t>University of Iowa</t>
  </si>
  <si>
    <t>https://uiowa.edu</t>
  </si>
  <si>
    <t>University of Oregon</t>
  </si>
  <si>
    <t>https://www.uoregon.edu</t>
  </si>
  <si>
    <t>University of New Mexico</t>
  </si>
  <si>
    <t>https://www.unm.edu</t>
  </si>
  <si>
    <t>University of Nebraska-Lincoln</t>
  </si>
  <si>
    <t>University of Bath</t>
  </si>
  <si>
    <t>https://www.bath.ac.uk</t>
  </si>
  <si>
    <t>Macquarie University</t>
  </si>
  <si>
    <t>https://www.mq.edu.au</t>
  </si>
  <si>
    <t>France</t>
  </si>
  <si>
    <t>UniversitĂ© Paris-Saclay</t>
  </si>
  <si>
    <t>https://www.universite-paris-saclay.fr</t>
  </si>
  <si>
    <t>Kyung Hee University</t>
  </si>
  <si>
    <t>https://www.khu.ac.kr</t>
  </si>
  <si>
    <t>Hanyang University</t>
  </si>
  <si>
    <t>https://www.hanyang.ac.kr</t>
  </si>
  <si>
    <t>University of Valencia</t>
  </si>
  <si>
    <t>https://www.uv.es</t>
  </si>
  <si>
    <t>Tokyo University of Science</t>
  </si>
  <si>
    <t>https://www.tus.ac.jp</t>
  </si>
  <si>
    <t>University of Naples Federico II</t>
  </si>
  <si>
    <t>https://www.unina.it</t>
  </si>
  <si>
    <t>University of Hull</t>
  </si>
  <si>
    <t>https://www.hull.ac.uk</t>
  </si>
  <si>
    <t>Federal University of Rio de Janeiro</t>
  </si>
  <si>
    <t>https://ufrj.br</t>
  </si>
  <si>
    <t>University of Coimbra</t>
  </si>
  <si>
    <t>https://www.uc.pt</t>
  </si>
  <si>
    <t>Monterrey Institute of Technology</t>
  </si>
  <si>
    <t>https://tec.mx</t>
  </si>
  <si>
    <t>Bar-Ilan University</t>
  </si>
  <si>
    <t>https://www.biu.ac.il</t>
  </si>
  <si>
    <t>University of Crete</t>
  </si>
  <si>
    <t>https://www.uoc.gr</t>
  </si>
  <si>
    <t>https://www.aau.dk</t>
  </si>
  <si>
    <t>University of East Anglia</t>
  </si>
  <si>
    <t>https://www.uea.ac.uk</t>
  </si>
  <si>
    <t>https://www.ksu.edu.sa</t>
  </si>
  <si>
    <t>University of Limerick</t>
  </si>
  <si>
    <t>https://www.ul.ie</t>
  </si>
  <si>
    <t>Hacettepe University</t>
  </si>
  <si>
    <t>https://www.hacettepe.edu.tr</t>
  </si>
  <si>
    <t>Pontifical Catholic University of ValparaĂ­so</t>
  </si>
  <si>
    <t>https://www.pucv.cl</t>
  </si>
  <si>
    <t>Massey University</t>
  </si>
  <si>
    <t>https://www.massey.ac.nz</t>
  </si>
  <si>
    <t>University of Salford</t>
  </si>
  <si>
    <t>https://www.salford.ac.uk</t>
  </si>
  <si>
    <t>University of Siena</t>
  </si>
  <si>
    <t>https://www.unisi.it</t>
  </si>
  <si>
    <t>University of Zaragoza</t>
  </si>
  <si>
    <t>https://www.unizar.es</t>
  </si>
  <si>
    <t>University of Aberdeen</t>
  </si>
  <si>
    <t>https://www.abdn.ac.uk</t>
  </si>
  <si>
    <t>University of Duisburg-Essen</t>
  </si>
  <si>
    <t>https://www.uni-due.de</t>
  </si>
  <si>
    <t>University of Turin</t>
  </si>
  <si>
    <t>https://www.unito.it</t>
  </si>
  <si>
    <t>https://welcome.miami.edu</t>
  </si>
  <si>
    <t>University of Graz</t>
  </si>
  <si>
    <t>https://www.uni-graz.at</t>
  </si>
  <si>
    <t>University of Padua</t>
  </si>
  <si>
    <t>https://www.unipd.it</t>
  </si>
  <si>
    <t>https://www.uiowa.edu</t>
  </si>
  <si>
    <t>University of Lisbon</t>
  </si>
  <si>
    <t>https://www.ulisboa.pt</t>
  </si>
  <si>
    <t>University of Victoria</t>
  </si>
  <si>
    <t>https://www.uvic.ca</t>
  </si>
  <si>
    <t>University of Trento</t>
  </si>
  <si>
    <t>https://www.unitn.it</t>
  </si>
  <si>
    <t>University of Szeged</t>
  </si>
  <si>
    <t>https://u-szeged.hu</t>
  </si>
  <si>
    <t>https://www.sc.edu</t>
  </si>
  <si>
    <t>University of Tasmania</t>
  </si>
  <si>
    <t>https://www.utas.edu.au</t>
  </si>
  <si>
    <t>University of Manitoba</t>
  </si>
  <si>
    <t>https://umanitoba.ca</t>
  </si>
  <si>
    <t>University of Montpellier</t>
  </si>
  <si>
    <t>https://www.umontpellier.fr</t>
  </si>
  <si>
    <t>University of Wollongong</t>
  </si>
  <si>
    <t>https://www.uow.edu.au</t>
  </si>
  <si>
    <t>University of Guelph</t>
  </si>
  <si>
    <t>https://www.uoguelph.ca</t>
  </si>
  <si>
    <t>University of Oulu</t>
  </si>
  <si>
    <t>https://www.oulu.fi</t>
  </si>
  <si>
    <t>University of South Florida</t>
  </si>
  <si>
    <t>https://www.usf.edu</t>
  </si>
  <si>
    <t>University of Alabama at Birmingham</t>
  </si>
  <si>
    <t>https://www.uab.edu</t>
  </si>
  <si>
    <t>University of Arkansas</t>
  </si>
  <si>
    <t>https://www.uark.edu</t>
  </si>
  <si>
    <t>University of Canterbury</t>
  </si>
  <si>
    <t>https://www.canterbury.ac.nz</t>
  </si>
  <si>
    <t>University of Georgia</t>
  </si>
  <si>
    <t>https://www.uga.edu</t>
  </si>
  <si>
    <t>University of Houston</t>
  </si>
  <si>
    <t>https://www.uh.edu</t>
  </si>
  <si>
    <t>University of Leicester</t>
  </si>
  <si>
    <t>https://le.ac.uk</t>
  </si>
  <si>
    <t>University of Louisville</t>
  </si>
  <si>
    <t>https://louisville.edu</t>
  </si>
  <si>
    <t>University of Rochester</t>
  </si>
  <si>
    <t>https://www.rochester.edu</t>
  </si>
  <si>
    <t>University of Southern California</t>
  </si>
  <si>
    <t>https://www.usc.edu</t>
  </si>
  <si>
    <t>University of Strasbourg</t>
  </si>
  <si>
    <t>https://www.unistra.fr</t>
  </si>
  <si>
    <t>University of Surrey</t>
  </si>
  <si>
    <t>https://www.surrey.ac.uk</t>
  </si>
  <si>
    <t>University of Sussex</t>
  </si>
  <si>
    <t>https://www.sussex.ac.uk</t>
  </si>
  <si>
    <t>https://www.u-szeged.hu</t>
  </si>
  <si>
    <t>University of Texas at Austin</t>
  </si>
  <si>
    <t>https://www.utexas.edu</t>
  </si>
  <si>
    <t>University of Texas at Dallas</t>
  </si>
  <si>
    <t>https://www.utdallas.edu</t>
  </si>
  <si>
    <t>University of Texas Health Science Center</t>
  </si>
  <si>
    <t>https://www.uth.edu</t>
  </si>
  <si>
    <t>University of Texas Medical Branch</t>
  </si>
  <si>
    <t>https://www.utmb.edu</t>
  </si>
  <si>
    <t>University of Texas Southwestern Medical Center</t>
  </si>
  <si>
    <t>https://www.utsouthwestern.edu</t>
  </si>
  <si>
    <t>University of Virginia</t>
  </si>
  <si>
    <t>https://www.virginia.edu</t>
  </si>
  <si>
    <t>University of Waterloo</t>
  </si>
  <si>
    <t>https://uwaterloo.ca</t>
  </si>
  <si>
    <t>University of Western Australia</t>
  </si>
  <si>
    <t>https://www.uwa.edu.au</t>
  </si>
  <si>
    <t>University of Wisconsinâ€“Madison</t>
  </si>
  <si>
    <t>https://www.wisc.edu</t>
  </si>
  <si>
    <t>University of WĂĽrzburg</t>
  </si>
  <si>
    <t>https://www.uni-wuerzburg.de</t>
  </si>
  <si>
    <t>Croatia</t>
  </si>
  <si>
    <t>University of Zagreb</t>
  </si>
  <si>
    <t>https://www.unizg.hr</t>
  </si>
  <si>
    <t>Uppsala University</t>
  </si>
  <si>
    <t>https://www.uu.se</t>
  </si>
  <si>
    <t>Vanderbilt University</t>
  </si>
  <si>
    <t>https://www.vanderbilt.edu</t>
  </si>
  <si>
    <t>Virginia Commonwealth University</t>
  </si>
  <si>
    <t>https://www.vcu.edu</t>
  </si>
  <si>
    <t>University of Bremen</t>
  </si>
  <si>
    <t>https://www.uni-bremen.de</t>
  </si>
  <si>
    <t>University of Connecticut</t>
  </si>
  <si>
    <t>https://www.uconn.edu</t>
  </si>
  <si>
    <t>University of Kentucky</t>
  </si>
  <si>
    <t>https://www.uky.edu</t>
  </si>
  <si>
    <t>University of Lausanne</t>
  </si>
  <si>
    <t>https://www.unil.ch</t>
  </si>
  <si>
    <t>Slovenia</t>
  </si>
  <si>
    <t>University of Ljubljana</t>
  </si>
  <si>
    <t>https://www.uni-lj.si</t>
  </si>
  <si>
    <t>University of Nebraska Medical Center</t>
  </si>
  <si>
    <t>https://www.unmc.edu</t>
  </si>
  <si>
    <t>University of Nevada, Reno</t>
  </si>
  <si>
    <t>https://www.unr.edu</t>
  </si>
  <si>
    <t>University of New Hampshire</t>
  </si>
  <si>
    <t>https://www.unh.edu</t>
  </si>
  <si>
    <t>University of Notre Dame</t>
  </si>
  <si>
    <t>https://www.nd.edu</t>
  </si>
  <si>
    <t>University of Oklahoma Health Sciences Center</t>
  </si>
  <si>
    <t>https://www.ouhsc.edu</t>
  </si>
  <si>
    <t>University of Texas at Arlington</t>
  </si>
  <si>
    <t>https://www.uta.edu</t>
  </si>
  <si>
    <t>University of TĂĽbingen</t>
  </si>
  <si>
    <t>https://www.uni-tuebingen.de</t>
  </si>
  <si>
    <t>University of Vermont</t>
  </si>
  <si>
    <t>https://www.uvm.edu</t>
  </si>
  <si>
    <t>Vrije Universiteit Amsterdam</t>
  </si>
  <si>
    <t>https://vu.nl</t>
  </si>
  <si>
    <t>Vrije Universiteit Brussel</t>
  </si>
  <si>
    <t>https://www.vub.be</t>
  </si>
  <si>
    <t>Wake Forest University</t>
  </si>
  <si>
    <t>https://www.wfu.edu</t>
  </si>
  <si>
    <t>Washington State University</t>
  </si>
  <si>
    <t>https://wsu.edu</t>
  </si>
  <si>
    <t>Washington University in St. Louis</t>
  </si>
  <si>
    <t>https://wustl.edu</t>
  </si>
  <si>
    <t>Wayne State University</t>
  </si>
  <si>
    <t>https://wayne.edu</t>
  </si>
  <si>
    <t>Weizmann Institute of Science</t>
  </si>
  <si>
    <t>https://www.weizmann.ac.il</t>
  </si>
  <si>
    <t>West Virginia University</t>
  </si>
  <si>
    <t>https://www.wvu.edu</t>
  </si>
  <si>
    <t>Western University</t>
  </si>
  <si>
    <t>https://www.uwo.ca</t>
  </si>
  <si>
    <t>William &amp; Mary</t>
  </si>
  <si>
    <t>https://www.wm.edu</t>
  </si>
  <si>
    <t>Worcester Polytechnic Institute</t>
  </si>
  <si>
    <t>https://www.wpi.edu</t>
  </si>
  <si>
    <t>Wright State University</t>
  </si>
  <si>
    <t>https://www.wright.edu</t>
  </si>
  <si>
    <t>Wuhan University</t>
  </si>
  <si>
    <t>https://www.whu.edu.cn</t>
  </si>
  <si>
    <t>Xiamen University</t>
  </si>
  <si>
    <t>https://www.xmu.edu.cn</t>
  </si>
  <si>
    <t>Yale University</t>
  </si>
  <si>
    <t>https://www.yale.edu</t>
  </si>
  <si>
    <t>Xidian University</t>
  </si>
  <si>
    <t>https://en.xidian.edu.cn</t>
  </si>
  <si>
    <t>University of CĂ´te d'Azur</t>
  </si>
  <si>
    <t>https://univ-cotedazur.eu</t>
  </si>
  <si>
    <t>Tampere University</t>
  </si>
  <si>
    <t>https://www.tuni.fi</t>
  </si>
  <si>
    <t>Thomas Jefferson University</t>
  </si>
  <si>
    <t>https://www.jefferson.edu</t>
  </si>
  <si>
    <t>University of Regensburg</t>
  </si>
  <si>
    <t>https://www.uni-regensburg.de</t>
  </si>
  <si>
    <t>https://www.auth.gr</t>
  </si>
  <si>
    <t>Tulane University</t>
  </si>
  <si>
    <t>https://tulane.edu</t>
  </si>
  <si>
    <t>Fuzhou University</t>
  </si>
  <si>
    <t>https://www.fzu.edu.cn</t>
  </si>
  <si>
    <t>University of Central Florida</t>
  </si>
  <si>
    <t>https://www.ucf.edu</t>
  </si>
  <si>
    <t>Ulsan National Institute of Science and Technology</t>
  </si>
  <si>
    <t>https://unist.ac.kr</t>
  </si>
  <si>
    <t>University of Texas Health Science Center at San Antonio</t>
  </si>
  <si>
    <t>https://www.uthscsa.edu</t>
  </si>
  <si>
    <t>https://ukzn.ac.za</t>
  </si>
  <si>
    <t>Western Sydney University</t>
  </si>
  <si>
    <t>https://www.westernsydney.edu.au</t>
  </si>
  <si>
    <t>University of Eastern Finland</t>
  </si>
  <si>
    <t>https://www.uef.fi</t>
  </si>
  <si>
    <t>Jiangnan University</t>
  </si>
  <si>
    <t>https://www.jiangnan.edu.cn</t>
  </si>
  <si>
    <t>Qingdao University</t>
  </si>
  <si>
    <t>https://www.qdu.edu.cn</t>
  </si>
  <si>
    <t>University of Alabama - Tuscaloosa</t>
  </si>
  <si>
    <t>https://www.ua.edu</t>
  </si>
  <si>
    <t>https://www.louisville.edu</t>
  </si>
  <si>
    <t>Syracuse University</t>
  </si>
  <si>
    <t>https://www.syr.edu</t>
  </si>
  <si>
    <t>Guangdong University of Technology</t>
  </si>
  <si>
    <t>https://www.gdut.edu.cn</t>
  </si>
  <si>
    <t>University of Trieste</t>
  </si>
  <si>
    <t>https://www.units.it</t>
  </si>
  <si>
    <t>Rush University</t>
  </si>
  <si>
    <t>https://www.rush.edu</t>
  </si>
  <si>
    <t>University of Strathclyde</t>
  </si>
  <si>
    <t>https://www.strath.ac.uk</t>
  </si>
  <si>
    <t>https://www.ufmg.br</t>
  </si>
  <si>
    <t>University of Santiago de Compostela</t>
  </si>
  <si>
    <t>https://www.usc.es</t>
  </si>
  <si>
    <t>Lehigh University</t>
  </si>
  <si>
    <t>https://www.lehigh.edu</t>
  </si>
  <si>
    <t>Florida International University</t>
  </si>
  <si>
    <t>https://www.fiu.edu</t>
  </si>
  <si>
    <t>Indian Institute of Science</t>
  </si>
  <si>
    <t>https://www.iisc.ac.in</t>
  </si>
  <si>
    <t>University of Catania</t>
  </si>
  <si>
    <t>https://www.unict.it</t>
  </si>
  <si>
    <t>Kansas State University</t>
  </si>
  <si>
    <t>https://www.k-state.edu</t>
  </si>
  <si>
    <t>North China Electric Power University</t>
  </si>
  <si>
    <t>https://english.ncepu.edu.cn</t>
  </si>
  <si>
    <t>University of Tennessee Health Science Center</t>
  </si>
  <si>
    <t>https://www.uthsc.edu</t>
  </si>
  <si>
    <t>University of Potsdam</t>
  </si>
  <si>
    <t>https://www.uni-potsdam.de</t>
  </si>
  <si>
    <t>China Medical University, Taiwan</t>
  </si>
  <si>
    <t>https://english.cmu.edu.tw</t>
  </si>
  <si>
    <t>Ocean University of China</t>
  </si>
  <si>
    <t>https://english.ouc.edu.cn</t>
  </si>
  <si>
    <t>Beijing Jiaotong University</t>
  </si>
  <si>
    <t>https://english.bjtu.edu.cn</t>
  </si>
  <si>
    <t>University of Hawaii at Manoa</t>
  </si>
  <si>
    <t>https://manoa.hawaii.edu</t>
  </si>
  <si>
    <t>Cairo University</t>
  </si>
  <si>
    <t>https://www.cu.edu.eg</t>
  </si>
  <si>
    <t>Nanchang University</t>
  </si>
  <si>
    <t>http://www.ncu.edu.cn</t>
  </si>
  <si>
    <t>Renmin University of China</t>
  </si>
  <si>
    <t>https://www.ruc.edu.cn</t>
  </si>
  <si>
    <t>Baylor University</t>
  </si>
  <si>
    <t>https://www.baylor.edu</t>
  </si>
  <si>
    <t>NOVA University of Lisbon</t>
  </si>
  <si>
    <t>https://www.unl.pt</t>
  </si>
  <si>
    <t>James Cook University</t>
  </si>
  <si>
    <t>https://www.jcu.edu.au</t>
  </si>
  <si>
    <t>Technical University of Darmstadt</t>
  </si>
  <si>
    <t>https://www.tu-darmstadt.de</t>
  </si>
  <si>
    <t>Polytechnic University of Valencia</t>
  </si>
  <si>
    <t>https://www.upv.es</t>
  </si>
  <si>
    <t>Moscow Institute of Physics and Technology</t>
  </si>
  <si>
    <t>https://mipt.ru/english</t>
  </si>
  <si>
    <t>Zhejiang University of Technology</t>
  </si>
  <si>
    <t>https://www.zjut.edu.cn</t>
  </si>
  <si>
    <t>Boston College</t>
  </si>
  <si>
    <t>https://www.bc.edu</t>
  </si>
  <si>
    <t>Ă‰cole normale supĂ©rieure de Lyon</t>
  </si>
  <si>
    <t>https://www.ens-lyon.fr</t>
  </si>
  <si>
    <t>Mahidol University</t>
  </si>
  <si>
    <t>https://www.mahidol.ac.th</t>
  </si>
  <si>
    <t>University of Macau</t>
  </si>
  <si>
    <t>https://www.um.edu.mo</t>
  </si>
  <si>
    <t>Flinders University</t>
  </si>
  <si>
    <t>https://www.flinders.edu.au</t>
  </si>
  <si>
    <t>University of Verona</t>
  </si>
  <si>
    <t>https://www.univr.it</t>
  </si>
  <si>
    <t>Okayama University</t>
  </si>
  <si>
    <t>https://www.okayama-u.ac.jp</t>
  </si>
  <si>
    <t>Nanjing Normal University</t>
  </si>
  <si>
    <t>https://www.njnu.edu.cn</t>
  </si>
  <si>
    <t>University of Colorado Denver</t>
  </si>
  <si>
    <t>https://www.ucdenver.edu</t>
  </si>
  <si>
    <t>University of Ferrara</t>
  </si>
  <si>
    <t>https://www.unife.it</t>
  </si>
  <si>
    <t>Swinburne University of Technology</t>
  </si>
  <si>
    <t>https://www.swinburne.edu.au</t>
  </si>
  <si>
    <t>China University of Geosciences (Wuhan)</t>
  </si>
  <si>
    <t>https://www.cug.edu.cn</t>
  </si>
  <si>
    <t>University of South Australia</t>
  </si>
  <si>
    <t>https://www.unisa.edu.au</t>
  </si>
  <si>
    <t>Beijing University of Technology</t>
  </si>
  <si>
    <t>https://www.bjut.edu.cn</t>
  </si>
  <si>
    <t>University College Cork</t>
  </si>
  <si>
    <t>https://www.ucc.ie</t>
  </si>
  <si>
    <t>University of Modena and Reggio Emilia</t>
  </si>
  <si>
    <t>https://www.unimore.it</t>
  </si>
  <si>
    <t>Georgia State University</t>
  </si>
  <si>
    <t>https://www.gsu.edu</t>
  </si>
  <si>
    <t>Hefei University of Technology</t>
  </si>
  <si>
    <t>https://www.hfut.edu.cn</t>
  </si>
  <si>
    <t>Yangzhou University</t>
  </si>
  <si>
    <t>https://www.yzu.edu.cn</t>
  </si>
  <si>
    <t>Polytechnic University of Madrid</t>
  </si>
  <si>
    <t>https://www.upm.es</t>
  </si>
  <si>
    <t>Southwest Jiaotong University</t>
  </si>
  <si>
    <t>https://www.swjtu.edu.cn</t>
  </si>
  <si>
    <t>Novosibirsk State University</t>
  </si>
  <si>
    <t>https://english.nsu.ru</t>
  </si>
  <si>
    <t>Bocconi University</t>
  </si>
  <si>
    <t>https://www.unibocconi.eu</t>
  </si>
  <si>
    <t>Auburn University</t>
  </si>
  <si>
    <t>https://www.auburn.edu</t>
  </si>
  <si>
    <t>University of Konstanz</t>
  </si>
  <si>
    <t>https://www.uni-konstanz.de</t>
  </si>
  <si>
    <t>University of Rostock</t>
  </si>
  <si>
    <t>https://www.uni-rostock.de</t>
  </si>
  <si>
    <t>Rovira i Virgili University</t>
  </si>
  <si>
    <t>https://www.urv.cat</t>
  </si>
  <si>
    <t>Medical University of Innsbruck</t>
  </si>
  <si>
    <t>https://www.i-med.ac.at</t>
  </si>
  <si>
    <t>https://www.muni.cz</t>
  </si>
  <si>
    <t>Technical University of Dortmund</t>
  </si>
  <si>
    <t>https://www.tu-dortmund.de</t>
  </si>
  <si>
    <t>Medical University of Graz</t>
  </si>
  <si>
    <t>https://www.medunigraz.at</t>
  </si>
  <si>
    <t>Mayo Clinic College of Medicine and Science</t>
  </si>
  <si>
    <t>https://college.mayo.edu</t>
  </si>
  <si>
    <t>Carleton University</t>
  </si>
  <si>
    <t>https://carleton.ca</t>
  </si>
  <si>
    <t>Saint Petersburg University</t>
  </si>
  <si>
    <t>Leibniz University Hannover</t>
  </si>
  <si>
    <t>https://www.uni-hannover.de</t>
  </si>
  <si>
    <t>Hitotsubashi University</t>
  </si>
  <si>
    <t>https://www.hit-u.ac.jp</t>
  </si>
  <si>
    <t>Donghua University</t>
  </si>
  <si>
    <t>https://english.dhu.edu.cn</t>
  </si>
  <si>
    <t>Antioch College</t>
  </si>
  <si>
    <t>https://antiochcollege.edu</t>
  </si>
  <si>
    <t>Oklahoma State University</t>
  </si>
  <si>
    <t>https://go.okstate.edu</t>
  </si>
  <si>
    <t>University of Arkansas - Fayetteville</t>
  </si>
  <si>
    <t>University of Oviedo</t>
  </si>
  <si>
    <t>https://www.uniovi.es</t>
  </si>
  <si>
    <t>Swansea University</t>
  </si>
  <si>
    <t>https://www.swansea.ac.uk</t>
  </si>
  <si>
    <t>Tianjin Medical University</t>
  </si>
  <si>
    <t>http://www.tmu.edu.cn</t>
  </si>
  <si>
    <t>Central China Normal University</t>
  </si>
  <si>
    <t>http://english.ccnu.edu.cn</t>
  </si>
  <si>
    <t>Clemson University</t>
  </si>
  <si>
    <t>https://www.clemson.edu</t>
  </si>
  <si>
    <t>Colorado School of Mines</t>
  </si>
  <si>
    <t>https://www.mines.edu</t>
  </si>
  <si>
    <t>Indian Institute of Technology Madras</t>
  </si>
  <si>
    <t>https://www.iitm.ac.in</t>
  </si>
  <si>
    <t>Tehran University of Medical Sciences</t>
  </si>
  <si>
    <t>https://www.tums.ac.ir</t>
  </si>
  <si>
    <t>Guangzhou Medical University</t>
  </si>
  <si>
    <t>https://www.gzhmu.edu.cn</t>
  </si>
  <si>
    <t>Illinois Institute of Technology</t>
  </si>
  <si>
    <t>https://www.iit.edu</t>
  </si>
  <si>
    <t>University of Palermo</t>
  </si>
  <si>
    <t>https://www.unipa.it</t>
  </si>
  <si>
    <t>Hohai University</t>
  </si>
  <si>
    <t>https://www.hhu.edu.cn</t>
  </si>
  <si>
    <t>Naval Medical University</t>
  </si>
  <si>
    <t>http://www.smmu.edu.cn</t>
  </si>
  <si>
    <t>Royal Holloway, University of London</t>
  </si>
  <si>
    <t>https://www.royalholloway.ac.uk</t>
  </si>
  <si>
    <t>South China Normal University</t>
  </si>
  <si>
    <t>https://www.scnu.edu.cn</t>
  </si>
  <si>
    <t>Chiba University</t>
  </si>
  <si>
    <t>https://www.chiba-u.ac.jp</t>
  </si>
  <si>
    <t>National Technical University of Athens</t>
  </si>
  <si>
    <t>https://www.ntua.gr</t>
  </si>
  <si>
    <t>University of Aveiro</t>
  </si>
  <si>
    <t>https://www.ua.pt</t>
  </si>
  <si>
    <t>University of Brescia</t>
  </si>
  <si>
    <t>https://www.unibs.it</t>
  </si>
  <si>
    <t>Osaka Metropolitan University</t>
  </si>
  <si>
    <t>https://www.osaka-cu.ac.jp</t>
  </si>
  <si>
    <t>Polytechnic University of Turin</t>
  </si>
  <si>
    <t>https://www.polito.it</t>
  </si>
  <si>
    <t>University of Sherbrooke</t>
  </si>
  <si>
    <t>https://www.usherbrooke.ca</t>
  </si>
  <si>
    <t>University of Burgundy</t>
  </si>
  <si>
    <t>https://www.u-bourgogne.fr</t>
  </si>
  <si>
    <t>University of St. Gallen</t>
  </si>
  <si>
    <t>https://www.unisg.ch</t>
  </si>
  <si>
    <t>Iceland</t>
  </si>
  <si>
    <t>University of Iceland</t>
  </si>
  <si>
    <t>https://www.hi.is</t>
  </si>
  <si>
    <t>Ewha Womans University</t>
  </si>
  <si>
    <t>https://www.ewha.ac.kr</t>
  </si>
  <si>
    <t>Chang Gung University</t>
  </si>
  <si>
    <t>https://www.cgu.edu.tw</t>
  </si>
  <si>
    <t>ShanghaiTech University</t>
  </si>
  <si>
    <t>https://www.shanghaitech.edu.cn</t>
  </si>
  <si>
    <t>China University of Mining and Technology (Xuzhou)</t>
  </si>
  <si>
    <t>https://www.cumt.edu.cn</t>
  </si>
  <si>
    <t>Tata Institute of Fundamental Research</t>
  </si>
  <si>
    <t>https://www.tifr.res.in</t>
  </si>
  <si>
    <t>South China Agricultural University</t>
  </si>
  <si>
    <t>https://www.scau.edu.cn</t>
  </si>
  <si>
    <t>San Diego State University</t>
  </si>
  <si>
    <t>https://www.sdsu.edu</t>
  </si>
  <si>
    <t>Joint Institute for Nuclear Research</t>
  </si>
  <si>
    <t>https://www.jinr.ru</t>
  </si>
  <si>
    <t>Brunel University London</t>
  </si>
  <si>
    <t>https://www.brunel.ac.uk</t>
  </si>
  <si>
    <t>Loughborough University</t>
  </si>
  <si>
    <t>https://www.lboro.ac.uk</t>
  </si>
  <si>
    <t>Gustave Eiffel University</t>
  </si>
  <si>
    <t>https://www.u-ge.fr</t>
  </si>
  <si>
    <t>National University of Defense Technology</t>
  </si>
  <si>
    <t>https://www.udn.edu.cn</t>
  </si>
  <si>
    <t>Indian Institute of Technology Delhi</t>
  </si>
  <si>
    <t>https://www.iitd.ac.in</t>
  </si>
  <si>
    <t>China University of Geosciences, Beijing</t>
  </si>
  <si>
    <t>University of La Laguna</t>
  </si>
  <si>
    <t>https://www.ull.es</t>
  </si>
  <si>
    <t>University of JyvĂ¤skylĂ¤</t>
  </si>
  <si>
    <t>https://www.jyu.fi</t>
  </si>
  <si>
    <t>Institute of Cancer Research, University of London</t>
  </si>
  <si>
    <t>https://www.icr.ac.uk</t>
  </si>
  <si>
    <t>Delhi University</t>
  </si>
  <si>
    <t>University of Salerno</t>
  </si>
  <si>
    <t>https://www.unisa.it</t>
  </si>
  <si>
    <t>University of Johannesburg</t>
  </si>
  <si>
    <t>https://www.uj.ac.za</t>
  </si>
  <si>
    <t>PalackĂ˝ University Olomouc</t>
  </si>
  <si>
    <t>https://www.upol.cz</t>
  </si>
  <si>
    <t>Savoie Mont Blanc University</t>
  </si>
  <si>
    <t>https://www.univ-smb.fr</t>
  </si>
  <si>
    <t>Shaanxi Normal University</t>
  </si>
  <si>
    <t>https://www.snnu.edu.cn</t>
  </si>
  <si>
    <t>Concordia University</t>
  </si>
  <si>
    <t>https://www.concordia.ca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</si>
</sst>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47"/>
  <sheetViews>
    <sheetView tabSelected="1" topLeftCell="H245" workbookViewId="0">
      <selection activeCell="AA245" sqref="AA245"/>
    </sheetView>
  </sheetViews>
  <sheetFormatPr defaultRowHeight="14.4" x14ac:dyDescent="0.3"/>
  <cols>
    <col min="27" max="27" width="20.6640625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8" x14ac:dyDescent="0.3">
      <c r="A2" t="s">
        <v>24</v>
      </c>
      <c r="B2" t="s">
        <v>25</v>
      </c>
      <c r="C2" s="2">
        <v>1</v>
      </c>
      <c r="D2" s="2">
        <v>54000</v>
      </c>
      <c r="E2">
        <v>29</v>
      </c>
      <c r="F2">
        <v>7</v>
      </c>
      <c r="G2" s="2">
        <v>70</v>
      </c>
      <c r="H2" s="2">
        <v>1500</v>
      </c>
      <c r="I2" s="2">
        <v>1000</v>
      </c>
      <c r="J2" s="2">
        <v>300</v>
      </c>
      <c r="K2" s="2">
        <v>150</v>
      </c>
      <c r="L2" s="2">
        <v>1000</v>
      </c>
      <c r="M2" s="2">
        <v>90</v>
      </c>
      <c r="N2" t="s">
        <v>26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0</v>
      </c>
      <c r="V2">
        <v>1</v>
      </c>
      <c r="W2">
        <v>1</v>
      </c>
      <c r="X2">
        <v>1</v>
      </c>
      <c r="Z2">
        <f>COUNTIF(B2:B547,B2)</f>
        <v>1</v>
      </c>
      <c r="AA2" t="str">
        <f>IF(Z2&lt;&gt;1,B2,"")</f>
        <v/>
      </c>
      <c r="AB2" t="str">
        <f>IF(Z2&lt;&gt;1,C2,"")</f>
        <v/>
      </c>
    </row>
    <row r="3" spans="1:28" x14ac:dyDescent="0.3">
      <c r="A3" t="s">
        <v>24</v>
      </c>
      <c r="B3" t="s">
        <v>27</v>
      </c>
      <c r="C3" s="2">
        <v>2</v>
      </c>
      <c r="D3" s="2">
        <v>53000</v>
      </c>
      <c r="E3">
        <v>23</v>
      </c>
      <c r="F3">
        <v>4</v>
      </c>
      <c r="G3" s="2">
        <v>75</v>
      </c>
      <c r="H3" s="2">
        <v>1800</v>
      </c>
      <c r="I3" s="2">
        <v>1200</v>
      </c>
      <c r="J3" s="2">
        <v>350</v>
      </c>
      <c r="K3" s="2">
        <v>180</v>
      </c>
      <c r="L3" s="2">
        <v>1200</v>
      </c>
      <c r="M3" s="2">
        <v>100</v>
      </c>
      <c r="N3" t="s">
        <v>28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Z3">
        <f>COUNTIF(B2:B548,B3)</f>
        <v>1</v>
      </c>
      <c r="AA3" t="str">
        <f t="shared" ref="AA3:AA66" si="0">IF(Z3 &lt;&gt; 1,B3,"")</f>
        <v/>
      </c>
      <c r="AB3" t="str">
        <f t="shared" ref="AB3:AB66" si="1">IF(Z3&lt;&gt;1,C3,"")</f>
        <v/>
      </c>
    </row>
    <row r="4" spans="1:28" x14ac:dyDescent="0.3">
      <c r="A4" t="s">
        <v>24</v>
      </c>
      <c r="B4" t="s">
        <v>29</v>
      </c>
      <c r="C4" s="2">
        <v>4</v>
      </c>
      <c r="D4" s="2">
        <v>50000</v>
      </c>
      <c r="E4">
        <v>33</v>
      </c>
      <c r="F4">
        <v>6</v>
      </c>
      <c r="G4" s="2">
        <v>68</v>
      </c>
      <c r="H4" s="2">
        <v>1700</v>
      </c>
      <c r="I4" s="2">
        <v>1100</v>
      </c>
      <c r="J4" s="2">
        <v>320</v>
      </c>
      <c r="K4" s="2">
        <v>170</v>
      </c>
      <c r="L4" s="2">
        <v>1150</v>
      </c>
      <c r="M4" s="2">
        <v>85</v>
      </c>
      <c r="N4" t="s">
        <v>30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0</v>
      </c>
      <c r="V4">
        <v>1</v>
      </c>
      <c r="W4">
        <v>0</v>
      </c>
      <c r="X4">
        <v>1</v>
      </c>
      <c r="Z4">
        <f t="shared" ref="Z4:Z67" si="2">COUNTIF(B3:B549,B4)</f>
        <v>1</v>
      </c>
      <c r="AA4" t="str">
        <f t="shared" si="0"/>
        <v/>
      </c>
      <c r="AB4" t="str">
        <f t="shared" si="1"/>
        <v/>
      </c>
    </row>
    <row r="5" spans="1:28" x14ac:dyDescent="0.3">
      <c r="A5" t="s">
        <v>31</v>
      </c>
      <c r="B5" t="s">
        <v>32</v>
      </c>
      <c r="C5" s="2">
        <v>5</v>
      </c>
      <c r="D5" s="2">
        <v>40000</v>
      </c>
      <c r="E5">
        <v>45</v>
      </c>
      <c r="F5">
        <v>17</v>
      </c>
      <c r="G5" s="2">
        <v>80</v>
      </c>
      <c r="H5" s="2">
        <v>1500</v>
      </c>
      <c r="I5" s="2">
        <v>800</v>
      </c>
      <c r="J5" s="2">
        <v>250</v>
      </c>
      <c r="K5" s="2">
        <v>140</v>
      </c>
      <c r="L5" s="2">
        <v>500</v>
      </c>
      <c r="M5" s="2">
        <v>70</v>
      </c>
      <c r="N5" t="s">
        <v>33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Z5">
        <f t="shared" si="2"/>
        <v>1</v>
      </c>
      <c r="AA5" t="str">
        <f t="shared" si="0"/>
        <v/>
      </c>
      <c r="AB5" t="str">
        <f t="shared" si="1"/>
        <v/>
      </c>
    </row>
    <row r="6" spans="1:28" x14ac:dyDescent="0.3">
      <c r="A6" t="s">
        <v>31</v>
      </c>
      <c r="B6" t="s">
        <v>34</v>
      </c>
      <c r="C6" s="2">
        <v>6</v>
      </c>
      <c r="D6" s="2">
        <v>35000</v>
      </c>
      <c r="E6">
        <v>41</v>
      </c>
      <c r="F6">
        <v>21</v>
      </c>
      <c r="G6" s="2">
        <v>82</v>
      </c>
      <c r="H6" s="2">
        <v>1400</v>
      </c>
      <c r="I6" s="2">
        <v>800</v>
      </c>
      <c r="J6" s="2">
        <v>250</v>
      </c>
      <c r="K6" s="2">
        <v>130</v>
      </c>
      <c r="L6" s="2">
        <v>500</v>
      </c>
      <c r="M6" s="2">
        <v>70</v>
      </c>
      <c r="N6" t="s">
        <v>35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Z6">
        <f t="shared" si="2"/>
        <v>1</v>
      </c>
      <c r="AA6" t="str">
        <f t="shared" si="0"/>
        <v/>
      </c>
      <c r="AB6" t="str">
        <f t="shared" si="1"/>
        <v/>
      </c>
    </row>
    <row r="7" spans="1:28" x14ac:dyDescent="0.3">
      <c r="A7" t="s">
        <v>36</v>
      </c>
      <c r="B7" t="s">
        <v>37</v>
      </c>
      <c r="C7" s="2">
        <v>7</v>
      </c>
      <c r="D7" s="2">
        <v>1500</v>
      </c>
      <c r="E7">
        <v>38</v>
      </c>
      <c r="F7">
        <v>27</v>
      </c>
      <c r="G7" s="2">
        <v>85</v>
      </c>
      <c r="H7" s="2">
        <v>2000</v>
      </c>
      <c r="I7" s="2">
        <v>1200</v>
      </c>
      <c r="J7" s="2">
        <v>350</v>
      </c>
      <c r="K7" s="2">
        <v>200</v>
      </c>
      <c r="L7" s="2">
        <v>800</v>
      </c>
      <c r="M7" s="2">
        <v>90</v>
      </c>
      <c r="N7" t="s">
        <v>38</v>
      </c>
      <c r="O7">
        <v>1</v>
      </c>
      <c r="P7">
        <v>1</v>
      </c>
      <c r="Q7">
        <v>1</v>
      </c>
      <c r="R7">
        <v>0</v>
      </c>
      <c r="S7">
        <v>1</v>
      </c>
      <c r="T7">
        <v>0</v>
      </c>
      <c r="U7">
        <v>0</v>
      </c>
      <c r="V7">
        <v>1</v>
      </c>
      <c r="W7">
        <v>0</v>
      </c>
      <c r="X7">
        <v>1</v>
      </c>
      <c r="Z7">
        <f t="shared" si="2"/>
        <v>1</v>
      </c>
      <c r="AA7" t="str">
        <f t="shared" si="0"/>
        <v/>
      </c>
      <c r="AB7" t="str">
        <f t="shared" si="1"/>
        <v/>
      </c>
    </row>
    <row r="8" spans="1:28" x14ac:dyDescent="0.3">
      <c r="A8" t="s">
        <v>31</v>
      </c>
      <c r="B8" t="s">
        <v>39</v>
      </c>
      <c r="C8" s="2">
        <v>8</v>
      </c>
      <c r="D8" s="2">
        <v>40000</v>
      </c>
      <c r="E8">
        <v>60</v>
      </c>
      <c r="F8">
        <v>14</v>
      </c>
      <c r="G8" s="2">
        <v>77</v>
      </c>
      <c r="H8" s="2">
        <v>1600</v>
      </c>
      <c r="I8" s="2">
        <v>1000</v>
      </c>
      <c r="J8" s="2">
        <v>300</v>
      </c>
      <c r="K8" s="2">
        <v>150</v>
      </c>
      <c r="L8" s="2">
        <v>600</v>
      </c>
      <c r="M8" s="2">
        <v>100</v>
      </c>
      <c r="N8" t="s">
        <v>40</v>
      </c>
      <c r="O8">
        <v>1</v>
      </c>
      <c r="P8">
        <v>1</v>
      </c>
      <c r="Q8">
        <v>1</v>
      </c>
      <c r="R8">
        <v>0</v>
      </c>
      <c r="S8">
        <v>1</v>
      </c>
      <c r="T8">
        <v>0</v>
      </c>
      <c r="U8">
        <v>1</v>
      </c>
      <c r="V8">
        <v>1</v>
      </c>
      <c r="W8">
        <v>0</v>
      </c>
      <c r="X8">
        <v>1</v>
      </c>
      <c r="Z8">
        <f t="shared" si="2"/>
        <v>1</v>
      </c>
      <c r="AA8" t="str">
        <f t="shared" si="0"/>
        <v/>
      </c>
      <c r="AB8" t="str">
        <f t="shared" si="1"/>
        <v/>
      </c>
    </row>
    <row r="9" spans="1:28" x14ac:dyDescent="0.3">
      <c r="A9" t="s">
        <v>24</v>
      </c>
      <c r="B9" t="s">
        <v>41</v>
      </c>
      <c r="C9" s="2">
        <v>9</v>
      </c>
      <c r="D9" s="2">
        <v>55000</v>
      </c>
      <c r="E9">
        <v>21</v>
      </c>
      <c r="F9">
        <v>6</v>
      </c>
      <c r="G9" s="2">
        <v>65</v>
      </c>
      <c r="H9" s="2">
        <v>1700</v>
      </c>
      <c r="I9" s="2">
        <v>1000</v>
      </c>
      <c r="J9" s="2">
        <v>300</v>
      </c>
      <c r="K9" s="2">
        <v>170</v>
      </c>
      <c r="L9" s="2">
        <v>1200</v>
      </c>
      <c r="M9" s="2">
        <v>85</v>
      </c>
      <c r="N9" t="s">
        <v>42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0</v>
      </c>
      <c r="V9">
        <v>1</v>
      </c>
      <c r="W9">
        <v>1</v>
      </c>
      <c r="X9">
        <v>1</v>
      </c>
      <c r="Z9">
        <f t="shared" si="2"/>
        <v>1</v>
      </c>
      <c r="AA9" t="str">
        <f t="shared" si="0"/>
        <v/>
      </c>
      <c r="AB9" t="str">
        <f t="shared" si="1"/>
        <v/>
      </c>
    </row>
    <row r="10" spans="1:28" x14ac:dyDescent="0.3">
      <c r="A10" t="s">
        <v>31</v>
      </c>
      <c r="B10" t="s">
        <v>43</v>
      </c>
      <c r="C10" s="2">
        <v>10</v>
      </c>
      <c r="D10" s="2">
        <v>38000</v>
      </c>
      <c r="E10">
        <v>48</v>
      </c>
      <c r="F10">
        <v>15</v>
      </c>
      <c r="G10" s="2">
        <v>78</v>
      </c>
      <c r="H10" s="2">
        <v>1500</v>
      </c>
      <c r="I10" s="2">
        <v>900</v>
      </c>
      <c r="J10" s="2">
        <v>280</v>
      </c>
      <c r="K10" s="2">
        <v>140</v>
      </c>
      <c r="L10" s="2">
        <v>600</v>
      </c>
      <c r="M10" s="2">
        <v>90</v>
      </c>
      <c r="N10" t="s">
        <v>44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Z10">
        <f t="shared" si="2"/>
        <v>1</v>
      </c>
      <c r="AA10" t="str">
        <f t="shared" si="0"/>
        <v/>
      </c>
      <c r="AB10" t="str">
        <f t="shared" si="1"/>
        <v/>
      </c>
    </row>
    <row r="11" spans="1:28" x14ac:dyDescent="0.3">
      <c r="A11" t="s">
        <v>24</v>
      </c>
      <c r="B11" t="s">
        <v>45</v>
      </c>
      <c r="C11" s="2">
        <v>21</v>
      </c>
      <c r="D11" s="2">
        <v>47500</v>
      </c>
      <c r="E11">
        <v>15</v>
      </c>
      <c r="F11">
        <v>20</v>
      </c>
      <c r="G11" s="2">
        <v>70</v>
      </c>
      <c r="H11" s="2">
        <v>1500</v>
      </c>
      <c r="I11" s="2">
        <v>800</v>
      </c>
      <c r="J11" s="2">
        <v>300</v>
      </c>
      <c r="K11" s="2">
        <v>150</v>
      </c>
      <c r="L11" s="2">
        <v>1200</v>
      </c>
      <c r="M11" s="2">
        <v>60</v>
      </c>
      <c r="N11" t="s">
        <v>46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Z11">
        <f t="shared" si="2"/>
        <v>1</v>
      </c>
      <c r="AA11" t="str">
        <f t="shared" si="0"/>
        <v/>
      </c>
      <c r="AB11" t="str">
        <f t="shared" si="1"/>
        <v/>
      </c>
    </row>
    <row r="12" spans="1:28" x14ac:dyDescent="0.3">
      <c r="A12" t="s">
        <v>31</v>
      </c>
      <c r="B12" t="s">
        <v>47</v>
      </c>
      <c r="C12" s="2">
        <v>22</v>
      </c>
      <c r="D12" s="2">
        <v>24000</v>
      </c>
      <c r="E12">
        <v>67</v>
      </c>
      <c r="F12">
        <v>8</v>
      </c>
      <c r="G12" s="2">
        <v>65</v>
      </c>
      <c r="H12" s="2">
        <v>2000</v>
      </c>
      <c r="I12" s="2">
        <v>1200</v>
      </c>
      <c r="J12" s="2">
        <v>400</v>
      </c>
      <c r="K12" s="2">
        <v>200</v>
      </c>
      <c r="L12" s="2">
        <v>500</v>
      </c>
      <c r="M12" s="2">
        <v>150</v>
      </c>
      <c r="N12" t="s">
        <v>48</v>
      </c>
      <c r="O12">
        <v>0</v>
      </c>
      <c r="P12">
        <v>1</v>
      </c>
      <c r="Q12">
        <v>1</v>
      </c>
      <c r="R12">
        <v>1</v>
      </c>
      <c r="S12">
        <v>0</v>
      </c>
      <c r="T12">
        <v>1</v>
      </c>
      <c r="U12">
        <v>0</v>
      </c>
      <c r="V12">
        <v>1</v>
      </c>
      <c r="W12">
        <v>0</v>
      </c>
      <c r="X12">
        <v>0</v>
      </c>
      <c r="Z12">
        <f t="shared" si="2"/>
        <v>1</v>
      </c>
      <c r="AA12" t="str">
        <f t="shared" si="0"/>
        <v/>
      </c>
      <c r="AB12" t="str">
        <f t="shared" si="1"/>
        <v/>
      </c>
    </row>
    <row r="13" spans="1:28" x14ac:dyDescent="0.3">
      <c r="A13" t="s">
        <v>49</v>
      </c>
      <c r="B13" t="s">
        <v>50</v>
      </c>
      <c r="C13" s="2">
        <v>23</v>
      </c>
      <c r="D13" s="2">
        <v>4500</v>
      </c>
      <c r="E13">
        <v>13</v>
      </c>
      <c r="F13">
        <v>1</v>
      </c>
      <c r="G13" s="2">
        <v>75</v>
      </c>
      <c r="H13" s="2">
        <v>800</v>
      </c>
      <c r="I13" s="2">
        <v>400</v>
      </c>
      <c r="J13" s="2">
        <v>150</v>
      </c>
      <c r="K13" s="2">
        <v>100</v>
      </c>
      <c r="L13" s="2">
        <v>300</v>
      </c>
      <c r="M13" s="2">
        <v>25</v>
      </c>
      <c r="N13" t="s">
        <v>51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Z13">
        <f t="shared" si="2"/>
        <v>2</v>
      </c>
      <c r="AA13" t="str">
        <f t="shared" si="0"/>
        <v>Peking University</v>
      </c>
      <c r="AB13">
        <f t="shared" si="1"/>
        <v>23</v>
      </c>
    </row>
    <row r="14" spans="1:28" x14ac:dyDescent="0.3">
      <c r="A14" t="s">
        <v>52</v>
      </c>
      <c r="B14" t="s">
        <v>53</v>
      </c>
      <c r="C14" s="2">
        <v>24</v>
      </c>
      <c r="D14" s="2">
        <v>38000</v>
      </c>
      <c r="E14">
        <v>25</v>
      </c>
      <c r="F14">
        <v>43</v>
      </c>
      <c r="G14" s="2">
        <v>80</v>
      </c>
      <c r="H14" s="2">
        <v>1800</v>
      </c>
      <c r="I14" s="2">
        <v>1000</v>
      </c>
      <c r="J14" s="2">
        <v>350</v>
      </c>
      <c r="K14" s="2">
        <v>150</v>
      </c>
      <c r="L14" s="2">
        <v>700</v>
      </c>
      <c r="M14" s="2">
        <v>90</v>
      </c>
      <c r="N14" t="s">
        <v>54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Z14">
        <f t="shared" si="2"/>
        <v>3</v>
      </c>
      <c r="AA14" t="str">
        <f t="shared" si="0"/>
        <v>University of Toronto</v>
      </c>
      <c r="AB14">
        <f t="shared" si="1"/>
        <v>24</v>
      </c>
    </row>
    <row r="15" spans="1:28" x14ac:dyDescent="0.3">
      <c r="A15" t="s">
        <v>24</v>
      </c>
      <c r="B15" t="s">
        <v>55</v>
      </c>
      <c r="C15" s="2">
        <v>25</v>
      </c>
      <c r="D15" s="2">
        <v>58000</v>
      </c>
      <c r="E15">
        <v>21</v>
      </c>
      <c r="F15">
        <v>11</v>
      </c>
      <c r="G15" s="2">
        <v>65</v>
      </c>
      <c r="H15" s="2">
        <v>1700</v>
      </c>
      <c r="I15" s="2">
        <v>900</v>
      </c>
      <c r="J15" s="2">
        <v>350</v>
      </c>
      <c r="K15" s="2">
        <v>200</v>
      </c>
      <c r="L15" s="2">
        <v>1300</v>
      </c>
      <c r="M15" s="2">
        <v>70</v>
      </c>
      <c r="N15" t="s">
        <v>56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Z15">
        <f t="shared" si="2"/>
        <v>1</v>
      </c>
      <c r="AA15" t="str">
        <f t="shared" si="0"/>
        <v/>
      </c>
      <c r="AB15" t="str">
        <f t="shared" si="1"/>
        <v/>
      </c>
    </row>
    <row r="16" spans="1:28" x14ac:dyDescent="0.3">
      <c r="A16" t="s">
        <v>24</v>
      </c>
      <c r="B16" t="s">
        <v>57</v>
      </c>
      <c r="C16" s="2">
        <v>26</v>
      </c>
      <c r="D16" s="2">
        <v>38000</v>
      </c>
      <c r="E16">
        <v>17</v>
      </c>
      <c r="F16">
        <v>45</v>
      </c>
      <c r="G16" s="2">
        <v>75</v>
      </c>
      <c r="H16" s="2">
        <v>1600</v>
      </c>
      <c r="I16" s="2">
        <v>900</v>
      </c>
      <c r="J16" s="2">
        <v>300</v>
      </c>
      <c r="K16" s="2">
        <v>150</v>
      </c>
      <c r="L16" s="2">
        <v>900</v>
      </c>
      <c r="M16" s="2">
        <v>85</v>
      </c>
      <c r="N16" t="s">
        <v>58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Z16">
        <f t="shared" si="2"/>
        <v>2</v>
      </c>
      <c r="AA16" t="str">
        <f t="shared" si="0"/>
        <v>University of Washington</v>
      </c>
      <c r="AB16">
        <f t="shared" si="1"/>
        <v>26</v>
      </c>
    </row>
    <row r="17" spans="1:28" x14ac:dyDescent="0.3">
      <c r="A17" t="s">
        <v>59</v>
      </c>
      <c r="B17" t="s">
        <v>60</v>
      </c>
      <c r="C17" s="2">
        <v>27</v>
      </c>
      <c r="D17" s="2">
        <v>23000</v>
      </c>
      <c r="E17">
        <v>44</v>
      </c>
      <c r="F17">
        <v>10</v>
      </c>
      <c r="G17" s="2">
        <v>75</v>
      </c>
      <c r="H17" s="2">
        <v>1400</v>
      </c>
      <c r="I17" s="2">
        <v>800</v>
      </c>
      <c r="J17" s="2">
        <v>300</v>
      </c>
      <c r="K17" s="2">
        <v>150</v>
      </c>
      <c r="L17" s="2">
        <v>400</v>
      </c>
      <c r="M17" s="2">
        <v>75</v>
      </c>
      <c r="N17" t="s">
        <v>61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Z17">
        <f t="shared" si="2"/>
        <v>2</v>
      </c>
      <c r="AA17" t="str">
        <f t="shared" si="0"/>
        <v>University of Edinburgh</v>
      </c>
      <c r="AB17">
        <f t="shared" si="1"/>
        <v>27</v>
      </c>
    </row>
    <row r="18" spans="1:28" x14ac:dyDescent="0.3">
      <c r="A18" t="s">
        <v>24</v>
      </c>
      <c r="B18" t="s">
        <v>62</v>
      </c>
      <c r="C18" s="2">
        <v>28</v>
      </c>
      <c r="D18" s="2">
        <v>44000</v>
      </c>
      <c r="E18">
        <v>22</v>
      </c>
      <c r="F18">
        <v>34</v>
      </c>
      <c r="G18" s="2">
        <v>80</v>
      </c>
      <c r="H18" s="2">
        <v>1800</v>
      </c>
      <c r="I18" s="2">
        <v>1000</v>
      </c>
      <c r="J18" s="2">
        <v>350</v>
      </c>
      <c r="K18" s="2">
        <v>150</v>
      </c>
      <c r="L18" s="2">
        <v>800</v>
      </c>
      <c r="M18" s="2">
        <v>80</v>
      </c>
      <c r="N18" t="s">
        <v>63</v>
      </c>
      <c r="O18">
        <v>1</v>
      </c>
      <c r="P18">
        <v>1</v>
      </c>
      <c r="Q18">
        <v>1</v>
      </c>
      <c r="R18">
        <v>1</v>
      </c>
      <c r="S18">
        <v>1</v>
      </c>
      <c r="T18">
        <v>0</v>
      </c>
      <c r="U18">
        <v>1</v>
      </c>
      <c r="V18">
        <v>1</v>
      </c>
      <c r="W18">
        <v>1</v>
      </c>
      <c r="X18">
        <v>1</v>
      </c>
      <c r="Z18">
        <f t="shared" si="2"/>
        <v>1</v>
      </c>
      <c r="AA18" t="str">
        <f t="shared" si="0"/>
        <v/>
      </c>
      <c r="AB18" t="str">
        <f t="shared" si="1"/>
        <v/>
      </c>
    </row>
    <row r="19" spans="1:28" x14ac:dyDescent="0.3">
      <c r="A19" t="s">
        <v>64</v>
      </c>
      <c r="B19" t="s">
        <v>65</v>
      </c>
      <c r="C19" s="2">
        <v>31</v>
      </c>
      <c r="D19" s="2">
        <v>500</v>
      </c>
      <c r="E19">
        <v>17</v>
      </c>
      <c r="F19">
        <v>10</v>
      </c>
      <c r="G19" s="2">
        <v>80</v>
      </c>
      <c r="H19" s="2">
        <v>1200</v>
      </c>
      <c r="I19" s="2">
        <v>700</v>
      </c>
      <c r="J19" s="2">
        <v>250</v>
      </c>
      <c r="K19" s="2">
        <v>100</v>
      </c>
      <c r="L19" s="2">
        <v>1200</v>
      </c>
      <c r="M19" s="2">
        <v>60</v>
      </c>
      <c r="N19" t="s">
        <v>66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Z19">
        <f t="shared" si="2"/>
        <v>2</v>
      </c>
      <c r="AA19" t="str">
        <f t="shared" si="0"/>
        <v>Ludwig Maximilian University of Munich</v>
      </c>
      <c r="AB19">
        <f t="shared" si="1"/>
        <v>31</v>
      </c>
    </row>
    <row r="20" spans="1:28" x14ac:dyDescent="0.3">
      <c r="A20" t="s">
        <v>67</v>
      </c>
      <c r="B20" t="s">
        <v>68</v>
      </c>
      <c r="C20" s="2">
        <v>32</v>
      </c>
      <c r="D20" s="2">
        <v>32000</v>
      </c>
      <c r="E20">
        <v>44</v>
      </c>
      <c r="F20">
        <v>70</v>
      </c>
      <c r="G20" s="2">
        <v>85</v>
      </c>
      <c r="H20" s="2">
        <v>2000</v>
      </c>
      <c r="I20" s="2">
        <v>1200</v>
      </c>
      <c r="J20" s="2">
        <v>400</v>
      </c>
      <c r="K20" s="2">
        <v>200</v>
      </c>
      <c r="L20" s="2">
        <v>1000</v>
      </c>
      <c r="M20" s="2">
        <v>90</v>
      </c>
      <c r="N20" t="s">
        <v>69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Z20">
        <f t="shared" si="2"/>
        <v>1</v>
      </c>
      <c r="AA20" t="str">
        <f t="shared" si="0"/>
        <v/>
      </c>
      <c r="AB20" t="str">
        <f t="shared" si="1"/>
        <v/>
      </c>
    </row>
    <row r="21" spans="1:28" x14ac:dyDescent="0.3">
      <c r="A21" t="s">
        <v>31</v>
      </c>
      <c r="B21" t="s">
        <v>70</v>
      </c>
      <c r="C21" s="2">
        <v>33</v>
      </c>
      <c r="D21" s="2">
        <v>25000</v>
      </c>
      <c r="E21">
        <v>45</v>
      </c>
      <c r="F21">
        <v>13</v>
      </c>
      <c r="G21" s="2">
        <v>70</v>
      </c>
      <c r="H21" s="2">
        <v>2200</v>
      </c>
      <c r="I21" s="2">
        <v>1300</v>
      </c>
      <c r="J21" s="2">
        <v>400</v>
      </c>
      <c r="K21" s="2">
        <v>200</v>
      </c>
      <c r="L21" s="2">
        <v>500</v>
      </c>
      <c r="M21" s="2">
        <v>150</v>
      </c>
      <c r="N21" t="s">
        <v>71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Z21">
        <f t="shared" si="2"/>
        <v>1</v>
      </c>
      <c r="AA21" t="str">
        <f t="shared" si="0"/>
        <v/>
      </c>
      <c r="AB21" t="str">
        <f t="shared" si="1"/>
        <v/>
      </c>
    </row>
    <row r="22" spans="1:28" x14ac:dyDescent="0.3">
      <c r="A22" t="s">
        <v>72</v>
      </c>
      <c r="B22" t="s">
        <v>73</v>
      </c>
      <c r="C22" s="2">
        <v>34</v>
      </c>
      <c r="D22" s="2">
        <v>12000</v>
      </c>
      <c r="E22">
        <v>40</v>
      </c>
      <c r="F22">
        <v>10</v>
      </c>
      <c r="G22" s="2">
        <v>75</v>
      </c>
      <c r="H22" s="2">
        <v>1600</v>
      </c>
      <c r="I22" s="2">
        <v>900</v>
      </c>
      <c r="J22" s="2">
        <v>300</v>
      </c>
      <c r="K22" s="2">
        <v>150</v>
      </c>
      <c r="L22" s="2">
        <v>500</v>
      </c>
      <c r="M22" s="2">
        <v>50</v>
      </c>
      <c r="N22" t="s">
        <v>74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Z22">
        <f t="shared" si="2"/>
        <v>1</v>
      </c>
      <c r="AA22" t="str">
        <f t="shared" si="0"/>
        <v/>
      </c>
      <c r="AB22" t="str">
        <f t="shared" si="1"/>
        <v/>
      </c>
    </row>
    <row r="23" spans="1:28" x14ac:dyDescent="0.3">
      <c r="A23" t="s">
        <v>24</v>
      </c>
      <c r="B23" t="s">
        <v>75</v>
      </c>
      <c r="C23" s="2">
        <v>35</v>
      </c>
      <c r="D23" s="2">
        <v>44000</v>
      </c>
      <c r="E23">
        <v>18</v>
      </c>
      <c r="F23">
        <v>39</v>
      </c>
      <c r="G23" s="2">
        <v>80</v>
      </c>
      <c r="H23" s="2">
        <v>1800</v>
      </c>
      <c r="I23" s="2">
        <v>1000</v>
      </c>
      <c r="J23" s="2">
        <v>350</v>
      </c>
      <c r="K23" s="2">
        <v>150</v>
      </c>
      <c r="L23" s="2">
        <v>900</v>
      </c>
      <c r="M23" s="2">
        <v>85</v>
      </c>
      <c r="N23" t="s">
        <v>76</v>
      </c>
      <c r="O23">
        <v>1</v>
      </c>
      <c r="P23">
        <v>1</v>
      </c>
      <c r="Q23">
        <v>1</v>
      </c>
      <c r="R23">
        <v>1</v>
      </c>
      <c r="S23">
        <v>1</v>
      </c>
      <c r="T23">
        <v>0</v>
      </c>
      <c r="U23">
        <v>1</v>
      </c>
      <c r="V23">
        <v>1</v>
      </c>
      <c r="W23">
        <v>1</v>
      </c>
      <c r="X23">
        <v>1</v>
      </c>
      <c r="Z23">
        <f t="shared" si="2"/>
        <v>2</v>
      </c>
      <c r="AA23" t="str">
        <f t="shared" si="0"/>
        <v>University of California, Davis</v>
      </c>
      <c r="AB23">
        <f t="shared" si="1"/>
        <v>35</v>
      </c>
    </row>
    <row r="24" spans="1:28" x14ac:dyDescent="0.3">
      <c r="A24" t="s">
        <v>49</v>
      </c>
      <c r="B24" t="s">
        <v>77</v>
      </c>
      <c r="C24" s="2">
        <v>36</v>
      </c>
      <c r="D24" s="2">
        <v>5000</v>
      </c>
      <c r="E24">
        <v>12</v>
      </c>
      <c r="F24">
        <v>2</v>
      </c>
      <c r="G24" s="2">
        <v>75</v>
      </c>
      <c r="H24" s="2">
        <v>900</v>
      </c>
      <c r="I24" s="2">
        <v>500</v>
      </c>
      <c r="J24" s="2">
        <v>150</v>
      </c>
      <c r="K24" s="2">
        <v>100</v>
      </c>
      <c r="L24" s="2">
        <v>300</v>
      </c>
      <c r="M24" s="2">
        <v>25</v>
      </c>
      <c r="N24" t="s">
        <v>78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Z24">
        <f t="shared" si="2"/>
        <v>1</v>
      </c>
      <c r="AA24" t="str">
        <f t="shared" si="0"/>
        <v/>
      </c>
      <c r="AB24" t="str">
        <f t="shared" si="1"/>
        <v/>
      </c>
    </row>
    <row r="25" spans="1:28" x14ac:dyDescent="0.3">
      <c r="A25" t="s">
        <v>67</v>
      </c>
      <c r="B25" t="s">
        <v>79</v>
      </c>
      <c r="C25" s="2">
        <v>37</v>
      </c>
      <c r="D25" s="2">
        <v>36000</v>
      </c>
      <c r="E25">
        <v>45</v>
      </c>
      <c r="F25">
        <v>30</v>
      </c>
      <c r="G25" s="2">
        <v>85</v>
      </c>
      <c r="H25" s="2">
        <v>2200</v>
      </c>
      <c r="I25" s="2">
        <v>1300</v>
      </c>
      <c r="J25" s="2">
        <v>400</v>
      </c>
      <c r="K25" s="2">
        <v>200</v>
      </c>
      <c r="L25" s="2">
        <v>1000</v>
      </c>
      <c r="M25" s="2">
        <v>90</v>
      </c>
      <c r="N25" t="s">
        <v>80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Z25">
        <f t="shared" si="2"/>
        <v>2</v>
      </c>
      <c r="AA25" t="str">
        <f t="shared" si="0"/>
        <v>University of Sydney</v>
      </c>
      <c r="AB25">
        <f t="shared" si="1"/>
        <v>37</v>
      </c>
    </row>
    <row r="26" spans="1:28" x14ac:dyDescent="0.3">
      <c r="A26" t="s">
        <v>31</v>
      </c>
      <c r="B26" t="s">
        <v>81</v>
      </c>
      <c r="C26" s="2">
        <v>38</v>
      </c>
      <c r="D26" s="2">
        <v>22000</v>
      </c>
      <c r="E26">
        <v>41</v>
      </c>
      <c r="F26">
        <v>59</v>
      </c>
      <c r="G26" s="2">
        <v>70</v>
      </c>
      <c r="H26" s="2">
        <v>1400</v>
      </c>
      <c r="I26" s="2">
        <v>800</v>
      </c>
      <c r="J26" s="2">
        <v>300</v>
      </c>
      <c r="K26" s="2">
        <v>150</v>
      </c>
      <c r="L26" s="2">
        <v>400</v>
      </c>
      <c r="M26" s="2">
        <v>75</v>
      </c>
      <c r="N26" t="s">
        <v>82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Z26">
        <f t="shared" si="2"/>
        <v>1</v>
      </c>
      <c r="AA26" t="str">
        <f t="shared" si="0"/>
        <v/>
      </c>
      <c r="AB26" t="str">
        <f t="shared" si="1"/>
        <v/>
      </c>
    </row>
    <row r="27" spans="1:28" x14ac:dyDescent="0.3">
      <c r="A27" t="s">
        <v>52</v>
      </c>
      <c r="B27" t="s">
        <v>83</v>
      </c>
      <c r="C27" s="2">
        <v>39</v>
      </c>
      <c r="D27" s="2">
        <v>35000</v>
      </c>
      <c r="E27">
        <v>28</v>
      </c>
      <c r="F27">
        <v>52</v>
      </c>
      <c r="G27" s="2">
        <v>85</v>
      </c>
      <c r="H27" s="2">
        <v>1800</v>
      </c>
      <c r="I27" s="2">
        <v>1000</v>
      </c>
      <c r="J27" s="2">
        <v>350</v>
      </c>
      <c r="K27" s="2">
        <v>200</v>
      </c>
      <c r="L27" s="2">
        <v>700</v>
      </c>
      <c r="M27" s="2">
        <v>90</v>
      </c>
      <c r="N27" t="s">
        <v>84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Z27">
        <f t="shared" si="2"/>
        <v>1</v>
      </c>
      <c r="AA27" t="str">
        <f t="shared" si="0"/>
        <v/>
      </c>
      <c r="AB27" t="str">
        <f t="shared" si="1"/>
        <v/>
      </c>
    </row>
    <row r="28" spans="1:28" x14ac:dyDescent="0.3">
      <c r="A28" t="s">
        <v>36</v>
      </c>
      <c r="B28" t="s">
        <v>85</v>
      </c>
      <c r="C28" s="2">
        <v>40</v>
      </c>
      <c r="D28" s="2">
        <v>1200</v>
      </c>
      <c r="E28">
        <v>48</v>
      </c>
      <c r="F28">
        <v>27</v>
      </c>
      <c r="G28" s="2">
        <v>90</v>
      </c>
      <c r="H28" s="2">
        <v>2000</v>
      </c>
      <c r="I28" s="2">
        <v>1200</v>
      </c>
      <c r="J28" s="2">
        <v>400</v>
      </c>
      <c r="K28" s="2">
        <v>200</v>
      </c>
      <c r="L28" s="2">
        <v>1000</v>
      </c>
      <c r="M28" s="2">
        <v>100</v>
      </c>
      <c r="N28" t="s">
        <v>86</v>
      </c>
      <c r="O28">
        <v>1</v>
      </c>
      <c r="P28">
        <v>1</v>
      </c>
      <c r="Q28">
        <v>1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1</v>
      </c>
      <c r="Z28">
        <f t="shared" si="2"/>
        <v>1</v>
      </c>
      <c r="AA28" t="str">
        <f t="shared" si="0"/>
        <v/>
      </c>
      <c r="AB28" t="str">
        <f t="shared" si="1"/>
        <v/>
      </c>
    </row>
    <row r="29" spans="1:28" x14ac:dyDescent="0.3">
      <c r="A29" t="s">
        <v>87</v>
      </c>
      <c r="B29" t="s">
        <v>88</v>
      </c>
      <c r="C29" s="2">
        <v>41</v>
      </c>
      <c r="D29" s="2">
        <v>1750</v>
      </c>
      <c r="E29">
        <v>20</v>
      </c>
      <c r="F29">
        <v>30</v>
      </c>
      <c r="G29" s="2">
        <v>85</v>
      </c>
      <c r="H29" s="2">
        <v>1300</v>
      </c>
      <c r="I29" s="2">
        <v>600</v>
      </c>
      <c r="J29" s="2">
        <v>300</v>
      </c>
      <c r="K29" s="2">
        <v>150</v>
      </c>
      <c r="L29" s="2">
        <v>700</v>
      </c>
      <c r="M29" s="2">
        <v>60</v>
      </c>
      <c r="N29" t="s">
        <v>89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Z29">
        <f t="shared" si="2"/>
        <v>2</v>
      </c>
      <c r="AA29" t="str">
        <f t="shared" si="0"/>
        <v>KU Leuven</v>
      </c>
      <c r="AB29">
        <f t="shared" si="1"/>
        <v>41</v>
      </c>
    </row>
    <row r="30" spans="1:28" x14ac:dyDescent="0.3">
      <c r="A30" t="s">
        <v>24</v>
      </c>
      <c r="B30" t="s">
        <v>90</v>
      </c>
      <c r="C30" s="2">
        <v>42</v>
      </c>
      <c r="D30" s="2">
        <v>35000</v>
      </c>
      <c r="E30">
        <v>23</v>
      </c>
      <c r="F30">
        <v>63</v>
      </c>
      <c r="G30" s="2">
        <v>80</v>
      </c>
      <c r="H30" s="2">
        <v>1500</v>
      </c>
      <c r="I30" s="2">
        <v>800</v>
      </c>
      <c r="J30" s="2">
        <v>350</v>
      </c>
      <c r="K30" s="2">
        <v>150</v>
      </c>
      <c r="L30" s="2">
        <v>1000</v>
      </c>
      <c r="M30" s="2">
        <v>80</v>
      </c>
      <c r="N30" t="s">
        <v>91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0</v>
      </c>
      <c r="V30">
        <v>1</v>
      </c>
      <c r="W30">
        <v>1</v>
      </c>
      <c r="X30">
        <v>1</v>
      </c>
      <c r="Z30">
        <f t="shared" si="2"/>
        <v>3</v>
      </c>
      <c r="AA30" t="str">
        <f t="shared" si="0"/>
        <v>University of Illinois Urbana-Champaign</v>
      </c>
      <c r="AB30">
        <f t="shared" si="1"/>
        <v>42</v>
      </c>
    </row>
    <row r="31" spans="1:28" x14ac:dyDescent="0.3">
      <c r="A31" t="s">
        <v>92</v>
      </c>
      <c r="B31" t="s">
        <v>93</v>
      </c>
      <c r="C31" s="2">
        <v>43</v>
      </c>
      <c r="D31" s="2">
        <v>4500</v>
      </c>
      <c r="E31">
        <v>11</v>
      </c>
      <c r="F31">
        <v>34</v>
      </c>
      <c r="G31" s="2">
        <v>88</v>
      </c>
      <c r="H31" s="2">
        <v>1500</v>
      </c>
      <c r="I31" s="2">
        <v>800</v>
      </c>
      <c r="J31" s="2">
        <v>300</v>
      </c>
      <c r="K31" s="2">
        <v>150</v>
      </c>
      <c r="L31" s="2">
        <v>600</v>
      </c>
      <c r="M31" s="2">
        <v>70</v>
      </c>
      <c r="N31" t="s">
        <v>94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Z31">
        <f t="shared" si="2"/>
        <v>3</v>
      </c>
      <c r="AA31" t="str">
        <f t="shared" si="0"/>
        <v>University of Tokyo</v>
      </c>
      <c r="AB31">
        <f t="shared" si="1"/>
        <v>43</v>
      </c>
    </row>
    <row r="32" spans="1:28" x14ac:dyDescent="0.3">
      <c r="A32" t="s">
        <v>95</v>
      </c>
      <c r="B32" t="s">
        <v>96</v>
      </c>
      <c r="C32" s="2">
        <v>44</v>
      </c>
      <c r="D32" s="2">
        <v>5000</v>
      </c>
      <c r="E32">
        <v>15</v>
      </c>
      <c r="F32">
        <v>15</v>
      </c>
      <c r="G32" s="2">
        <v>85</v>
      </c>
      <c r="H32" s="2">
        <v>1200</v>
      </c>
      <c r="I32" s="2">
        <v>600</v>
      </c>
      <c r="J32" s="2">
        <v>250</v>
      </c>
      <c r="K32" s="2">
        <v>150</v>
      </c>
      <c r="L32" s="2">
        <v>500</v>
      </c>
      <c r="M32" s="2">
        <v>50</v>
      </c>
      <c r="N32" t="s">
        <v>97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Z32">
        <f t="shared" si="2"/>
        <v>1</v>
      </c>
      <c r="AA32" t="str">
        <f t="shared" si="0"/>
        <v/>
      </c>
      <c r="AB32" t="str">
        <f t="shared" si="1"/>
        <v/>
      </c>
    </row>
    <row r="33" spans="1:28" x14ac:dyDescent="0.3">
      <c r="A33" t="s">
        <v>59</v>
      </c>
      <c r="B33" t="s">
        <v>60</v>
      </c>
      <c r="C33" s="2">
        <v>45</v>
      </c>
      <c r="D33" s="2">
        <v>25000</v>
      </c>
      <c r="E33">
        <v>43</v>
      </c>
      <c r="F33">
        <v>10</v>
      </c>
      <c r="G33" s="2">
        <v>75</v>
      </c>
      <c r="H33" s="2">
        <v>1800</v>
      </c>
      <c r="I33" s="2">
        <v>1000</v>
      </c>
      <c r="J33" s="2">
        <v>350</v>
      </c>
      <c r="K33" s="2">
        <v>150</v>
      </c>
      <c r="L33" s="2">
        <v>500</v>
      </c>
      <c r="M33" s="2">
        <v>80</v>
      </c>
      <c r="N33" t="s">
        <v>61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Z33">
        <f t="shared" si="2"/>
        <v>1</v>
      </c>
      <c r="AA33" t="str">
        <f t="shared" si="0"/>
        <v/>
      </c>
      <c r="AB33" t="str">
        <f t="shared" si="1"/>
        <v/>
      </c>
    </row>
    <row r="34" spans="1:28" x14ac:dyDescent="0.3">
      <c r="A34" t="s">
        <v>67</v>
      </c>
      <c r="B34" t="s">
        <v>79</v>
      </c>
      <c r="C34" s="2">
        <v>48</v>
      </c>
      <c r="D34" s="2">
        <v>35000</v>
      </c>
      <c r="E34">
        <v>42</v>
      </c>
      <c r="F34">
        <v>30</v>
      </c>
      <c r="G34" s="2">
        <v>80</v>
      </c>
      <c r="H34" s="2">
        <v>2000</v>
      </c>
      <c r="I34" s="2">
        <v>1200</v>
      </c>
      <c r="J34" s="2">
        <v>400</v>
      </c>
      <c r="K34" s="2">
        <v>200</v>
      </c>
      <c r="L34" s="2">
        <v>700</v>
      </c>
      <c r="M34" s="2">
        <v>90</v>
      </c>
      <c r="N34" t="s">
        <v>80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Z34">
        <f t="shared" si="2"/>
        <v>1</v>
      </c>
      <c r="AA34" t="str">
        <f t="shared" si="0"/>
        <v/>
      </c>
      <c r="AB34" t="str">
        <f t="shared" si="1"/>
        <v/>
      </c>
    </row>
    <row r="35" spans="1:28" x14ac:dyDescent="0.3">
      <c r="A35" t="s">
        <v>67</v>
      </c>
      <c r="B35" t="s">
        <v>98</v>
      </c>
      <c r="C35" s="2">
        <v>49</v>
      </c>
      <c r="D35" s="2">
        <v>33000</v>
      </c>
      <c r="E35">
        <v>40</v>
      </c>
      <c r="F35">
        <v>30</v>
      </c>
      <c r="G35" s="2">
        <v>82</v>
      </c>
      <c r="H35" s="2">
        <v>2000</v>
      </c>
      <c r="I35" s="2">
        <v>1200</v>
      </c>
      <c r="J35" s="2">
        <v>400</v>
      </c>
      <c r="K35" s="2">
        <v>200</v>
      </c>
      <c r="L35" s="2">
        <v>700</v>
      </c>
      <c r="M35" s="2">
        <v>90</v>
      </c>
      <c r="N35" t="s">
        <v>99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Z35">
        <f t="shared" si="2"/>
        <v>1</v>
      </c>
      <c r="AA35" t="str">
        <f t="shared" si="0"/>
        <v/>
      </c>
      <c r="AB35" t="str">
        <f t="shared" si="1"/>
        <v/>
      </c>
    </row>
    <row r="36" spans="1:28" x14ac:dyDescent="0.3">
      <c r="A36" t="s">
        <v>64</v>
      </c>
      <c r="B36" t="s">
        <v>65</v>
      </c>
      <c r="C36" s="2">
        <v>50</v>
      </c>
      <c r="D36" s="2">
        <v>1500</v>
      </c>
      <c r="E36">
        <v>17</v>
      </c>
      <c r="F36">
        <v>10</v>
      </c>
      <c r="G36" s="2">
        <v>85</v>
      </c>
      <c r="H36" s="2">
        <v>1500</v>
      </c>
      <c r="I36" s="2">
        <v>800</v>
      </c>
      <c r="J36" s="2">
        <v>300</v>
      </c>
      <c r="K36" s="2">
        <v>150</v>
      </c>
      <c r="L36" s="2">
        <v>600</v>
      </c>
      <c r="M36" s="2">
        <v>60</v>
      </c>
      <c r="N36" t="s">
        <v>66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Z36">
        <f t="shared" si="2"/>
        <v>1</v>
      </c>
      <c r="AA36" t="str">
        <f t="shared" si="0"/>
        <v/>
      </c>
      <c r="AB36" t="str">
        <f t="shared" si="1"/>
        <v/>
      </c>
    </row>
    <row r="37" spans="1:28" x14ac:dyDescent="0.3">
      <c r="A37" t="s">
        <v>24</v>
      </c>
      <c r="B37" t="s">
        <v>75</v>
      </c>
      <c r="C37" s="2">
        <v>51</v>
      </c>
      <c r="D37" s="2">
        <v>32000</v>
      </c>
      <c r="E37">
        <v>18</v>
      </c>
      <c r="F37">
        <v>46</v>
      </c>
      <c r="G37" s="2">
        <v>82</v>
      </c>
      <c r="H37" s="2">
        <v>1800</v>
      </c>
      <c r="I37" s="2">
        <v>1000</v>
      </c>
      <c r="J37" s="2">
        <v>350</v>
      </c>
      <c r="K37" s="2">
        <v>200</v>
      </c>
      <c r="L37" s="2">
        <v>1000</v>
      </c>
      <c r="M37" s="2">
        <v>80</v>
      </c>
      <c r="N37" t="s">
        <v>76</v>
      </c>
      <c r="O37">
        <v>1</v>
      </c>
      <c r="P37">
        <v>1</v>
      </c>
      <c r="Q37">
        <v>1</v>
      </c>
      <c r="R37">
        <v>1</v>
      </c>
      <c r="S37">
        <v>1</v>
      </c>
      <c r="T37">
        <v>0</v>
      </c>
      <c r="U37">
        <v>1</v>
      </c>
      <c r="V37">
        <v>1</v>
      </c>
      <c r="W37">
        <v>1</v>
      </c>
      <c r="X37">
        <v>1</v>
      </c>
      <c r="Z37">
        <f t="shared" si="2"/>
        <v>1</v>
      </c>
      <c r="AA37" t="str">
        <f t="shared" si="0"/>
        <v/>
      </c>
      <c r="AB37" t="str">
        <f t="shared" si="1"/>
        <v/>
      </c>
    </row>
    <row r="38" spans="1:28" x14ac:dyDescent="0.3">
      <c r="A38" t="s">
        <v>100</v>
      </c>
      <c r="B38" t="s">
        <v>101</v>
      </c>
      <c r="C38" s="2">
        <v>52</v>
      </c>
      <c r="D38" s="2">
        <v>12000</v>
      </c>
      <c r="E38">
        <v>20</v>
      </c>
      <c r="F38">
        <v>34</v>
      </c>
      <c r="G38" s="2">
        <v>90</v>
      </c>
      <c r="H38" s="2">
        <v>1400</v>
      </c>
      <c r="I38" s="2">
        <v>700</v>
      </c>
      <c r="J38" s="2">
        <v>300</v>
      </c>
      <c r="K38" s="2">
        <v>150</v>
      </c>
      <c r="L38" s="2">
        <v>300</v>
      </c>
      <c r="M38" s="2">
        <v>70</v>
      </c>
      <c r="N38" t="s">
        <v>102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Z38">
        <f t="shared" si="2"/>
        <v>2</v>
      </c>
      <c r="AA38" t="str">
        <f t="shared" si="0"/>
        <v>Lund University</v>
      </c>
      <c r="AB38">
        <f t="shared" si="1"/>
        <v>52</v>
      </c>
    </row>
    <row r="39" spans="1:28" x14ac:dyDescent="0.3">
      <c r="A39" t="s">
        <v>49</v>
      </c>
      <c r="B39" t="s">
        <v>50</v>
      </c>
      <c r="C39" s="2">
        <v>53</v>
      </c>
      <c r="D39" s="2">
        <v>4500</v>
      </c>
      <c r="E39">
        <v>12</v>
      </c>
      <c r="F39">
        <v>15</v>
      </c>
      <c r="G39" s="2">
        <v>87</v>
      </c>
      <c r="H39" s="2">
        <v>1000</v>
      </c>
      <c r="I39" s="2">
        <v>500</v>
      </c>
      <c r="J39" s="2">
        <v>250</v>
      </c>
      <c r="K39" s="2">
        <v>150</v>
      </c>
      <c r="L39" s="2">
        <v>400</v>
      </c>
      <c r="M39" s="2">
        <v>50</v>
      </c>
      <c r="N39" t="s">
        <v>51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Z39">
        <f t="shared" si="2"/>
        <v>1</v>
      </c>
      <c r="AA39" t="str">
        <f t="shared" si="0"/>
        <v/>
      </c>
      <c r="AB39" t="str">
        <f t="shared" si="1"/>
        <v/>
      </c>
    </row>
    <row r="40" spans="1:28" x14ac:dyDescent="0.3">
      <c r="A40" t="s">
        <v>103</v>
      </c>
      <c r="B40" t="s">
        <v>104</v>
      </c>
      <c r="C40" s="2">
        <v>54</v>
      </c>
      <c r="D40" s="2">
        <v>14000</v>
      </c>
      <c r="E40">
        <v>18</v>
      </c>
      <c r="F40">
        <v>35</v>
      </c>
      <c r="G40" s="2">
        <v>85</v>
      </c>
      <c r="H40" s="2">
        <v>1400</v>
      </c>
      <c r="I40" s="2">
        <v>800</v>
      </c>
      <c r="J40" s="2">
        <v>300</v>
      </c>
      <c r="K40" s="2">
        <v>150</v>
      </c>
      <c r="L40" s="2">
        <v>600</v>
      </c>
      <c r="M40" s="2">
        <v>70</v>
      </c>
      <c r="N40" t="s">
        <v>105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Z40">
        <f t="shared" si="2"/>
        <v>2</v>
      </c>
      <c r="AA40" t="str">
        <f t="shared" si="0"/>
        <v>Utrecht University</v>
      </c>
      <c r="AB40">
        <f t="shared" si="1"/>
        <v>54</v>
      </c>
    </row>
    <row r="41" spans="1:28" x14ac:dyDescent="0.3">
      <c r="A41" t="s">
        <v>36</v>
      </c>
      <c r="B41" t="s">
        <v>106</v>
      </c>
      <c r="C41" s="2">
        <v>55</v>
      </c>
      <c r="D41" s="2">
        <v>1500</v>
      </c>
      <c r="E41">
        <v>20</v>
      </c>
      <c r="F41">
        <v>23</v>
      </c>
      <c r="G41" s="2">
        <v>92</v>
      </c>
      <c r="H41" s="2">
        <v>2000</v>
      </c>
      <c r="I41" s="2">
        <v>1200</v>
      </c>
      <c r="J41" s="2">
        <v>400</v>
      </c>
      <c r="K41" s="2">
        <v>200</v>
      </c>
      <c r="L41" s="2">
        <v>800</v>
      </c>
      <c r="M41" s="2">
        <v>100</v>
      </c>
      <c r="N41" t="s">
        <v>107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Z41">
        <f t="shared" si="2"/>
        <v>4</v>
      </c>
      <c r="AA41" t="str">
        <f t="shared" si="0"/>
        <v>University of Zurich</v>
      </c>
      <c r="AB41">
        <f t="shared" si="1"/>
        <v>55</v>
      </c>
    </row>
    <row r="42" spans="1:28" x14ac:dyDescent="0.3">
      <c r="A42" t="s">
        <v>24</v>
      </c>
      <c r="B42" t="s">
        <v>90</v>
      </c>
      <c r="C42" s="2">
        <v>56</v>
      </c>
      <c r="D42" s="2">
        <v>34000</v>
      </c>
      <c r="E42">
        <v>22</v>
      </c>
      <c r="F42">
        <v>59</v>
      </c>
      <c r="G42" s="2">
        <v>75</v>
      </c>
      <c r="H42" s="2">
        <v>1500</v>
      </c>
      <c r="I42" s="2">
        <v>800</v>
      </c>
      <c r="J42" s="2">
        <v>300</v>
      </c>
      <c r="K42" s="2">
        <v>150</v>
      </c>
      <c r="L42" s="2">
        <v>800</v>
      </c>
      <c r="M42" s="2">
        <v>60</v>
      </c>
      <c r="N42" t="s">
        <v>91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0</v>
      </c>
      <c r="V42">
        <v>1</v>
      </c>
      <c r="W42">
        <v>1</v>
      </c>
      <c r="X42">
        <v>1</v>
      </c>
      <c r="Z42">
        <f t="shared" si="2"/>
        <v>2</v>
      </c>
      <c r="AA42" t="str">
        <f t="shared" si="0"/>
        <v>University of Illinois Urbana-Champaign</v>
      </c>
      <c r="AB42">
        <f t="shared" si="1"/>
        <v>56</v>
      </c>
    </row>
    <row r="43" spans="1:28" x14ac:dyDescent="0.3">
      <c r="A43" t="s">
        <v>108</v>
      </c>
      <c r="B43" t="s">
        <v>109</v>
      </c>
      <c r="C43" s="2">
        <v>57</v>
      </c>
      <c r="D43" s="2">
        <v>13000</v>
      </c>
      <c r="E43">
        <v>15</v>
      </c>
      <c r="F43">
        <v>17</v>
      </c>
      <c r="G43" s="2">
        <v>93</v>
      </c>
      <c r="H43" s="2">
        <v>1600</v>
      </c>
      <c r="I43" s="2">
        <v>850</v>
      </c>
      <c r="J43" s="2">
        <v>300</v>
      </c>
      <c r="K43" s="2">
        <v>150</v>
      </c>
      <c r="L43" s="2">
        <v>400</v>
      </c>
      <c r="M43" s="2">
        <v>70</v>
      </c>
      <c r="N43" t="s">
        <v>110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Z43">
        <f t="shared" si="2"/>
        <v>3</v>
      </c>
      <c r="AA43" t="str">
        <f t="shared" si="0"/>
        <v>University of Helsinki</v>
      </c>
      <c r="AB43">
        <f t="shared" si="1"/>
        <v>57</v>
      </c>
    </row>
    <row r="44" spans="1:28" x14ac:dyDescent="0.3">
      <c r="A44" t="s">
        <v>67</v>
      </c>
      <c r="B44" t="s">
        <v>111</v>
      </c>
      <c r="C44" s="2">
        <v>58</v>
      </c>
      <c r="D44" s="2">
        <v>32000</v>
      </c>
      <c r="E44">
        <v>39</v>
      </c>
      <c r="F44">
        <v>40</v>
      </c>
      <c r="G44" s="2">
        <v>85</v>
      </c>
      <c r="H44" s="2">
        <v>2000</v>
      </c>
      <c r="I44" s="2">
        <v>1100</v>
      </c>
      <c r="J44" s="2">
        <v>400</v>
      </c>
      <c r="K44" s="2">
        <v>200</v>
      </c>
      <c r="L44" s="2">
        <v>700</v>
      </c>
      <c r="M44" s="2">
        <v>90</v>
      </c>
      <c r="N44" t="s">
        <v>112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Z44">
        <f t="shared" si="2"/>
        <v>1</v>
      </c>
      <c r="AA44" t="str">
        <f t="shared" si="0"/>
        <v/>
      </c>
      <c r="AB44" t="str">
        <f t="shared" si="1"/>
        <v/>
      </c>
    </row>
    <row r="45" spans="1:28" x14ac:dyDescent="0.3">
      <c r="A45" t="s">
        <v>113</v>
      </c>
      <c r="B45" t="s">
        <v>114</v>
      </c>
      <c r="C45" s="2">
        <v>60</v>
      </c>
      <c r="D45" s="2">
        <v>6000</v>
      </c>
      <c r="E45">
        <v>18</v>
      </c>
      <c r="F45">
        <v>30</v>
      </c>
      <c r="G45" s="2">
        <v>65</v>
      </c>
      <c r="H45" s="2">
        <v>800</v>
      </c>
      <c r="I45" s="2">
        <v>400</v>
      </c>
      <c r="J45" s="2">
        <v>200</v>
      </c>
      <c r="K45" s="2">
        <v>100</v>
      </c>
      <c r="L45" s="2">
        <v>300</v>
      </c>
      <c r="M45" s="2">
        <v>50</v>
      </c>
      <c r="N45" t="s">
        <v>115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Z45">
        <f t="shared" si="2"/>
        <v>5</v>
      </c>
      <c r="AA45" t="str">
        <f t="shared" si="0"/>
        <v>University of Cape Town</v>
      </c>
      <c r="AB45">
        <f t="shared" si="1"/>
        <v>60</v>
      </c>
    </row>
    <row r="46" spans="1:28" x14ac:dyDescent="0.3">
      <c r="A46" t="s">
        <v>116</v>
      </c>
      <c r="B46" t="s">
        <v>117</v>
      </c>
      <c r="C46" s="2">
        <v>61</v>
      </c>
      <c r="D46" s="2">
        <v>1500</v>
      </c>
      <c r="E46">
        <v>28</v>
      </c>
      <c r="F46">
        <v>25</v>
      </c>
      <c r="G46" s="2">
        <v>88</v>
      </c>
      <c r="H46" s="2">
        <v>1300</v>
      </c>
      <c r="I46" s="2">
        <v>700</v>
      </c>
      <c r="J46" s="2">
        <v>250</v>
      </c>
      <c r="K46" s="2">
        <v>150</v>
      </c>
      <c r="L46" s="2">
        <v>400</v>
      </c>
      <c r="M46" s="2">
        <v>60</v>
      </c>
      <c r="N46" t="s">
        <v>118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Z46">
        <f t="shared" si="2"/>
        <v>5</v>
      </c>
      <c r="AA46" t="str">
        <f t="shared" si="0"/>
        <v>University of Vienna</v>
      </c>
      <c r="AB46">
        <f t="shared" si="1"/>
        <v>61</v>
      </c>
    </row>
    <row r="47" spans="1:28" x14ac:dyDescent="0.3">
      <c r="A47" t="s">
        <v>52</v>
      </c>
      <c r="B47" t="s">
        <v>119</v>
      </c>
      <c r="C47" s="2">
        <v>62</v>
      </c>
      <c r="D47" s="2">
        <v>25000</v>
      </c>
      <c r="E47">
        <v>18</v>
      </c>
      <c r="F47">
        <v>58</v>
      </c>
      <c r="G47" s="2">
        <v>85</v>
      </c>
      <c r="H47" s="2">
        <v>1500</v>
      </c>
      <c r="I47" s="2">
        <v>800</v>
      </c>
      <c r="J47" s="2">
        <v>350</v>
      </c>
      <c r="K47" s="2">
        <v>150</v>
      </c>
      <c r="L47" s="2">
        <v>600</v>
      </c>
      <c r="M47" s="2">
        <v>70</v>
      </c>
      <c r="N47" t="s">
        <v>120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Z47">
        <f t="shared" si="2"/>
        <v>1</v>
      </c>
      <c r="AA47" t="str">
        <f t="shared" si="0"/>
        <v/>
      </c>
      <c r="AB47" t="str">
        <f t="shared" si="1"/>
        <v/>
      </c>
    </row>
    <row r="48" spans="1:28" x14ac:dyDescent="0.3">
      <c r="A48" t="s">
        <v>31</v>
      </c>
      <c r="B48" t="s">
        <v>121</v>
      </c>
      <c r="C48" s="2">
        <v>63</v>
      </c>
      <c r="D48" s="2">
        <v>23000</v>
      </c>
      <c r="E48">
        <v>27</v>
      </c>
      <c r="F48">
        <v>46</v>
      </c>
      <c r="G48" s="2">
        <v>83</v>
      </c>
      <c r="H48" s="2">
        <v>1400</v>
      </c>
      <c r="I48" s="2">
        <v>700</v>
      </c>
      <c r="J48" s="2">
        <v>250</v>
      </c>
      <c r="K48" s="2">
        <v>150</v>
      </c>
      <c r="L48" s="2">
        <v>400</v>
      </c>
      <c r="M48" s="2">
        <v>60</v>
      </c>
      <c r="N48" t="s">
        <v>122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Z48">
        <f t="shared" si="2"/>
        <v>1</v>
      </c>
      <c r="AA48" t="str">
        <f t="shared" si="0"/>
        <v/>
      </c>
      <c r="AB48" t="str">
        <f t="shared" si="1"/>
        <v/>
      </c>
    </row>
    <row r="49" spans="1:28" x14ac:dyDescent="0.3">
      <c r="A49" t="s">
        <v>67</v>
      </c>
      <c r="B49" t="s">
        <v>123</v>
      </c>
      <c r="C49" s="2">
        <v>64</v>
      </c>
      <c r="D49" s="2">
        <v>28000</v>
      </c>
      <c r="E49">
        <v>31</v>
      </c>
      <c r="F49">
        <v>44</v>
      </c>
      <c r="G49" s="2">
        <v>87</v>
      </c>
      <c r="H49" s="2">
        <v>1800</v>
      </c>
      <c r="I49" s="2">
        <v>900</v>
      </c>
      <c r="J49" s="2">
        <v>300</v>
      </c>
      <c r="K49" s="2">
        <v>150</v>
      </c>
      <c r="L49" s="2">
        <v>600</v>
      </c>
      <c r="M49" s="2">
        <v>70</v>
      </c>
      <c r="N49" t="s">
        <v>124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Z49">
        <f t="shared" si="2"/>
        <v>4</v>
      </c>
      <c r="AA49" t="str">
        <f t="shared" si="0"/>
        <v>University of Adelaide</v>
      </c>
      <c r="AB49">
        <f t="shared" si="1"/>
        <v>64</v>
      </c>
    </row>
    <row r="50" spans="1:28" x14ac:dyDescent="0.3">
      <c r="A50" t="s">
        <v>36</v>
      </c>
      <c r="B50" t="s">
        <v>125</v>
      </c>
      <c r="C50" s="2">
        <v>65</v>
      </c>
      <c r="D50" s="2">
        <v>1000</v>
      </c>
      <c r="E50">
        <v>35</v>
      </c>
      <c r="F50">
        <v>21</v>
      </c>
      <c r="G50" s="2">
        <v>91</v>
      </c>
      <c r="H50" s="2">
        <v>2200</v>
      </c>
      <c r="I50" s="2">
        <v>1300</v>
      </c>
      <c r="J50" s="2">
        <v>400</v>
      </c>
      <c r="K50" s="2">
        <v>200</v>
      </c>
      <c r="L50" s="2">
        <v>800</v>
      </c>
      <c r="M50" s="2">
        <v>90</v>
      </c>
      <c r="N50" t="s">
        <v>126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Z50">
        <f t="shared" si="2"/>
        <v>3</v>
      </c>
      <c r="AA50" t="str">
        <f t="shared" si="0"/>
        <v>University of Geneva</v>
      </c>
      <c r="AB50">
        <f t="shared" si="1"/>
        <v>65</v>
      </c>
    </row>
    <row r="51" spans="1:28" x14ac:dyDescent="0.3">
      <c r="A51" t="s">
        <v>103</v>
      </c>
      <c r="B51" t="s">
        <v>127</v>
      </c>
      <c r="C51" s="2">
        <v>66</v>
      </c>
      <c r="D51" s="2">
        <v>2200</v>
      </c>
      <c r="E51">
        <v>30</v>
      </c>
      <c r="F51">
        <v>47</v>
      </c>
      <c r="G51" s="2">
        <v>89</v>
      </c>
      <c r="H51" s="2">
        <v>1200</v>
      </c>
      <c r="I51" s="2">
        <v>600</v>
      </c>
      <c r="J51" s="2">
        <v>250</v>
      </c>
      <c r="K51" s="2">
        <v>150</v>
      </c>
      <c r="L51" s="2">
        <v>500</v>
      </c>
      <c r="M51" s="2">
        <v>60</v>
      </c>
      <c r="N51" t="s">
        <v>128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Z51">
        <f t="shared" si="2"/>
        <v>3</v>
      </c>
      <c r="AA51" t="str">
        <f t="shared" si="0"/>
        <v>University of Groningen</v>
      </c>
      <c r="AB51">
        <f t="shared" si="1"/>
        <v>66</v>
      </c>
    </row>
    <row r="52" spans="1:28" x14ac:dyDescent="0.3">
      <c r="A52" t="s">
        <v>129</v>
      </c>
      <c r="B52" t="s">
        <v>130</v>
      </c>
      <c r="C52" s="2">
        <v>67</v>
      </c>
      <c r="D52" s="2">
        <v>10000</v>
      </c>
      <c r="E52">
        <v>13</v>
      </c>
      <c r="F52">
        <v>18</v>
      </c>
      <c r="G52" s="2">
        <v>93</v>
      </c>
      <c r="H52" s="2">
        <v>1800</v>
      </c>
      <c r="I52" s="2">
        <v>950</v>
      </c>
      <c r="J52" s="2">
        <v>350</v>
      </c>
      <c r="K52" s="2">
        <v>150</v>
      </c>
      <c r="L52" s="2">
        <v>300</v>
      </c>
      <c r="M52" s="2">
        <v>80</v>
      </c>
      <c r="N52" t="s">
        <v>131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Z52">
        <f t="shared" si="2"/>
        <v>2</v>
      </c>
      <c r="AA52" t="str">
        <f t="shared" si="0"/>
        <v>University of Bergen</v>
      </c>
      <c r="AB52">
        <f t="shared" si="1"/>
        <v>67</v>
      </c>
    </row>
    <row r="53" spans="1:28" x14ac:dyDescent="0.3">
      <c r="A53" t="s">
        <v>31</v>
      </c>
      <c r="B53" t="s">
        <v>132</v>
      </c>
      <c r="C53" s="2">
        <v>68</v>
      </c>
      <c r="D53" s="2">
        <v>21000</v>
      </c>
      <c r="E53">
        <v>27</v>
      </c>
      <c r="F53">
        <v>48</v>
      </c>
      <c r="G53" s="2">
        <v>80</v>
      </c>
      <c r="H53" s="2">
        <v>1300</v>
      </c>
      <c r="I53" s="2">
        <v>600</v>
      </c>
      <c r="J53" s="2">
        <v>250</v>
      </c>
      <c r="K53" s="2">
        <v>150</v>
      </c>
      <c r="L53" s="2">
        <v>400</v>
      </c>
      <c r="M53" s="2">
        <v>60</v>
      </c>
      <c r="N53" t="s">
        <v>133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Z53">
        <f t="shared" si="2"/>
        <v>3</v>
      </c>
      <c r="AA53" t="str">
        <f t="shared" si="0"/>
        <v>University of Liverpool</v>
      </c>
      <c r="AB53">
        <f t="shared" si="1"/>
        <v>68</v>
      </c>
    </row>
    <row r="54" spans="1:28" x14ac:dyDescent="0.3">
      <c r="A54" t="s">
        <v>52</v>
      </c>
      <c r="B54" t="s">
        <v>134</v>
      </c>
      <c r="C54" s="2">
        <v>69</v>
      </c>
      <c r="D54" s="2">
        <v>18000</v>
      </c>
      <c r="E54">
        <v>20</v>
      </c>
      <c r="F54">
        <v>50</v>
      </c>
      <c r="G54" s="2">
        <v>88</v>
      </c>
      <c r="H54" s="2">
        <v>1600</v>
      </c>
      <c r="I54" s="2">
        <v>800</v>
      </c>
      <c r="J54" s="2">
        <v>350</v>
      </c>
      <c r="K54" s="2">
        <v>150</v>
      </c>
      <c r="L54" s="2">
        <v>500</v>
      </c>
      <c r="M54" s="2">
        <v>70</v>
      </c>
      <c r="N54" t="s">
        <v>135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Z54">
        <f t="shared" si="2"/>
        <v>4</v>
      </c>
      <c r="AA54" t="str">
        <f t="shared" si="0"/>
        <v>University of Calgary</v>
      </c>
      <c r="AB54">
        <f t="shared" si="1"/>
        <v>69</v>
      </c>
    </row>
    <row r="55" spans="1:28" x14ac:dyDescent="0.3">
      <c r="A55" t="s">
        <v>87</v>
      </c>
      <c r="B55" t="s">
        <v>136</v>
      </c>
      <c r="C55" s="2">
        <v>70</v>
      </c>
      <c r="D55" s="2">
        <v>900</v>
      </c>
      <c r="E55">
        <v>18</v>
      </c>
      <c r="F55">
        <v>45</v>
      </c>
      <c r="G55" s="2">
        <v>87</v>
      </c>
      <c r="H55" s="2">
        <v>1200</v>
      </c>
      <c r="I55" s="2">
        <v>600</v>
      </c>
      <c r="J55" s="2">
        <v>250</v>
      </c>
      <c r="K55" s="2">
        <v>150</v>
      </c>
      <c r="L55" s="2">
        <v>300</v>
      </c>
      <c r="M55" s="2">
        <v>60</v>
      </c>
      <c r="N55" t="s">
        <v>137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Z55">
        <f t="shared" si="2"/>
        <v>6</v>
      </c>
      <c r="AA55" t="str">
        <f t="shared" si="0"/>
        <v>University of Antwerp</v>
      </c>
      <c r="AB55">
        <f t="shared" si="1"/>
        <v>70</v>
      </c>
    </row>
    <row r="56" spans="1:28" x14ac:dyDescent="0.3">
      <c r="A56" t="s">
        <v>52</v>
      </c>
      <c r="B56" t="s">
        <v>138</v>
      </c>
      <c r="C56" s="2">
        <v>71</v>
      </c>
      <c r="D56" s="2">
        <v>18500</v>
      </c>
      <c r="E56">
        <v>24</v>
      </c>
      <c r="F56">
        <v>42</v>
      </c>
      <c r="G56" s="2">
        <v>86</v>
      </c>
      <c r="H56" s="2">
        <v>1600</v>
      </c>
      <c r="I56" s="2">
        <v>800</v>
      </c>
      <c r="J56" s="2">
        <v>350</v>
      </c>
      <c r="K56" s="2">
        <v>150</v>
      </c>
      <c r="L56" s="2">
        <v>500</v>
      </c>
      <c r="M56" s="2">
        <v>70</v>
      </c>
      <c r="N56" t="s">
        <v>139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Z56">
        <f t="shared" si="2"/>
        <v>4</v>
      </c>
      <c r="AA56" t="str">
        <f t="shared" si="0"/>
        <v>University of Ottawa</v>
      </c>
      <c r="AB56">
        <f t="shared" si="1"/>
        <v>71</v>
      </c>
    </row>
    <row r="57" spans="1:28" x14ac:dyDescent="0.3">
      <c r="A57" t="s">
        <v>64</v>
      </c>
      <c r="B57" t="s">
        <v>140</v>
      </c>
      <c r="C57" s="2">
        <v>72</v>
      </c>
      <c r="D57" s="2">
        <v>500</v>
      </c>
      <c r="E57">
        <v>18</v>
      </c>
      <c r="F57">
        <v>35</v>
      </c>
      <c r="G57" s="2">
        <v>90</v>
      </c>
      <c r="H57" s="2">
        <v>1200</v>
      </c>
      <c r="I57" s="2">
        <v>600</v>
      </c>
      <c r="J57" s="2">
        <v>250</v>
      </c>
      <c r="K57" s="2">
        <v>150</v>
      </c>
      <c r="L57" s="2">
        <v>400</v>
      </c>
      <c r="M57" s="2">
        <v>60</v>
      </c>
      <c r="N57" t="s">
        <v>141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Z57">
        <f t="shared" si="2"/>
        <v>4</v>
      </c>
      <c r="AA57" t="str">
        <f t="shared" si="0"/>
        <v>University of Cologne</v>
      </c>
      <c r="AB57">
        <f t="shared" si="1"/>
        <v>72</v>
      </c>
    </row>
    <row r="58" spans="1:28" x14ac:dyDescent="0.3">
      <c r="A58" t="s">
        <v>36</v>
      </c>
      <c r="B58" t="s">
        <v>106</v>
      </c>
      <c r="C58" s="2">
        <v>73</v>
      </c>
      <c r="D58" s="2">
        <v>1500</v>
      </c>
      <c r="E58">
        <v>30</v>
      </c>
      <c r="F58">
        <v>20</v>
      </c>
      <c r="G58" s="2">
        <v>92</v>
      </c>
      <c r="H58" s="2">
        <v>2300</v>
      </c>
      <c r="I58" s="2">
        <v>1200</v>
      </c>
      <c r="J58" s="2">
        <v>400</v>
      </c>
      <c r="K58" s="2">
        <v>200</v>
      </c>
      <c r="L58" s="2">
        <v>800</v>
      </c>
      <c r="M58" s="2">
        <v>90</v>
      </c>
      <c r="N58" t="s">
        <v>142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Z58">
        <f t="shared" si="2"/>
        <v>3</v>
      </c>
      <c r="AA58" t="str">
        <f t="shared" si="0"/>
        <v>University of Zurich</v>
      </c>
      <c r="AB58">
        <f t="shared" si="1"/>
        <v>73</v>
      </c>
    </row>
    <row r="59" spans="1:28" x14ac:dyDescent="0.3">
      <c r="A59" t="s">
        <v>129</v>
      </c>
      <c r="B59" t="s">
        <v>143</v>
      </c>
      <c r="C59" s="2">
        <v>74</v>
      </c>
      <c r="D59" s="2">
        <v>9000</v>
      </c>
      <c r="E59">
        <v>16</v>
      </c>
      <c r="F59">
        <v>22</v>
      </c>
      <c r="G59" s="2">
        <v>94</v>
      </c>
      <c r="H59" s="2">
        <v>1900</v>
      </c>
      <c r="I59" s="2">
        <v>1000</v>
      </c>
      <c r="J59" s="2">
        <v>350</v>
      </c>
      <c r="K59" s="2">
        <v>150</v>
      </c>
      <c r="L59" s="2">
        <v>400</v>
      </c>
      <c r="M59" s="2">
        <v>80</v>
      </c>
      <c r="N59" t="s">
        <v>144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Z59">
        <f t="shared" si="2"/>
        <v>5</v>
      </c>
      <c r="AA59" t="str">
        <f t="shared" si="0"/>
        <v>University of Oslo</v>
      </c>
      <c r="AB59">
        <f t="shared" si="1"/>
        <v>74</v>
      </c>
    </row>
    <row r="60" spans="1:28" x14ac:dyDescent="0.3">
      <c r="A60" t="s">
        <v>100</v>
      </c>
      <c r="B60" t="s">
        <v>145</v>
      </c>
      <c r="C60" s="2">
        <v>75</v>
      </c>
      <c r="D60" s="2">
        <v>8000</v>
      </c>
      <c r="E60">
        <v>19</v>
      </c>
      <c r="F60">
        <v>40</v>
      </c>
      <c r="G60" s="2">
        <v>90</v>
      </c>
      <c r="H60" s="2">
        <v>1600</v>
      </c>
      <c r="I60" s="2">
        <v>800</v>
      </c>
      <c r="J60" s="2">
        <v>300</v>
      </c>
      <c r="K60" s="2">
        <v>150</v>
      </c>
      <c r="L60" s="2">
        <v>350</v>
      </c>
      <c r="M60" s="2">
        <v>70</v>
      </c>
      <c r="N60" t="s">
        <v>146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Z60">
        <f t="shared" si="2"/>
        <v>3</v>
      </c>
      <c r="AA60" t="str">
        <f t="shared" si="0"/>
        <v>University of Gothenburg</v>
      </c>
      <c r="AB60">
        <f t="shared" si="1"/>
        <v>75</v>
      </c>
    </row>
    <row r="61" spans="1:28" x14ac:dyDescent="0.3">
      <c r="A61" t="s">
        <v>52</v>
      </c>
      <c r="B61" t="s">
        <v>147</v>
      </c>
      <c r="C61" s="2">
        <v>76</v>
      </c>
      <c r="D61" s="2">
        <v>20000</v>
      </c>
      <c r="E61">
        <v>25</v>
      </c>
      <c r="F61">
        <v>58</v>
      </c>
      <c r="G61" s="2">
        <v>85</v>
      </c>
      <c r="H61" s="2">
        <v>1500</v>
      </c>
      <c r="I61" s="2">
        <v>750</v>
      </c>
      <c r="J61" s="2">
        <v>300</v>
      </c>
      <c r="K61" s="2">
        <v>150</v>
      </c>
      <c r="L61" s="2">
        <v>400</v>
      </c>
      <c r="M61" s="2">
        <v>70</v>
      </c>
      <c r="N61" t="s">
        <v>148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Z61">
        <f t="shared" si="2"/>
        <v>2</v>
      </c>
      <c r="AA61" t="str">
        <f t="shared" si="0"/>
        <v>University of Alberta</v>
      </c>
      <c r="AB61">
        <f t="shared" si="1"/>
        <v>76</v>
      </c>
    </row>
    <row r="62" spans="1:28" x14ac:dyDescent="0.3">
      <c r="A62" t="s">
        <v>149</v>
      </c>
      <c r="B62" t="s">
        <v>150</v>
      </c>
      <c r="C62" s="2">
        <v>77</v>
      </c>
      <c r="D62" s="2">
        <v>2000</v>
      </c>
      <c r="E62">
        <v>12</v>
      </c>
      <c r="F62">
        <v>35</v>
      </c>
      <c r="G62" s="2">
        <v>85</v>
      </c>
      <c r="H62" s="2">
        <v>1400</v>
      </c>
      <c r="I62" s="2">
        <v>700</v>
      </c>
      <c r="J62" s="2">
        <v>300</v>
      </c>
      <c r="K62" s="2">
        <v>150</v>
      </c>
      <c r="L62" s="2">
        <v>300</v>
      </c>
      <c r="M62" s="2">
        <v>60</v>
      </c>
      <c r="N62" t="s">
        <v>151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Z62">
        <f t="shared" si="2"/>
        <v>2</v>
      </c>
      <c r="AA62" t="str">
        <f t="shared" si="0"/>
        <v>University of Milan</v>
      </c>
      <c r="AB62">
        <f t="shared" si="1"/>
        <v>77</v>
      </c>
    </row>
    <row r="63" spans="1:28" x14ac:dyDescent="0.3">
      <c r="A63" t="s">
        <v>152</v>
      </c>
      <c r="B63" t="s">
        <v>153</v>
      </c>
      <c r="C63" s="2">
        <v>78</v>
      </c>
      <c r="D63" s="2">
        <v>1500</v>
      </c>
      <c r="E63">
        <v>14</v>
      </c>
      <c r="F63">
        <v>45</v>
      </c>
      <c r="G63" s="2">
        <v>88</v>
      </c>
      <c r="H63" s="2">
        <v>1200</v>
      </c>
      <c r="I63" s="2">
        <v>500</v>
      </c>
      <c r="J63" s="2">
        <v>250</v>
      </c>
      <c r="K63" s="2">
        <v>150</v>
      </c>
      <c r="L63" s="2">
        <v>300</v>
      </c>
      <c r="M63" s="2">
        <v>50</v>
      </c>
      <c r="N63" t="s">
        <v>154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Z63">
        <f t="shared" si="2"/>
        <v>6</v>
      </c>
      <c r="AA63" t="str">
        <f t="shared" si="0"/>
        <v>University of Porto</v>
      </c>
      <c r="AB63">
        <f t="shared" si="1"/>
        <v>78</v>
      </c>
    </row>
    <row r="64" spans="1:28" x14ac:dyDescent="0.3">
      <c r="A64" t="s">
        <v>155</v>
      </c>
      <c r="B64" t="s">
        <v>156</v>
      </c>
      <c r="C64" s="2">
        <v>81</v>
      </c>
      <c r="D64" s="2">
        <v>2900</v>
      </c>
      <c r="E64">
        <v>16</v>
      </c>
      <c r="F64">
        <v>55</v>
      </c>
      <c r="G64" s="2">
        <v>88</v>
      </c>
      <c r="H64" s="2">
        <v>1500</v>
      </c>
      <c r="I64" s="2">
        <v>700</v>
      </c>
      <c r="J64" s="2">
        <v>300</v>
      </c>
      <c r="K64" s="2">
        <v>150</v>
      </c>
      <c r="L64" s="2">
        <v>400</v>
      </c>
      <c r="M64" s="2">
        <v>60</v>
      </c>
      <c r="N64" t="s">
        <v>157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Z64">
        <f t="shared" si="2"/>
        <v>3</v>
      </c>
      <c r="AA64" t="str">
        <f t="shared" si="0"/>
        <v>University of Barcelona</v>
      </c>
      <c r="AB64">
        <f t="shared" si="1"/>
        <v>81</v>
      </c>
    </row>
    <row r="65" spans="1:28" x14ac:dyDescent="0.3">
      <c r="A65" t="s">
        <v>116</v>
      </c>
      <c r="B65" t="s">
        <v>117</v>
      </c>
      <c r="C65" s="2">
        <v>82</v>
      </c>
      <c r="D65" s="2">
        <v>800</v>
      </c>
      <c r="E65">
        <v>28</v>
      </c>
      <c r="F65">
        <v>36</v>
      </c>
      <c r="G65" s="2">
        <v>92</v>
      </c>
      <c r="H65" s="2">
        <v>1400</v>
      </c>
      <c r="I65" s="2">
        <v>700</v>
      </c>
      <c r="J65" s="2">
        <v>300</v>
      </c>
      <c r="K65" s="2">
        <v>150</v>
      </c>
      <c r="L65" s="2">
        <v>500</v>
      </c>
      <c r="M65" s="2">
        <v>60</v>
      </c>
      <c r="N65" t="s">
        <v>158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Z65">
        <f t="shared" si="2"/>
        <v>4</v>
      </c>
      <c r="AA65" t="str">
        <f t="shared" si="0"/>
        <v>University of Vienna</v>
      </c>
      <c r="AB65">
        <f t="shared" si="1"/>
        <v>82</v>
      </c>
    </row>
    <row r="66" spans="1:28" x14ac:dyDescent="0.3">
      <c r="A66" t="s">
        <v>67</v>
      </c>
      <c r="B66" t="s">
        <v>123</v>
      </c>
      <c r="C66" s="2">
        <v>83</v>
      </c>
      <c r="D66" s="2">
        <v>27000</v>
      </c>
      <c r="E66">
        <v>29</v>
      </c>
      <c r="F66">
        <v>45</v>
      </c>
      <c r="G66" s="2">
        <v>86</v>
      </c>
      <c r="H66" s="2">
        <v>1800</v>
      </c>
      <c r="I66" s="2">
        <v>850</v>
      </c>
      <c r="J66" s="2">
        <v>350</v>
      </c>
      <c r="K66" s="2">
        <v>200</v>
      </c>
      <c r="L66" s="2">
        <v>600</v>
      </c>
      <c r="M66" s="2">
        <v>80</v>
      </c>
      <c r="N66" t="s">
        <v>124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Z66">
        <f t="shared" si="2"/>
        <v>3</v>
      </c>
      <c r="AA66" t="str">
        <f t="shared" si="0"/>
        <v>University of Adelaide</v>
      </c>
      <c r="AB66">
        <f t="shared" si="1"/>
        <v>83</v>
      </c>
    </row>
    <row r="67" spans="1:28" x14ac:dyDescent="0.3">
      <c r="A67" t="s">
        <v>108</v>
      </c>
      <c r="B67" t="s">
        <v>109</v>
      </c>
      <c r="C67" s="2">
        <v>84</v>
      </c>
      <c r="D67" s="2">
        <v>13000</v>
      </c>
      <c r="E67">
        <v>25</v>
      </c>
      <c r="F67">
        <v>17</v>
      </c>
      <c r="G67" s="2">
        <v>94</v>
      </c>
      <c r="H67" s="2">
        <v>1800</v>
      </c>
      <c r="I67" s="2">
        <v>900</v>
      </c>
      <c r="J67" s="2">
        <v>350</v>
      </c>
      <c r="K67" s="2">
        <v>200</v>
      </c>
      <c r="L67" s="2">
        <v>400</v>
      </c>
      <c r="M67" s="2">
        <v>70</v>
      </c>
      <c r="N67" t="s">
        <v>159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Z67">
        <f t="shared" si="2"/>
        <v>2</v>
      </c>
      <c r="AA67" t="str">
        <f t="shared" ref="AA67:AA130" si="3">IF(Z67 &lt;&gt; 1,B67,"")</f>
        <v>University of Helsinki</v>
      </c>
      <c r="AB67">
        <f t="shared" ref="AB67:AB130" si="4">IF(Z67&lt;&gt;1,C67,"")</f>
        <v>84</v>
      </c>
    </row>
    <row r="68" spans="1:28" x14ac:dyDescent="0.3">
      <c r="A68" t="s">
        <v>36</v>
      </c>
      <c r="B68" t="s">
        <v>160</v>
      </c>
      <c r="C68" s="2">
        <v>85</v>
      </c>
      <c r="D68" s="2">
        <v>1700</v>
      </c>
      <c r="E68">
        <v>23</v>
      </c>
      <c r="F68">
        <v>25</v>
      </c>
      <c r="G68" s="2">
        <v>91</v>
      </c>
      <c r="H68" s="2">
        <v>2300</v>
      </c>
      <c r="I68" s="2">
        <v>1200</v>
      </c>
      <c r="J68" s="2">
        <v>400</v>
      </c>
      <c r="K68" s="2">
        <v>250</v>
      </c>
      <c r="L68" s="2">
        <v>700</v>
      </c>
      <c r="M68" s="2">
        <v>90</v>
      </c>
      <c r="N68" t="s">
        <v>161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Z68">
        <f t="shared" ref="Z68:Z131" si="5">COUNTIF(B67:B613,B68)</f>
        <v>2</v>
      </c>
      <c r="AA68" t="str">
        <f t="shared" si="3"/>
        <v>University of Basel</v>
      </c>
      <c r="AB68">
        <f t="shared" si="4"/>
        <v>85</v>
      </c>
    </row>
    <row r="69" spans="1:28" x14ac:dyDescent="0.3">
      <c r="A69" t="s">
        <v>113</v>
      </c>
      <c r="B69" t="s">
        <v>114</v>
      </c>
      <c r="C69" s="2">
        <v>86</v>
      </c>
      <c r="D69" s="2">
        <v>5000</v>
      </c>
      <c r="E69">
        <v>19</v>
      </c>
      <c r="F69">
        <v>40</v>
      </c>
      <c r="G69" s="2">
        <v>60</v>
      </c>
      <c r="H69" s="2">
        <v>1000</v>
      </c>
      <c r="I69" s="2">
        <v>400</v>
      </c>
      <c r="J69" s="2">
        <v>250</v>
      </c>
      <c r="K69" s="2">
        <v>100</v>
      </c>
      <c r="L69" s="2">
        <v>300</v>
      </c>
      <c r="M69" s="2">
        <v>50</v>
      </c>
      <c r="N69" t="s">
        <v>115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Z69">
        <f t="shared" si="5"/>
        <v>4</v>
      </c>
      <c r="AA69" t="str">
        <f t="shared" si="3"/>
        <v>University of Cape Town</v>
      </c>
      <c r="AB69">
        <f t="shared" si="4"/>
        <v>86</v>
      </c>
    </row>
    <row r="70" spans="1:28" x14ac:dyDescent="0.3">
      <c r="A70" t="s">
        <v>162</v>
      </c>
      <c r="B70" t="s">
        <v>163</v>
      </c>
      <c r="C70" s="2">
        <v>88</v>
      </c>
      <c r="D70" s="2">
        <v>0</v>
      </c>
      <c r="E70">
        <v>9</v>
      </c>
      <c r="F70">
        <v>13</v>
      </c>
      <c r="G70" s="2">
        <v>50</v>
      </c>
      <c r="H70" s="2">
        <v>1000</v>
      </c>
      <c r="I70" s="2">
        <v>400</v>
      </c>
      <c r="J70" s="2">
        <v>200</v>
      </c>
      <c r="K70" s="2">
        <v>100</v>
      </c>
      <c r="L70" s="2">
        <v>250</v>
      </c>
      <c r="M70" s="2">
        <v>40</v>
      </c>
      <c r="N70" t="s">
        <v>164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Z70">
        <f t="shared" si="5"/>
        <v>3</v>
      </c>
      <c r="AA70" t="str">
        <f t="shared" si="3"/>
        <v>University of SĂŁo Paulo</v>
      </c>
      <c r="AB70">
        <f t="shared" si="4"/>
        <v>88</v>
      </c>
    </row>
    <row r="71" spans="1:28" x14ac:dyDescent="0.3">
      <c r="A71" t="s">
        <v>24</v>
      </c>
      <c r="B71" t="s">
        <v>90</v>
      </c>
      <c r="C71" s="2">
        <v>91</v>
      </c>
      <c r="D71" s="2">
        <v>32000</v>
      </c>
      <c r="E71">
        <v>23</v>
      </c>
      <c r="F71">
        <v>59</v>
      </c>
      <c r="G71" s="2">
        <v>72</v>
      </c>
      <c r="H71" s="2">
        <v>1800</v>
      </c>
      <c r="I71" s="2">
        <v>850</v>
      </c>
      <c r="J71" s="2">
        <v>350</v>
      </c>
      <c r="K71" s="2">
        <v>200</v>
      </c>
      <c r="L71" s="2">
        <v>600</v>
      </c>
      <c r="M71" s="2">
        <v>70</v>
      </c>
      <c r="N71" t="s">
        <v>91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0</v>
      </c>
      <c r="V71">
        <v>1</v>
      </c>
      <c r="W71">
        <v>1</v>
      </c>
      <c r="X71">
        <v>1</v>
      </c>
      <c r="Z71">
        <f t="shared" si="5"/>
        <v>1</v>
      </c>
      <c r="AA71" t="str">
        <f t="shared" si="3"/>
        <v/>
      </c>
      <c r="AB71" t="str">
        <f t="shared" si="4"/>
        <v/>
      </c>
    </row>
    <row r="72" spans="1:28" x14ac:dyDescent="0.3">
      <c r="A72" t="s">
        <v>87</v>
      </c>
      <c r="B72" t="s">
        <v>88</v>
      </c>
      <c r="C72" s="2">
        <v>92</v>
      </c>
      <c r="D72" s="2">
        <v>6000</v>
      </c>
      <c r="E72">
        <v>18</v>
      </c>
      <c r="F72">
        <v>39</v>
      </c>
      <c r="G72" s="2">
        <v>89</v>
      </c>
      <c r="H72" s="2">
        <v>1400</v>
      </c>
      <c r="I72" s="2">
        <v>600</v>
      </c>
      <c r="J72" s="2">
        <v>300</v>
      </c>
      <c r="K72" s="2">
        <v>150</v>
      </c>
      <c r="L72" s="2">
        <v>400</v>
      </c>
      <c r="M72" s="2">
        <v>50</v>
      </c>
      <c r="N72" t="s">
        <v>89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Z72">
        <f t="shared" si="5"/>
        <v>1</v>
      </c>
      <c r="AA72" t="str">
        <f t="shared" si="3"/>
        <v/>
      </c>
      <c r="AB72" t="str">
        <f t="shared" si="4"/>
        <v/>
      </c>
    </row>
    <row r="73" spans="1:28" x14ac:dyDescent="0.3">
      <c r="A73" t="s">
        <v>31</v>
      </c>
      <c r="B73" t="s">
        <v>165</v>
      </c>
      <c r="C73" s="2">
        <v>93</v>
      </c>
      <c r="D73" s="2">
        <v>25000</v>
      </c>
      <c r="E73">
        <v>30</v>
      </c>
      <c r="F73">
        <v>41</v>
      </c>
      <c r="G73" s="2">
        <v>92</v>
      </c>
      <c r="H73" s="2">
        <v>1800</v>
      </c>
      <c r="I73" s="2">
        <v>900</v>
      </c>
      <c r="J73" s="2">
        <v>350</v>
      </c>
      <c r="K73" s="2">
        <v>200</v>
      </c>
      <c r="L73" s="2">
        <v>500</v>
      </c>
      <c r="M73" s="2">
        <v>60</v>
      </c>
      <c r="N73" t="s">
        <v>166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0</v>
      </c>
      <c r="V73">
        <v>1</v>
      </c>
      <c r="W73">
        <v>1</v>
      </c>
      <c r="X73">
        <v>1</v>
      </c>
      <c r="Z73">
        <f t="shared" si="5"/>
        <v>3</v>
      </c>
      <c r="AA73" t="str">
        <f t="shared" si="3"/>
        <v>University of St Andrews</v>
      </c>
      <c r="AB73">
        <f t="shared" si="4"/>
        <v>93</v>
      </c>
    </row>
    <row r="74" spans="1:28" x14ac:dyDescent="0.3">
      <c r="A74" t="s">
        <v>36</v>
      </c>
      <c r="B74" t="s">
        <v>106</v>
      </c>
      <c r="C74" s="2">
        <v>94</v>
      </c>
      <c r="D74" s="2">
        <v>1300</v>
      </c>
      <c r="E74">
        <v>21</v>
      </c>
      <c r="F74">
        <v>23</v>
      </c>
      <c r="G74" s="2">
        <v>91</v>
      </c>
      <c r="H74" s="2">
        <v>2500</v>
      </c>
      <c r="I74" s="2">
        <v>1200</v>
      </c>
      <c r="J74" s="2">
        <v>400</v>
      </c>
      <c r="K74" s="2">
        <v>250</v>
      </c>
      <c r="L74" s="2">
        <v>700</v>
      </c>
      <c r="M74" s="2">
        <v>90</v>
      </c>
      <c r="N74" t="s">
        <v>142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Z74">
        <f t="shared" si="5"/>
        <v>2</v>
      </c>
      <c r="AA74" t="str">
        <f t="shared" si="3"/>
        <v>University of Zurich</v>
      </c>
      <c r="AB74">
        <f t="shared" si="4"/>
        <v>94</v>
      </c>
    </row>
    <row r="75" spans="1:28" x14ac:dyDescent="0.3">
      <c r="A75" t="s">
        <v>100</v>
      </c>
      <c r="B75" t="s">
        <v>101</v>
      </c>
      <c r="C75" s="2">
        <v>95</v>
      </c>
      <c r="D75" s="2">
        <v>12000</v>
      </c>
      <c r="E75">
        <v>22</v>
      </c>
      <c r="F75">
        <v>34</v>
      </c>
      <c r="G75" s="2">
        <v>94</v>
      </c>
      <c r="H75" s="2">
        <v>1600</v>
      </c>
      <c r="I75" s="2">
        <v>750</v>
      </c>
      <c r="J75" s="2">
        <v>350</v>
      </c>
      <c r="K75" s="2">
        <v>150</v>
      </c>
      <c r="L75" s="2">
        <v>400</v>
      </c>
      <c r="M75" s="2">
        <v>60</v>
      </c>
      <c r="N75" t="s">
        <v>102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Z75">
        <f t="shared" si="5"/>
        <v>1</v>
      </c>
      <c r="AA75" t="str">
        <f t="shared" si="3"/>
        <v/>
      </c>
      <c r="AB75" t="str">
        <f t="shared" si="4"/>
        <v/>
      </c>
    </row>
    <row r="76" spans="1:28" x14ac:dyDescent="0.3">
      <c r="A76" t="s">
        <v>167</v>
      </c>
      <c r="B76" t="s">
        <v>168</v>
      </c>
      <c r="C76" s="2">
        <v>96</v>
      </c>
      <c r="D76" s="2">
        <v>20000</v>
      </c>
      <c r="E76">
        <v>32</v>
      </c>
      <c r="F76">
        <v>45</v>
      </c>
      <c r="G76" s="2">
        <v>85</v>
      </c>
      <c r="H76" s="2">
        <v>1900</v>
      </c>
      <c r="I76" s="2">
        <v>950</v>
      </c>
      <c r="J76" s="2">
        <v>400</v>
      </c>
      <c r="K76" s="2">
        <v>200</v>
      </c>
      <c r="L76" s="2">
        <v>500</v>
      </c>
      <c r="M76" s="2">
        <v>80</v>
      </c>
      <c r="N76" t="s">
        <v>169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Z76">
        <f t="shared" si="5"/>
        <v>2</v>
      </c>
      <c r="AA76" t="str">
        <f t="shared" si="3"/>
        <v>University of Auckland</v>
      </c>
      <c r="AB76">
        <f t="shared" si="4"/>
        <v>96</v>
      </c>
    </row>
    <row r="77" spans="1:28" x14ac:dyDescent="0.3">
      <c r="A77" t="s">
        <v>129</v>
      </c>
      <c r="B77" t="s">
        <v>143</v>
      </c>
      <c r="C77" s="2">
        <v>97</v>
      </c>
      <c r="D77" s="2">
        <v>9000</v>
      </c>
      <c r="E77">
        <v>15</v>
      </c>
      <c r="F77">
        <v>20</v>
      </c>
      <c r="G77" s="2">
        <v>95</v>
      </c>
      <c r="H77" s="2">
        <v>1800</v>
      </c>
      <c r="I77" s="2">
        <v>850</v>
      </c>
      <c r="J77" s="2">
        <v>400</v>
      </c>
      <c r="K77" s="2">
        <v>200</v>
      </c>
      <c r="L77" s="2">
        <v>500</v>
      </c>
      <c r="M77" s="2">
        <v>70</v>
      </c>
      <c r="N77" t="s">
        <v>144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Z77">
        <f t="shared" si="5"/>
        <v>4</v>
      </c>
      <c r="AA77" t="str">
        <f t="shared" si="3"/>
        <v>University of Oslo</v>
      </c>
      <c r="AB77">
        <f t="shared" si="4"/>
        <v>97</v>
      </c>
    </row>
    <row r="78" spans="1:28" x14ac:dyDescent="0.3">
      <c r="A78" t="s">
        <v>170</v>
      </c>
      <c r="B78" t="s">
        <v>171</v>
      </c>
      <c r="C78" s="2">
        <v>98</v>
      </c>
      <c r="D78" s="2">
        <v>2500</v>
      </c>
      <c r="E78">
        <v>5</v>
      </c>
      <c r="F78">
        <v>70</v>
      </c>
      <c r="G78" s="2">
        <v>60</v>
      </c>
      <c r="H78" s="2">
        <v>600</v>
      </c>
      <c r="I78" s="2">
        <v>250</v>
      </c>
      <c r="J78" s="2">
        <v>150</v>
      </c>
      <c r="K78" s="2">
        <v>100</v>
      </c>
      <c r="L78" s="2">
        <v>200</v>
      </c>
      <c r="M78" s="2">
        <v>40</v>
      </c>
      <c r="N78" t="s">
        <v>172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Z78">
        <f t="shared" si="5"/>
        <v>1</v>
      </c>
      <c r="AA78" t="str">
        <f t="shared" si="3"/>
        <v/>
      </c>
      <c r="AB78" t="str">
        <f t="shared" si="4"/>
        <v/>
      </c>
    </row>
    <row r="79" spans="1:28" x14ac:dyDescent="0.3">
      <c r="A79" t="s">
        <v>108</v>
      </c>
      <c r="B79" t="s">
        <v>109</v>
      </c>
      <c r="C79" s="2">
        <v>101</v>
      </c>
      <c r="D79" s="2">
        <v>13000</v>
      </c>
      <c r="E79">
        <v>18</v>
      </c>
      <c r="F79">
        <v>17</v>
      </c>
      <c r="G79" s="2">
        <v>95</v>
      </c>
      <c r="H79" s="2">
        <v>1700</v>
      </c>
      <c r="I79" s="2">
        <v>800</v>
      </c>
      <c r="J79" s="2">
        <v>350</v>
      </c>
      <c r="K79" s="2">
        <v>150</v>
      </c>
      <c r="L79" s="2">
        <v>400</v>
      </c>
      <c r="M79" s="2">
        <v>50</v>
      </c>
      <c r="N79" t="s">
        <v>159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Z79">
        <f t="shared" si="5"/>
        <v>1</v>
      </c>
      <c r="AA79" t="str">
        <f t="shared" si="3"/>
        <v/>
      </c>
      <c r="AB79" t="str">
        <f t="shared" si="4"/>
        <v/>
      </c>
    </row>
    <row r="80" spans="1:28" x14ac:dyDescent="0.3">
      <c r="A80" t="s">
        <v>36</v>
      </c>
      <c r="B80" t="s">
        <v>173</v>
      </c>
      <c r="C80" s="2">
        <v>102</v>
      </c>
      <c r="D80" s="2">
        <v>1500</v>
      </c>
      <c r="E80">
        <v>18</v>
      </c>
      <c r="F80">
        <v>30</v>
      </c>
      <c r="G80" s="2">
        <v>93</v>
      </c>
      <c r="H80" s="2">
        <v>2400</v>
      </c>
      <c r="I80" s="2">
        <v>1100</v>
      </c>
      <c r="J80" s="2">
        <v>400</v>
      </c>
      <c r="K80" s="2">
        <v>250</v>
      </c>
      <c r="L80" s="2">
        <v>600</v>
      </c>
      <c r="M80" s="2">
        <v>70</v>
      </c>
      <c r="N80" t="s">
        <v>174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Z80">
        <f t="shared" si="5"/>
        <v>2</v>
      </c>
      <c r="AA80" t="str">
        <f t="shared" si="3"/>
        <v>University of Bern</v>
      </c>
      <c r="AB80">
        <f t="shared" si="4"/>
        <v>102</v>
      </c>
    </row>
    <row r="81" spans="1:28" x14ac:dyDescent="0.3">
      <c r="A81" t="s">
        <v>116</v>
      </c>
      <c r="B81" t="s">
        <v>117</v>
      </c>
      <c r="C81" s="2">
        <v>103</v>
      </c>
      <c r="D81" s="2">
        <v>7000</v>
      </c>
      <c r="E81">
        <v>28</v>
      </c>
      <c r="F81">
        <v>30</v>
      </c>
      <c r="G81" s="2">
        <v>89</v>
      </c>
      <c r="H81" s="2">
        <v>1600</v>
      </c>
      <c r="I81" s="2">
        <v>700</v>
      </c>
      <c r="J81" s="2">
        <v>350</v>
      </c>
      <c r="K81" s="2">
        <v>150</v>
      </c>
      <c r="L81" s="2">
        <v>500</v>
      </c>
      <c r="M81" s="2">
        <v>50</v>
      </c>
      <c r="N81" t="s">
        <v>158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Z81">
        <f t="shared" si="5"/>
        <v>3</v>
      </c>
      <c r="AA81" t="str">
        <f t="shared" si="3"/>
        <v>University of Vienna</v>
      </c>
      <c r="AB81">
        <f t="shared" si="4"/>
        <v>103</v>
      </c>
    </row>
    <row r="82" spans="1:28" x14ac:dyDescent="0.3">
      <c r="A82" t="s">
        <v>67</v>
      </c>
      <c r="B82" t="s">
        <v>123</v>
      </c>
      <c r="C82" s="2">
        <v>104</v>
      </c>
      <c r="D82" s="2">
        <v>29000</v>
      </c>
      <c r="E82">
        <v>30</v>
      </c>
      <c r="F82">
        <v>75</v>
      </c>
      <c r="G82" s="2">
        <v>85</v>
      </c>
      <c r="H82" s="2">
        <v>1900</v>
      </c>
      <c r="I82" s="2">
        <v>900</v>
      </c>
      <c r="J82" s="2">
        <v>350</v>
      </c>
      <c r="K82" s="2">
        <v>200</v>
      </c>
      <c r="L82" s="2">
        <v>600</v>
      </c>
      <c r="M82" s="2">
        <v>70</v>
      </c>
      <c r="N82" t="s">
        <v>124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Z82">
        <f t="shared" si="5"/>
        <v>2</v>
      </c>
      <c r="AA82" t="str">
        <f t="shared" si="3"/>
        <v>University of Adelaide</v>
      </c>
      <c r="AB82">
        <f t="shared" si="4"/>
        <v>104</v>
      </c>
    </row>
    <row r="83" spans="1:28" x14ac:dyDescent="0.3">
      <c r="A83" t="s">
        <v>52</v>
      </c>
      <c r="B83" t="s">
        <v>134</v>
      </c>
      <c r="C83" s="2">
        <v>105</v>
      </c>
      <c r="D83" s="2">
        <v>20000</v>
      </c>
      <c r="E83">
        <v>20</v>
      </c>
      <c r="F83">
        <v>38</v>
      </c>
      <c r="G83" s="2">
        <v>86</v>
      </c>
      <c r="H83" s="2">
        <v>1800</v>
      </c>
      <c r="I83" s="2">
        <v>850</v>
      </c>
      <c r="J83" s="2">
        <v>350</v>
      </c>
      <c r="K83" s="2">
        <v>180</v>
      </c>
      <c r="L83" s="2">
        <v>500</v>
      </c>
      <c r="M83" s="2">
        <v>60</v>
      </c>
      <c r="N83" t="s">
        <v>135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Z83">
        <f t="shared" si="5"/>
        <v>3</v>
      </c>
      <c r="AA83" t="str">
        <f t="shared" si="3"/>
        <v>University of Calgary</v>
      </c>
      <c r="AB83">
        <f t="shared" si="4"/>
        <v>105</v>
      </c>
    </row>
    <row r="84" spans="1:28" x14ac:dyDescent="0.3">
      <c r="A84" t="s">
        <v>100</v>
      </c>
      <c r="B84" t="s">
        <v>145</v>
      </c>
      <c r="C84" s="2">
        <v>106</v>
      </c>
      <c r="D84" s="2">
        <v>13000</v>
      </c>
      <c r="E84">
        <v>16</v>
      </c>
      <c r="F84">
        <v>35</v>
      </c>
      <c r="G84" s="2">
        <v>92</v>
      </c>
      <c r="H84" s="2">
        <v>1500</v>
      </c>
      <c r="I84" s="2">
        <v>700</v>
      </c>
      <c r="J84" s="2">
        <v>350</v>
      </c>
      <c r="K84" s="2">
        <v>150</v>
      </c>
      <c r="L84" s="2">
        <v>400</v>
      </c>
      <c r="M84" s="2">
        <v>50</v>
      </c>
      <c r="N84" t="s">
        <v>146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Z84">
        <f t="shared" si="5"/>
        <v>2</v>
      </c>
      <c r="AA84" t="str">
        <f t="shared" si="3"/>
        <v>University of Gothenburg</v>
      </c>
      <c r="AB84">
        <f t="shared" si="4"/>
        <v>106</v>
      </c>
    </row>
    <row r="85" spans="1:28" x14ac:dyDescent="0.3">
      <c r="A85" t="s">
        <v>31</v>
      </c>
      <c r="B85" t="s">
        <v>132</v>
      </c>
      <c r="C85" s="2">
        <v>107</v>
      </c>
      <c r="D85" s="2">
        <v>20000</v>
      </c>
      <c r="E85">
        <v>27</v>
      </c>
      <c r="F85">
        <v>14</v>
      </c>
      <c r="G85" s="2">
        <v>80</v>
      </c>
      <c r="H85" s="2">
        <v>1600</v>
      </c>
      <c r="I85" s="2">
        <v>750</v>
      </c>
      <c r="J85" s="2">
        <v>350</v>
      </c>
      <c r="K85" s="2">
        <v>180</v>
      </c>
      <c r="L85" s="2">
        <v>500</v>
      </c>
      <c r="M85" s="2">
        <v>60</v>
      </c>
      <c r="N85" t="s">
        <v>133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Z85">
        <f t="shared" si="5"/>
        <v>2</v>
      </c>
      <c r="AA85" t="str">
        <f t="shared" si="3"/>
        <v>University of Liverpool</v>
      </c>
      <c r="AB85">
        <f t="shared" si="4"/>
        <v>107</v>
      </c>
    </row>
    <row r="86" spans="1:28" x14ac:dyDescent="0.3">
      <c r="A86" t="s">
        <v>87</v>
      </c>
      <c r="B86" t="s">
        <v>136</v>
      </c>
      <c r="C86" s="2">
        <v>108</v>
      </c>
      <c r="D86" s="2">
        <v>6000</v>
      </c>
      <c r="E86">
        <v>16</v>
      </c>
      <c r="F86">
        <v>25</v>
      </c>
      <c r="G86" s="2">
        <v>87</v>
      </c>
      <c r="H86" s="2">
        <v>1500</v>
      </c>
      <c r="I86" s="2">
        <v>650</v>
      </c>
      <c r="J86" s="2">
        <v>300</v>
      </c>
      <c r="K86" s="2">
        <v>150</v>
      </c>
      <c r="L86" s="2">
        <v>400</v>
      </c>
      <c r="M86" s="2">
        <v>50</v>
      </c>
      <c r="N86" t="s">
        <v>175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Z86">
        <f t="shared" si="5"/>
        <v>5</v>
      </c>
      <c r="AA86" t="str">
        <f t="shared" si="3"/>
        <v>University of Antwerp</v>
      </c>
      <c r="AB86">
        <f t="shared" si="4"/>
        <v>108</v>
      </c>
    </row>
    <row r="87" spans="1:28" x14ac:dyDescent="0.3">
      <c r="A87" t="s">
        <v>36</v>
      </c>
      <c r="B87" t="s">
        <v>160</v>
      </c>
      <c r="C87" s="2">
        <v>109</v>
      </c>
      <c r="D87" s="2">
        <v>1500</v>
      </c>
      <c r="E87">
        <v>25</v>
      </c>
      <c r="F87">
        <v>20</v>
      </c>
      <c r="G87" s="2">
        <v>93</v>
      </c>
      <c r="H87" s="2">
        <v>2200</v>
      </c>
      <c r="I87" s="2">
        <v>1000</v>
      </c>
      <c r="J87" s="2">
        <v>400</v>
      </c>
      <c r="K87" s="2">
        <v>250</v>
      </c>
      <c r="L87" s="2">
        <v>600</v>
      </c>
      <c r="M87" s="2">
        <v>70</v>
      </c>
      <c r="N87" t="s">
        <v>161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Z87">
        <f t="shared" si="5"/>
        <v>1</v>
      </c>
      <c r="AA87" t="str">
        <f t="shared" si="3"/>
        <v/>
      </c>
      <c r="AB87" t="str">
        <f t="shared" si="4"/>
        <v/>
      </c>
    </row>
    <row r="88" spans="1:28" x14ac:dyDescent="0.3">
      <c r="A88" t="s">
        <v>52</v>
      </c>
      <c r="B88" t="s">
        <v>138</v>
      </c>
      <c r="C88" s="2">
        <v>110</v>
      </c>
      <c r="D88" s="2">
        <v>22000</v>
      </c>
      <c r="E88">
        <v>18</v>
      </c>
      <c r="F88">
        <v>42</v>
      </c>
      <c r="G88" s="2">
        <v>85</v>
      </c>
      <c r="H88" s="2">
        <v>1800</v>
      </c>
      <c r="I88" s="2">
        <v>850</v>
      </c>
      <c r="J88" s="2">
        <v>350</v>
      </c>
      <c r="K88" s="2">
        <v>180</v>
      </c>
      <c r="L88" s="2">
        <v>500</v>
      </c>
      <c r="M88" s="2">
        <v>60</v>
      </c>
      <c r="N88" t="s">
        <v>139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Z88">
        <f t="shared" si="5"/>
        <v>3</v>
      </c>
      <c r="AA88" t="str">
        <f t="shared" si="3"/>
        <v>University of Ottawa</v>
      </c>
      <c r="AB88">
        <f t="shared" si="4"/>
        <v>110</v>
      </c>
    </row>
    <row r="89" spans="1:28" x14ac:dyDescent="0.3">
      <c r="A89" t="s">
        <v>129</v>
      </c>
      <c r="B89" t="s">
        <v>130</v>
      </c>
      <c r="C89" s="2">
        <v>111</v>
      </c>
      <c r="D89" s="2">
        <v>10000</v>
      </c>
      <c r="E89">
        <v>15</v>
      </c>
      <c r="F89">
        <v>25</v>
      </c>
      <c r="G89" s="2">
        <v>95</v>
      </c>
      <c r="H89" s="2">
        <v>1800</v>
      </c>
      <c r="I89" s="2">
        <v>900</v>
      </c>
      <c r="J89" s="2">
        <v>400</v>
      </c>
      <c r="K89" s="2">
        <v>200</v>
      </c>
      <c r="L89" s="2">
        <v>300</v>
      </c>
      <c r="M89" s="2">
        <v>60</v>
      </c>
      <c r="N89" t="s">
        <v>176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Z89">
        <f t="shared" si="5"/>
        <v>1</v>
      </c>
      <c r="AA89" t="str">
        <f t="shared" si="3"/>
        <v/>
      </c>
      <c r="AB89" t="str">
        <f t="shared" si="4"/>
        <v/>
      </c>
    </row>
    <row r="90" spans="1:28" x14ac:dyDescent="0.3">
      <c r="A90" t="s">
        <v>31</v>
      </c>
      <c r="B90" t="s">
        <v>177</v>
      </c>
      <c r="C90" s="2">
        <v>112</v>
      </c>
      <c r="D90" s="2">
        <v>18000</v>
      </c>
      <c r="E90">
        <v>25</v>
      </c>
      <c r="F90">
        <v>20</v>
      </c>
      <c r="G90" s="2">
        <v>85</v>
      </c>
      <c r="H90" s="2">
        <v>1600</v>
      </c>
      <c r="I90" s="2">
        <v>750</v>
      </c>
      <c r="J90" s="2">
        <v>350</v>
      </c>
      <c r="K90" s="2">
        <v>180</v>
      </c>
      <c r="L90" s="2">
        <v>500</v>
      </c>
      <c r="M90" s="2">
        <v>60</v>
      </c>
      <c r="N90" t="s">
        <v>178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Z90">
        <f t="shared" si="5"/>
        <v>4</v>
      </c>
      <c r="AA90" t="str">
        <f t="shared" si="3"/>
        <v>University of Reading</v>
      </c>
      <c r="AB90">
        <f t="shared" si="4"/>
        <v>112</v>
      </c>
    </row>
    <row r="91" spans="1:28" x14ac:dyDescent="0.3">
      <c r="A91" t="s">
        <v>113</v>
      </c>
      <c r="B91" t="s">
        <v>114</v>
      </c>
      <c r="C91" s="2">
        <v>113</v>
      </c>
      <c r="D91" s="2">
        <v>5000</v>
      </c>
      <c r="E91">
        <v>18</v>
      </c>
      <c r="F91">
        <v>35</v>
      </c>
      <c r="G91" s="2">
        <v>60</v>
      </c>
      <c r="H91" s="2">
        <v>900</v>
      </c>
      <c r="I91" s="2">
        <v>400</v>
      </c>
      <c r="J91" s="2">
        <v>200</v>
      </c>
      <c r="K91" s="2">
        <v>150</v>
      </c>
      <c r="L91" s="2">
        <v>200</v>
      </c>
      <c r="M91" s="2">
        <v>40</v>
      </c>
      <c r="N91" t="s">
        <v>115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Z91">
        <f t="shared" si="5"/>
        <v>3</v>
      </c>
      <c r="AA91" t="str">
        <f t="shared" si="3"/>
        <v>University of Cape Town</v>
      </c>
      <c r="AB91">
        <f t="shared" si="4"/>
        <v>113</v>
      </c>
    </row>
    <row r="92" spans="1:28" x14ac:dyDescent="0.3">
      <c r="A92" t="s">
        <v>64</v>
      </c>
      <c r="B92" t="s">
        <v>140</v>
      </c>
      <c r="C92" s="2">
        <v>114</v>
      </c>
      <c r="D92" s="2">
        <v>0</v>
      </c>
      <c r="E92">
        <v>18</v>
      </c>
      <c r="F92">
        <v>20</v>
      </c>
      <c r="G92" s="2">
        <v>87</v>
      </c>
      <c r="H92" s="2">
        <v>1200</v>
      </c>
      <c r="I92" s="2">
        <v>600</v>
      </c>
      <c r="J92" s="2">
        <v>300</v>
      </c>
      <c r="K92" s="2">
        <v>150</v>
      </c>
      <c r="L92" s="2">
        <v>400</v>
      </c>
      <c r="M92" s="2">
        <v>50</v>
      </c>
      <c r="N92" t="s">
        <v>141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Z92">
        <f t="shared" si="5"/>
        <v>3</v>
      </c>
      <c r="AA92" t="str">
        <f t="shared" si="3"/>
        <v>University of Cologne</v>
      </c>
      <c r="AB92">
        <f t="shared" si="4"/>
        <v>114</v>
      </c>
    </row>
    <row r="93" spans="1:28" x14ac:dyDescent="0.3">
      <c r="A93" t="s">
        <v>103</v>
      </c>
      <c r="B93" t="s">
        <v>127</v>
      </c>
      <c r="C93" s="2">
        <v>115</v>
      </c>
      <c r="D93" s="2">
        <v>12000</v>
      </c>
      <c r="E93">
        <v>30</v>
      </c>
      <c r="F93">
        <v>45</v>
      </c>
      <c r="G93" s="2">
        <v>88</v>
      </c>
      <c r="H93" s="2">
        <v>1400</v>
      </c>
      <c r="I93" s="2">
        <v>650</v>
      </c>
      <c r="J93" s="2">
        <v>300</v>
      </c>
      <c r="K93" s="2">
        <v>150</v>
      </c>
      <c r="L93" s="2">
        <v>400</v>
      </c>
      <c r="M93" s="2">
        <v>50</v>
      </c>
      <c r="N93" t="s">
        <v>128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Z93">
        <f t="shared" si="5"/>
        <v>2</v>
      </c>
      <c r="AA93" t="str">
        <f t="shared" si="3"/>
        <v>University of Groningen</v>
      </c>
      <c r="AB93">
        <f t="shared" si="4"/>
        <v>115</v>
      </c>
    </row>
    <row r="94" spans="1:28" x14ac:dyDescent="0.3">
      <c r="A94" t="s">
        <v>36</v>
      </c>
      <c r="B94" t="s">
        <v>125</v>
      </c>
      <c r="C94" s="2">
        <v>116</v>
      </c>
      <c r="D94" s="2">
        <v>1000</v>
      </c>
      <c r="E94">
        <v>38</v>
      </c>
      <c r="F94">
        <v>25</v>
      </c>
      <c r="G94" s="2">
        <v>91</v>
      </c>
      <c r="H94" s="2">
        <v>2300</v>
      </c>
      <c r="I94" s="2">
        <v>1100</v>
      </c>
      <c r="J94" s="2">
        <v>400</v>
      </c>
      <c r="K94" s="2">
        <v>250</v>
      </c>
      <c r="L94" s="2">
        <v>600</v>
      </c>
      <c r="M94" s="2">
        <v>70</v>
      </c>
      <c r="N94" t="s">
        <v>126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Z94">
        <f t="shared" si="5"/>
        <v>2</v>
      </c>
      <c r="AA94" t="str">
        <f t="shared" si="3"/>
        <v>University of Geneva</v>
      </c>
      <c r="AB94">
        <f t="shared" si="4"/>
        <v>116</v>
      </c>
    </row>
    <row r="95" spans="1:28" x14ac:dyDescent="0.3">
      <c r="A95" t="s">
        <v>116</v>
      </c>
      <c r="B95" t="s">
        <v>117</v>
      </c>
      <c r="C95" s="2">
        <v>117</v>
      </c>
      <c r="D95" s="2">
        <v>7500</v>
      </c>
      <c r="E95">
        <v>28</v>
      </c>
      <c r="F95">
        <v>23</v>
      </c>
      <c r="G95" s="2">
        <v>88</v>
      </c>
      <c r="H95" s="2">
        <v>1400</v>
      </c>
      <c r="I95" s="2">
        <v>600</v>
      </c>
      <c r="J95" s="2">
        <v>300</v>
      </c>
      <c r="K95" s="2">
        <v>150</v>
      </c>
      <c r="L95" s="2">
        <v>500</v>
      </c>
      <c r="M95" s="2">
        <v>50</v>
      </c>
      <c r="N95" t="s">
        <v>158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Z95">
        <f t="shared" si="5"/>
        <v>2</v>
      </c>
      <c r="AA95" t="str">
        <f t="shared" si="3"/>
        <v>University of Vienna</v>
      </c>
      <c r="AB95">
        <f t="shared" si="4"/>
        <v>117</v>
      </c>
    </row>
    <row r="96" spans="1:28" x14ac:dyDescent="0.3">
      <c r="A96" t="s">
        <v>129</v>
      </c>
      <c r="B96" t="s">
        <v>143</v>
      </c>
      <c r="C96" s="2">
        <v>118</v>
      </c>
      <c r="D96" s="2">
        <v>0</v>
      </c>
      <c r="E96">
        <v>20</v>
      </c>
      <c r="F96">
        <v>18</v>
      </c>
      <c r="G96" s="2">
        <v>94</v>
      </c>
      <c r="H96" s="2">
        <v>1900</v>
      </c>
      <c r="I96" s="2">
        <v>900</v>
      </c>
      <c r="J96" s="2">
        <v>400</v>
      </c>
      <c r="K96" s="2">
        <v>200</v>
      </c>
      <c r="L96" s="2">
        <v>300</v>
      </c>
      <c r="M96" s="2">
        <v>70</v>
      </c>
      <c r="N96" t="s">
        <v>144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Z96">
        <f t="shared" si="5"/>
        <v>3</v>
      </c>
      <c r="AA96" t="str">
        <f t="shared" si="3"/>
        <v>University of Oslo</v>
      </c>
      <c r="AB96">
        <f t="shared" si="4"/>
        <v>118</v>
      </c>
    </row>
    <row r="97" spans="1:28" x14ac:dyDescent="0.3">
      <c r="A97" t="s">
        <v>155</v>
      </c>
      <c r="B97" t="s">
        <v>156</v>
      </c>
      <c r="C97" s="2">
        <v>119</v>
      </c>
      <c r="D97" s="2">
        <v>3000</v>
      </c>
      <c r="E97">
        <v>15</v>
      </c>
      <c r="F97">
        <v>35</v>
      </c>
      <c r="G97" s="2">
        <v>83</v>
      </c>
      <c r="H97" s="2">
        <v>1200</v>
      </c>
      <c r="I97" s="2">
        <v>600</v>
      </c>
      <c r="J97" s="2">
        <v>250</v>
      </c>
      <c r="K97" s="2">
        <v>150</v>
      </c>
      <c r="L97" s="2">
        <v>400</v>
      </c>
      <c r="M97" s="2">
        <v>50</v>
      </c>
      <c r="N97" t="s">
        <v>157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Z97">
        <f t="shared" si="5"/>
        <v>2</v>
      </c>
      <c r="AA97" t="str">
        <f t="shared" si="3"/>
        <v>University of Barcelona</v>
      </c>
      <c r="AB97">
        <f t="shared" si="4"/>
        <v>119</v>
      </c>
    </row>
    <row r="98" spans="1:28" x14ac:dyDescent="0.3">
      <c r="A98" t="s">
        <v>31</v>
      </c>
      <c r="B98" t="s">
        <v>132</v>
      </c>
      <c r="C98" s="2">
        <v>120</v>
      </c>
      <c r="D98" s="2">
        <v>20000</v>
      </c>
      <c r="E98">
        <v>30</v>
      </c>
      <c r="F98">
        <v>25</v>
      </c>
      <c r="G98" s="2">
        <v>82</v>
      </c>
      <c r="H98" s="2">
        <v>1500</v>
      </c>
      <c r="I98" s="2">
        <v>700</v>
      </c>
      <c r="J98" s="2">
        <v>350</v>
      </c>
      <c r="K98" s="2">
        <v>200</v>
      </c>
      <c r="L98" s="2">
        <v>500</v>
      </c>
      <c r="M98" s="2">
        <v>60</v>
      </c>
      <c r="N98" t="s">
        <v>133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Z98">
        <f t="shared" si="5"/>
        <v>1</v>
      </c>
      <c r="AA98" t="str">
        <f t="shared" si="3"/>
        <v/>
      </c>
      <c r="AB98" t="str">
        <f t="shared" si="4"/>
        <v/>
      </c>
    </row>
    <row r="99" spans="1:28" x14ac:dyDescent="0.3">
      <c r="A99" t="s">
        <v>52</v>
      </c>
      <c r="B99" t="s">
        <v>134</v>
      </c>
      <c r="C99" s="2">
        <v>121</v>
      </c>
      <c r="D99" s="2">
        <v>18000</v>
      </c>
      <c r="E99">
        <v>23</v>
      </c>
      <c r="F99">
        <v>38</v>
      </c>
      <c r="G99" s="2">
        <v>89</v>
      </c>
      <c r="H99" s="2">
        <v>1600</v>
      </c>
      <c r="I99" s="2">
        <v>750</v>
      </c>
      <c r="J99" s="2">
        <v>300</v>
      </c>
      <c r="K99" s="2">
        <v>200</v>
      </c>
      <c r="L99" s="2">
        <v>400</v>
      </c>
      <c r="M99" s="2">
        <v>55</v>
      </c>
      <c r="N99" t="s">
        <v>135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Z99">
        <f t="shared" si="5"/>
        <v>2</v>
      </c>
      <c r="AA99" t="str">
        <f t="shared" si="3"/>
        <v>University of Calgary</v>
      </c>
      <c r="AB99">
        <f t="shared" si="4"/>
        <v>121</v>
      </c>
    </row>
    <row r="100" spans="1:28" x14ac:dyDescent="0.3">
      <c r="A100" t="s">
        <v>149</v>
      </c>
      <c r="B100" t="s">
        <v>179</v>
      </c>
      <c r="C100" s="2">
        <v>122</v>
      </c>
      <c r="D100" s="2">
        <v>2500</v>
      </c>
      <c r="E100">
        <v>12</v>
      </c>
      <c r="F100">
        <v>40</v>
      </c>
      <c r="G100" s="2">
        <v>84</v>
      </c>
      <c r="H100" s="2">
        <v>1000</v>
      </c>
      <c r="I100" s="2">
        <v>500</v>
      </c>
      <c r="J100" s="2">
        <v>250</v>
      </c>
      <c r="K100" s="2">
        <v>150</v>
      </c>
      <c r="L100" s="2">
        <v>300</v>
      </c>
      <c r="M100" s="2">
        <v>45</v>
      </c>
      <c r="N100" t="s">
        <v>180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Z100">
        <f t="shared" si="5"/>
        <v>6</v>
      </c>
      <c r="AA100" t="str">
        <f t="shared" si="3"/>
        <v>University of Pisa</v>
      </c>
      <c r="AB100">
        <f t="shared" si="4"/>
        <v>122</v>
      </c>
    </row>
    <row r="101" spans="1:28" x14ac:dyDescent="0.3">
      <c r="A101" t="s">
        <v>181</v>
      </c>
      <c r="B101" t="s">
        <v>182</v>
      </c>
      <c r="C101" s="2">
        <v>123</v>
      </c>
      <c r="D101" s="2">
        <v>2000</v>
      </c>
      <c r="E101">
        <v>10</v>
      </c>
      <c r="F101">
        <v>45</v>
      </c>
      <c r="G101" s="2">
        <v>78</v>
      </c>
      <c r="H101" s="2">
        <v>900</v>
      </c>
      <c r="I101" s="2">
        <v>400</v>
      </c>
      <c r="J101" s="2">
        <v>250</v>
      </c>
      <c r="K101" s="2">
        <v>120</v>
      </c>
      <c r="L101" s="2">
        <v>200</v>
      </c>
      <c r="M101" s="2">
        <v>40</v>
      </c>
      <c r="N101" t="s">
        <v>183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Z101">
        <f t="shared" si="5"/>
        <v>5</v>
      </c>
      <c r="AA101" t="str">
        <f t="shared" si="3"/>
        <v>University of Warsaw</v>
      </c>
      <c r="AB101">
        <f t="shared" si="4"/>
        <v>123</v>
      </c>
    </row>
    <row r="102" spans="1:28" x14ac:dyDescent="0.3">
      <c r="A102" t="s">
        <v>87</v>
      </c>
      <c r="B102" t="s">
        <v>136</v>
      </c>
      <c r="C102" s="2">
        <v>125</v>
      </c>
      <c r="D102" s="2">
        <v>6000</v>
      </c>
      <c r="E102">
        <v>19</v>
      </c>
      <c r="F102">
        <v>30</v>
      </c>
      <c r="G102" s="2">
        <v>87</v>
      </c>
      <c r="H102" s="2">
        <v>1300</v>
      </c>
      <c r="I102" s="2">
        <v>600</v>
      </c>
      <c r="J102" s="2">
        <v>300</v>
      </c>
      <c r="K102" s="2">
        <v>150</v>
      </c>
      <c r="L102" s="2">
        <v>300</v>
      </c>
      <c r="M102" s="2">
        <v>50</v>
      </c>
      <c r="N102" t="s">
        <v>175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Z102">
        <f t="shared" si="5"/>
        <v>4</v>
      </c>
      <c r="AA102" t="str">
        <f t="shared" si="3"/>
        <v>University of Antwerp</v>
      </c>
      <c r="AB102">
        <f t="shared" si="4"/>
        <v>125</v>
      </c>
    </row>
    <row r="103" spans="1:28" x14ac:dyDescent="0.3">
      <c r="A103" t="s">
        <v>103</v>
      </c>
      <c r="B103" t="s">
        <v>127</v>
      </c>
      <c r="C103" s="2">
        <v>126</v>
      </c>
      <c r="D103" s="2">
        <v>12000</v>
      </c>
      <c r="E103">
        <v>25</v>
      </c>
      <c r="F103">
        <v>37</v>
      </c>
      <c r="G103" s="2">
        <v>89</v>
      </c>
      <c r="H103" s="2">
        <v>1400</v>
      </c>
      <c r="I103" s="2">
        <v>600</v>
      </c>
      <c r="J103" s="2">
        <v>300</v>
      </c>
      <c r="K103" s="2">
        <v>150</v>
      </c>
      <c r="L103" s="2">
        <v>400</v>
      </c>
      <c r="M103" s="2">
        <v>60</v>
      </c>
      <c r="N103" t="s">
        <v>128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Z103">
        <f t="shared" si="5"/>
        <v>1</v>
      </c>
      <c r="AA103" t="str">
        <f t="shared" si="3"/>
        <v/>
      </c>
      <c r="AB103" t="str">
        <f t="shared" si="4"/>
        <v/>
      </c>
    </row>
    <row r="104" spans="1:28" x14ac:dyDescent="0.3">
      <c r="A104" t="s">
        <v>36</v>
      </c>
      <c r="B104" t="s">
        <v>125</v>
      </c>
      <c r="C104" s="2">
        <v>127</v>
      </c>
      <c r="D104" s="2">
        <v>1000</v>
      </c>
      <c r="E104">
        <v>36</v>
      </c>
      <c r="F104">
        <v>21</v>
      </c>
      <c r="G104" s="2">
        <v>91</v>
      </c>
      <c r="H104" s="2">
        <v>2000</v>
      </c>
      <c r="I104" s="2">
        <v>900</v>
      </c>
      <c r="J104" s="2">
        <v>400</v>
      </c>
      <c r="K104" s="2">
        <v>250</v>
      </c>
      <c r="L104" s="2">
        <v>500</v>
      </c>
      <c r="M104" s="2">
        <v>70</v>
      </c>
      <c r="N104" t="s">
        <v>126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Z104">
        <f t="shared" si="5"/>
        <v>1</v>
      </c>
      <c r="AA104" t="str">
        <f t="shared" si="3"/>
        <v/>
      </c>
      <c r="AB104" t="str">
        <f t="shared" si="4"/>
        <v/>
      </c>
    </row>
    <row r="105" spans="1:28" x14ac:dyDescent="0.3">
      <c r="A105" t="s">
        <v>64</v>
      </c>
      <c r="B105" t="s">
        <v>184</v>
      </c>
      <c r="C105" s="2">
        <v>128</v>
      </c>
      <c r="D105" s="2">
        <v>700</v>
      </c>
      <c r="E105">
        <v>15</v>
      </c>
      <c r="F105">
        <v>38</v>
      </c>
      <c r="G105" s="2">
        <v>86</v>
      </c>
      <c r="H105" s="2">
        <v>1000</v>
      </c>
      <c r="I105" s="2">
        <v>400</v>
      </c>
      <c r="J105" s="2">
        <v>250</v>
      </c>
      <c r="K105" s="2">
        <v>150</v>
      </c>
      <c r="L105" s="2">
        <v>300</v>
      </c>
      <c r="M105" s="2">
        <v>50</v>
      </c>
      <c r="N105" t="s">
        <v>185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Z105">
        <f t="shared" si="5"/>
        <v>1</v>
      </c>
      <c r="AA105" t="str">
        <f t="shared" si="3"/>
        <v/>
      </c>
      <c r="AB105" t="str">
        <f t="shared" si="4"/>
        <v/>
      </c>
    </row>
    <row r="106" spans="1:28" x14ac:dyDescent="0.3">
      <c r="A106" t="s">
        <v>186</v>
      </c>
      <c r="B106" t="s">
        <v>187</v>
      </c>
      <c r="C106" s="2">
        <v>129</v>
      </c>
      <c r="D106" s="2">
        <v>15000</v>
      </c>
      <c r="E106">
        <v>25</v>
      </c>
      <c r="F106">
        <v>22</v>
      </c>
      <c r="G106" s="2">
        <v>95</v>
      </c>
      <c r="H106" s="2">
        <v>2000</v>
      </c>
      <c r="I106" s="2">
        <v>900</v>
      </c>
      <c r="J106" s="2">
        <v>400</v>
      </c>
      <c r="K106" s="2">
        <v>200</v>
      </c>
      <c r="L106" s="2">
        <v>400</v>
      </c>
      <c r="M106" s="2">
        <v>70</v>
      </c>
      <c r="N106" t="s">
        <v>188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Z106">
        <f t="shared" si="5"/>
        <v>1</v>
      </c>
      <c r="AA106" t="str">
        <f t="shared" si="3"/>
        <v/>
      </c>
      <c r="AB106" t="str">
        <f t="shared" si="4"/>
        <v/>
      </c>
    </row>
    <row r="107" spans="1:28" x14ac:dyDescent="0.3">
      <c r="A107" t="s">
        <v>149</v>
      </c>
      <c r="B107" t="s">
        <v>150</v>
      </c>
      <c r="C107" s="2">
        <v>130</v>
      </c>
      <c r="D107" s="2">
        <v>3000</v>
      </c>
      <c r="E107">
        <v>12</v>
      </c>
      <c r="F107">
        <v>40</v>
      </c>
      <c r="G107" s="2">
        <v>82</v>
      </c>
      <c r="H107" s="2">
        <v>1200</v>
      </c>
      <c r="I107" s="2">
        <v>500</v>
      </c>
      <c r="J107" s="2">
        <v>300</v>
      </c>
      <c r="K107" s="2">
        <v>150</v>
      </c>
      <c r="L107" s="2">
        <v>400</v>
      </c>
      <c r="M107" s="2">
        <v>50</v>
      </c>
      <c r="N107" t="s">
        <v>151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Z107">
        <f t="shared" si="5"/>
        <v>1</v>
      </c>
      <c r="AA107" t="str">
        <f t="shared" si="3"/>
        <v/>
      </c>
      <c r="AB107" t="str">
        <f t="shared" si="4"/>
        <v/>
      </c>
    </row>
    <row r="108" spans="1:28" x14ac:dyDescent="0.3">
      <c r="A108" t="s">
        <v>189</v>
      </c>
      <c r="B108" t="s">
        <v>190</v>
      </c>
      <c r="C108" s="2">
        <v>131</v>
      </c>
      <c r="D108" s="2">
        <v>0</v>
      </c>
      <c r="E108">
        <v>8</v>
      </c>
      <c r="F108">
        <v>65</v>
      </c>
      <c r="G108" s="2">
        <v>70</v>
      </c>
      <c r="H108" s="2">
        <v>600</v>
      </c>
      <c r="I108" s="2">
        <v>250</v>
      </c>
      <c r="J108" s="2">
        <v>150</v>
      </c>
      <c r="K108" s="2">
        <v>100</v>
      </c>
      <c r="L108" s="2">
        <v>200</v>
      </c>
      <c r="M108" s="2">
        <v>30</v>
      </c>
      <c r="N108" t="s">
        <v>191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Z108">
        <f t="shared" si="5"/>
        <v>5</v>
      </c>
      <c r="AA108" t="str">
        <f t="shared" si="3"/>
        <v>University of Buenos Aires</v>
      </c>
      <c r="AB108">
        <f t="shared" si="4"/>
        <v>131</v>
      </c>
    </row>
    <row r="109" spans="1:28" x14ac:dyDescent="0.3">
      <c r="A109" t="s">
        <v>113</v>
      </c>
      <c r="B109" t="s">
        <v>192</v>
      </c>
      <c r="C109" s="2">
        <v>132</v>
      </c>
      <c r="D109" s="2">
        <v>4000</v>
      </c>
      <c r="E109">
        <v>15</v>
      </c>
      <c r="F109">
        <v>45</v>
      </c>
      <c r="G109" s="2">
        <v>60</v>
      </c>
      <c r="H109" s="2">
        <v>700</v>
      </c>
      <c r="I109" s="2">
        <v>300</v>
      </c>
      <c r="J109" s="2">
        <v>150</v>
      </c>
      <c r="K109" s="2">
        <v>100</v>
      </c>
      <c r="L109" s="2">
        <v>250</v>
      </c>
      <c r="M109" s="2">
        <v>40</v>
      </c>
      <c r="N109" t="s">
        <v>193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Z109">
        <f t="shared" si="5"/>
        <v>3</v>
      </c>
      <c r="AA109" t="str">
        <f t="shared" si="3"/>
        <v>University of Pretoria</v>
      </c>
      <c r="AB109">
        <f t="shared" si="4"/>
        <v>132</v>
      </c>
    </row>
    <row r="110" spans="1:28" x14ac:dyDescent="0.3">
      <c r="A110" t="s">
        <v>194</v>
      </c>
      <c r="B110" t="s">
        <v>195</v>
      </c>
      <c r="C110" s="2">
        <v>133</v>
      </c>
      <c r="D110" s="2">
        <v>2500</v>
      </c>
      <c r="E110">
        <v>18</v>
      </c>
      <c r="F110">
        <v>42</v>
      </c>
      <c r="G110" s="2">
        <v>72</v>
      </c>
      <c r="H110" s="2">
        <v>600</v>
      </c>
      <c r="I110" s="2">
        <v>250</v>
      </c>
      <c r="J110" s="2">
        <v>150</v>
      </c>
      <c r="K110" s="2">
        <v>100</v>
      </c>
      <c r="L110" s="2">
        <v>200</v>
      </c>
      <c r="M110" s="2">
        <v>30</v>
      </c>
      <c r="N110" t="s">
        <v>196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Z110">
        <f t="shared" si="5"/>
        <v>3</v>
      </c>
      <c r="AA110" t="str">
        <f t="shared" si="3"/>
        <v>University of Malaya</v>
      </c>
      <c r="AB110">
        <f t="shared" si="4"/>
        <v>133</v>
      </c>
    </row>
    <row r="111" spans="1:28" x14ac:dyDescent="0.3">
      <c r="A111" t="s">
        <v>197</v>
      </c>
      <c r="B111" t="s">
        <v>198</v>
      </c>
      <c r="C111" s="2">
        <v>134</v>
      </c>
      <c r="D111" s="2">
        <v>3800</v>
      </c>
      <c r="E111">
        <v>20</v>
      </c>
      <c r="F111">
        <v>35</v>
      </c>
      <c r="G111" s="2">
        <v>90</v>
      </c>
      <c r="H111" s="2">
        <v>900</v>
      </c>
      <c r="I111" s="2">
        <v>350</v>
      </c>
      <c r="J111" s="2">
        <v>200</v>
      </c>
      <c r="K111" s="2">
        <v>100</v>
      </c>
      <c r="L111" s="2">
        <v>200</v>
      </c>
      <c r="M111" s="2">
        <v>40</v>
      </c>
      <c r="N111" t="s">
        <v>199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Z111">
        <f t="shared" si="5"/>
        <v>3</v>
      </c>
      <c r="AA111" t="str">
        <f t="shared" si="3"/>
        <v>University of Tartu</v>
      </c>
      <c r="AB111">
        <f t="shared" si="4"/>
        <v>134</v>
      </c>
    </row>
    <row r="112" spans="1:28" x14ac:dyDescent="0.3">
      <c r="A112" t="s">
        <v>129</v>
      </c>
      <c r="B112" t="s">
        <v>143</v>
      </c>
      <c r="C112" s="2">
        <v>135</v>
      </c>
      <c r="D112" s="2">
        <v>10000</v>
      </c>
      <c r="E112">
        <v>15</v>
      </c>
      <c r="F112">
        <v>25</v>
      </c>
      <c r="G112" s="2">
        <v>93</v>
      </c>
      <c r="H112" s="2">
        <v>2000</v>
      </c>
      <c r="I112" s="2">
        <v>900</v>
      </c>
      <c r="J112" s="2">
        <v>400</v>
      </c>
      <c r="K112" s="2">
        <v>200</v>
      </c>
      <c r="L112" s="2">
        <v>400</v>
      </c>
      <c r="M112" s="2">
        <v>70</v>
      </c>
      <c r="N112" t="s">
        <v>144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Z112">
        <f t="shared" si="5"/>
        <v>2</v>
      </c>
      <c r="AA112" t="str">
        <f t="shared" si="3"/>
        <v>University of Oslo</v>
      </c>
      <c r="AB112">
        <f t="shared" si="4"/>
        <v>135</v>
      </c>
    </row>
    <row r="113" spans="1:28" x14ac:dyDescent="0.3">
      <c r="A113" t="s">
        <v>200</v>
      </c>
      <c r="B113" t="s">
        <v>201</v>
      </c>
      <c r="C113" s="2">
        <v>136</v>
      </c>
      <c r="D113" s="2">
        <v>300</v>
      </c>
      <c r="E113">
        <v>5</v>
      </c>
      <c r="F113">
        <v>35</v>
      </c>
      <c r="G113" s="2">
        <v>60</v>
      </c>
      <c r="H113" s="2">
        <v>500</v>
      </c>
      <c r="I113" s="2">
        <v>200</v>
      </c>
      <c r="J113" s="2">
        <v>100</v>
      </c>
      <c r="K113" s="2">
        <v>50</v>
      </c>
      <c r="L113" s="2">
        <v>100</v>
      </c>
      <c r="M113" s="2">
        <v>20</v>
      </c>
      <c r="N113" t="s">
        <v>202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Z113">
        <f t="shared" si="5"/>
        <v>2</v>
      </c>
      <c r="AA113" t="str">
        <f t="shared" si="3"/>
        <v>University of Delhi</v>
      </c>
      <c r="AB113">
        <f t="shared" si="4"/>
        <v>136</v>
      </c>
    </row>
    <row r="114" spans="1:28" x14ac:dyDescent="0.3">
      <c r="A114" t="s">
        <v>116</v>
      </c>
      <c r="B114" t="s">
        <v>117</v>
      </c>
      <c r="C114" s="2">
        <v>137</v>
      </c>
      <c r="D114" s="2">
        <v>1500</v>
      </c>
      <c r="E114">
        <v>30</v>
      </c>
      <c r="F114">
        <v>34</v>
      </c>
      <c r="G114" s="2">
        <v>92</v>
      </c>
      <c r="H114" s="2">
        <v>1200</v>
      </c>
      <c r="I114" s="2">
        <v>500</v>
      </c>
      <c r="J114" s="2">
        <v>300</v>
      </c>
      <c r="K114" s="2">
        <v>150</v>
      </c>
      <c r="L114" s="2">
        <v>400</v>
      </c>
      <c r="M114" s="2">
        <v>50</v>
      </c>
      <c r="N114" t="s">
        <v>158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Z114">
        <f t="shared" si="5"/>
        <v>1</v>
      </c>
      <c r="AA114" t="str">
        <f t="shared" si="3"/>
        <v/>
      </c>
      <c r="AB114" t="str">
        <f t="shared" si="4"/>
        <v/>
      </c>
    </row>
    <row r="115" spans="1:28" x14ac:dyDescent="0.3">
      <c r="A115" t="s">
        <v>52</v>
      </c>
      <c r="B115" t="s">
        <v>147</v>
      </c>
      <c r="C115" s="2">
        <v>138</v>
      </c>
      <c r="D115" s="2">
        <v>29000</v>
      </c>
      <c r="E115">
        <v>30</v>
      </c>
      <c r="F115">
        <v>58</v>
      </c>
      <c r="G115" s="2">
        <v>85</v>
      </c>
      <c r="H115" s="2">
        <v>1400</v>
      </c>
      <c r="I115" s="2">
        <v>600</v>
      </c>
      <c r="J115" s="2">
        <v>300</v>
      </c>
      <c r="K115" s="2">
        <v>150</v>
      </c>
      <c r="L115" s="2">
        <v>500</v>
      </c>
      <c r="M115" s="2">
        <v>70</v>
      </c>
      <c r="N115" t="s">
        <v>148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Z115">
        <f t="shared" si="5"/>
        <v>1</v>
      </c>
      <c r="AA115" t="str">
        <f t="shared" si="3"/>
        <v/>
      </c>
      <c r="AB115" t="str">
        <f t="shared" si="4"/>
        <v/>
      </c>
    </row>
    <row r="116" spans="1:28" x14ac:dyDescent="0.3">
      <c r="A116" t="s">
        <v>36</v>
      </c>
      <c r="B116" t="s">
        <v>173</v>
      </c>
      <c r="C116" s="2">
        <v>139</v>
      </c>
      <c r="D116" s="2">
        <v>1500</v>
      </c>
      <c r="E116">
        <v>20</v>
      </c>
      <c r="F116">
        <v>30</v>
      </c>
      <c r="G116" s="2">
        <v>91</v>
      </c>
      <c r="H116" s="2">
        <v>2000</v>
      </c>
      <c r="I116" s="2">
        <v>900</v>
      </c>
      <c r="J116" s="2">
        <v>400</v>
      </c>
      <c r="K116" s="2">
        <v>250</v>
      </c>
      <c r="L116" s="2">
        <v>500</v>
      </c>
      <c r="M116" s="2">
        <v>70</v>
      </c>
      <c r="N116" t="s">
        <v>174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Z116">
        <f t="shared" si="5"/>
        <v>1</v>
      </c>
      <c r="AA116" t="str">
        <f t="shared" si="3"/>
        <v/>
      </c>
      <c r="AB116" t="str">
        <f t="shared" si="4"/>
        <v/>
      </c>
    </row>
    <row r="117" spans="1:28" x14ac:dyDescent="0.3">
      <c r="A117" t="s">
        <v>113</v>
      </c>
      <c r="B117" t="s">
        <v>114</v>
      </c>
      <c r="C117" s="2">
        <v>140</v>
      </c>
      <c r="D117" s="2">
        <v>4000</v>
      </c>
      <c r="E117">
        <v>22</v>
      </c>
      <c r="F117">
        <v>19</v>
      </c>
      <c r="G117" s="2">
        <v>55</v>
      </c>
      <c r="H117" s="2">
        <v>700</v>
      </c>
      <c r="I117" s="2">
        <v>300</v>
      </c>
      <c r="J117" s="2">
        <v>150</v>
      </c>
      <c r="K117" s="2">
        <v>100</v>
      </c>
      <c r="L117" s="2">
        <v>200</v>
      </c>
      <c r="M117" s="2">
        <v>40</v>
      </c>
      <c r="N117" t="s">
        <v>115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Z117">
        <f t="shared" si="5"/>
        <v>2</v>
      </c>
      <c r="AA117" t="str">
        <f t="shared" si="3"/>
        <v>University of Cape Town</v>
      </c>
      <c r="AB117">
        <f t="shared" si="4"/>
        <v>140</v>
      </c>
    </row>
    <row r="118" spans="1:28" x14ac:dyDescent="0.3">
      <c r="A118" t="s">
        <v>155</v>
      </c>
      <c r="B118" t="s">
        <v>156</v>
      </c>
      <c r="C118" s="2">
        <v>141</v>
      </c>
      <c r="D118" s="2">
        <v>2500</v>
      </c>
      <c r="E118">
        <v>18</v>
      </c>
      <c r="F118">
        <v>33</v>
      </c>
      <c r="G118" s="2">
        <v>88</v>
      </c>
      <c r="H118" s="2">
        <v>1200</v>
      </c>
      <c r="I118" s="2">
        <v>500</v>
      </c>
      <c r="J118" s="2">
        <v>250</v>
      </c>
      <c r="K118" s="2">
        <v>150</v>
      </c>
      <c r="L118" s="2">
        <v>400</v>
      </c>
      <c r="M118" s="2">
        <v>50</v>
      </c>
      <c r="N118" t="s">
        <v>157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Z118">
        <f t="shared" si="5"/>
        <v>1</v>
      </c>
      <c r="AA118" t="str">
        <f t="shared" si="3"/>
        <v/>
      </c>
      <c r="AB118" t="str">
        <f t="shared" si="4"/>
        <v/>
      </c>
    </row>
    <row r="119" spans="1:28" x14ac:dyDescent="0.3">
      <c r="A119" t="s">
        <v>203</v>
      </c>
      <c r="B119" t="s">
        <v>204</v>
      </c>
      <c r="C119" s="2">
        <v>142</v>
      </c>
      <c r="D119" s="2">
        <v>15000</v>
      </c>
      <c r="E119">
        <v>15</v>
      </c>
      <c r="F119">
        <v>36</v>
      </c>
      <c r="G119" s="2">
        <v>89</v>
      </c>
      <c r="H119" s="2">
        <v>1500</v>
      </c>
      <c r="I119" s="2">
        <v>600</v>
      </c>
      <c r="J119" s="2">
        <v>300</v>
      </c>
      <c r="K119" s="2">
        <v>150</v>
      </c>
      <c r="L119" s="2">
        <v>400</v>
      </c>
      <c r="M119" s="2">
        <v>60</v>
      </c>
      <c r="N119" t="s">
        <v>205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Z119">
        <f t="shared" si="5"/>
        <v>1</v>
      </c>
      <c r="AA119" t="str">
        <f t="shared" si="3"/>
        <v/>
      </c>
      <c r="AB119" t="str">
        <f t="shared" si="4"/>
        <v/>
      </c>
    </row>
    <row r="120" spans="1:28" x14ac:dyDescent="0.3">
      <c r="A120" t="s">
        <v>167</v>
      </c>
      <c r="B120" t="s">
        <v>168</v>
      </c>
      <c r="C120" s="2">
        <v>143</v>
      </c>
      <c r="D120" s="2">
        <v>25000</v>
      </c>
      <c r="E120">
        <v>20</v>
      </c>
      <c r="F120">
        <v>45</v>
      </c>
      <c r="G120" s="2">
        <v>85</v>
      </c>
      <c r="H120" s="2">
        <v>1500</v>
      </c>
      <c r="I120" s="2">
        <v>700</v>
      </c>
      <c r="J120" s="2">
        <v>300</v>
      </c>
      <c r="K120" s="2">
        <v>150</v>
      </c>
      <c r="L120" s="2">
        <v>500</v>
      </c>
      <c r="M120" s="2">
        <v>70</v>
      </c>
      <c r="N120" t="s">
        <v>169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Z120">
        <f t="shared" si="5"/>
        <v>1</v>
      </c>
      <c r="AA120" t="str">
        <f t="shared" si="3"/>
        <v/>
      </c>
      <c r="AB120" t="str">
        <f t="shared" si="4"/>
        <v/>
      </c>
    </row>
    <row r="121" spans="1:28" x14ac:dyDescent="0.3">
      <c r="A121" t="s">
        <v>206</v>
      </c>
      <c r="B121" t="s">
        <v>207</v>
      </c>
      <c r="C121" s="2">
        <v>144</v>
      </c>
      <c r="D121" s="2">
        <v>20000</v>
      </c>
      <c r="E121">
        <v>25</v>
      </c>
      <c r="F121">
        <v>37</v>
      </c>
      <c r="G121" s="2">
        <v>87</v>
      </c>
      <c r="H121" s="2">
        <v>1400</v>
      </c>
      <c r="I121" s="2">
        <v>600</v>
      </c>
      <c r="J121" s="2">
        <v>250</v>
      </c>
      <c r="K121" s="2">
        <v>150</v>
      </c>
      <c r="L121" s="2">
        <v>400</v>
      </c>
      <c r="M121" s="2">
        <v>60</v>
      </c>
      <c r="N121" t="s">
        <v>208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Z121">
        <f t="shared" si="5"/>
        <v>1</v>
      </c>
      <c r="AA121" t="str">
        <f t="shared" si="3"/>
        <v/>
      </c>
      <c r="AB121" t="str">
        <f t="shared" si="4"/>
        <v/>
      </c>
    </row>
    <row r="122" spans="1:28" x14ac:dyDescent="0.3">
      <c r="A122" t="s">
        <v>87</v>
      </c>
      <c r="B122" t="s">
        <v>209</v>
      </c>
      <c r="C122" s="2">
        <v>145</v>
      </c>
      <c r="D122" s="2">
        <v>6000</v>
      </c>
      <c r="E122">
        <v>18</v>
      </c>
      <c r="F122">
        <v>50</v>
      </c>
      <c r="G122" s="2">
        <v>90</v>
      </c>
      <c r="H122" s="2">
        <v>1200</v>
      </c>
      <c r="I122" s="2">
        <v>500</v>
      </c>
      <c r="J122" s="2">
        <v>250</v>
      </c>
      <c r="K122" s="2">
        <v>150</v>
      </c>
      <c r="L122" s="2">
        <v>400</v>
      </c>
      <c r="M122" s="2">
        <v>60</v>
      </c>
      <c r="N122" t="s">
        <v>210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Z122">
        <f t="shared" si="5"/>
        <v>1</v>
      </c>
      <c r="AA122" t="str">
        <f t="shared" si="3"/>
        <v/>
      </c>
      <c r="AB122" t="str">
        <f t="shared" si="4"/>
        <v/>
      </c>
    </row>
    <row r="123" spans="1:28" x14ac:dyDescent="0.3">
      <c r="A123" t="s">
        <v>186</v>
      </c>
      <c r="B123" t="s">
        <v>211</v>
      </c>
      <c r="C123" s="2">
        <v>146</v>
      </c>
      <c r="D123" s="2">
        <v>15000</v>
      </c>
      <c r="E123">
        <v>12</v>
      </c>
      <c r="F123">
        <v>40</v>
      </c>
      <c r="G123" s="2">
        <v>94</v>
      </c>
      <c r="H123" s="2">
        <v>1500</v>
      </c>
      <c r="I123" s="2">
        <v>600</v>
      </c>
      <c r="J123" s="2">
        <v>300</v>
      </c>
      <c r="K123" s="2">
        <v>200</v>
      </c>
      <c r="L123" s="2">
        <v>500</v>
      </c>
      <c r="M123" s="2">
        <v>60</v>
      </c>
      <c r="N123" t="s">
        <v>212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Z123">
        <f t="shared" si="5"/>
        <v>2</v>
      </c>
      <c r="AA123" t="str">
        <f t="shared" si="3"/>
        <v>Aarhus University</v>
      </c>
      <c r="AB123">
        <f t="shared" si="4"/>
        <v>146</v>
      </c>
    </row>
    <row r="124" spans="1:28" x14ac:dyDescent="0.3">
      <c r="A124" t="s">
        <v>152</v>
      </c>
      <c r="B124" t="s">
        <v>153</v>
      </c>
      <c r="C124" s="2">
        <v>147</v>
      </c>
      <c r="D124" s="2">
        <v>3500</v>
      </c>
      <c r="E124">
        <v>10</v>
      </c>
      <c r="F124">
        <v>55</v>
      </c>
      <c r="G124" s="2">
        <v>88</v>
      </c>
      <c r="H124" s="2">
        <v>900</v>
      </c>
      <c r="I124" s="2">
        <v>400</v>
      </c>
      <c r="J124" s="2">
        <v>200</v>
      </c>
      <c r="K124" s="2">
        <v>100</v>
      </c>
      <c r="L124" s="2">
        <v>300</v>
      </c>
      <c r="M124" s="2">
        <v>50</v>
      </c>
      <c r="N124" t="s">
        <v>213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Z124">
        <f t="shared" si="5"/>
        <v>5</v>
      </c>
      <c r="AA124" t="str">
        <f t="shared" si="3"/>
        <v>University of Porto</v>
      </c>
      <c r="AB124">
        <f t="shared" si="4"/>
        <v>147</v>
      </c>
    </row>
    <row r="125" spans="1:28" x14ac:dyDescent="0.3">
      <c r="A125" t="s">
        <v>214</v>
      </c>
      <c r="B125" t="s">
        <v>215</v>
      </c>
      <c r="C125" s="2">
        <v>148</v>
      </c>
      <c r="D125" s="2">
        <v>17500</v>
      </c>
      <c r="E125">
        <v>8</v>
      </c>
      <c r="F125">
        <v>12</v>
      </c>
      <c r="G125" s="2">
        <v>70</v>
      </c>
      <c r="H125" s="2">
        <v>800</v>
      </c>
      <c r="I125" s="2">
        <v>300</v>
      </c>
      <c r="J125" s="2">
        <v>150</v>
      </c>
      <c r="K125" s="2">
        <v>100</v>
      </c>
      <c r="L125" s="2">
        <v>300</v>
      </c>
      <c r="M125" s="2">
        <v>40</v>
      </c>
      <c r="N125" t="s">
        <v>216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Z125">
        <f t="shared" si="5"/>
        <v>5</v>
      </c>
      <c r="AA125" t="str">
        <f t="shared" si="3"/>
        <v>KoĂ§ University</v>
      </c>
      <c r="AB125">
        <f t="shared" si="4"/>
        <v>148</v>
      </c>
    </row>
    <row r="126" spans="1:28" x14ac:dyDescent="0.3">
      <c r="A126" t="s">
        <v>95</v>
      </c>
      <c r="B126" t="s">
        <v>217</v>
      </c>
      <c r="C126" s="2">
        <v>149</v>
      </c>
      <c r="D126" s="2">
        <v>10000</v>
      </c>
      <c r="E126">
        <v>11</v>
      </c>
      <c r="F126">
        <v>19</v>
      </c>
      <c r="G126" s="2">
        <v>85</v>
      </c>
      <c r="H126" s="2">
        <v>1200</v>
      </c>
      <c r="I126" s="2">
        <v>500</v>
      </c>
      <c r="J126" s="2">
        <v>250</v>
      </c>
      <c r="K126" s="2">
        <v>150</v>
      </c>
      <c r="L126" s="2">
        <v>400</v>
      </c>
      <c r="M126" s="2">
        <v>50</v>
      </c>
      <c r="N126" t="s">
        <v>218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Z126">
        <f t="shared" si="5"/>
        <v>1</v>
      </c>
      <c r="AA126" t="str">
        <f t="shared" si="3"/>
        <v/>
      </c>
      <c r="AB126" t="str">
        <f t="shared" si="4"/>
        <v/>
      </c>
    </row>
    <row r="127" spans="1:28" x14ac:dyDescent="0.3">
      <c r="A127" t="s">
        <v>189</v>
      </c>
      <c r="B127" t="s">
        <v>190</v>
      </c>
      <c r="C127" s="2">
        <v>150</v>
      </c>
      <c r="D127" s="2">
        <v>3000</v>
      </c>
      <c r="E127">
        <v>7</v>
      </c>
      <c r="F127">
        <v>30</v>
      </c>
      <c r="G127" s="2">
        <v>65</v>
      </c>
      <c r="H127" s="2">
        <v>600</v>
      </c>
      <c r="I127" s="2">
        <v>250</v>
      </c>
      <c r="J127" s="2">
        <v>150</v>
      </c>
      <c r="K127" s="2">
        <v>100</v>
      </c>
      <c r="L127" s="2">
        <v>200</v>
      </c>
      <c r="M127" s="2">
        <v>30</v>
      </c>
      <c r="N127" t="s">
        <v>191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Z127">
        <f t="shared" si="5"/>
        <v>4</v>
      </c>
      <c r="AA127" t="str">
        <f t="shared" si="3"/>
        <v>University of Buenos Aires</v>
      </c>
      <c r="AB127">
        <f t="shared" si="4"/>
        <v>150</v>
      </c>
    </row>
    <row r="128" spans="1:28" x14ac:dyDescent="0.3">
      <c r="A128" t="s">
        <v>219</v>
      </c>
      <c r="B128" t="s">
        <v>220</v>
      </c>
      <c r="C128" s="2">
        <v>151</v>
      </c>
      <c r="D128" s="2">
        <v>8000</v>
      </c>
      <c r="E128">
        <v>18</v>
      </c>
      <c r="F128">
        <v>42</v>
      </c>
      <c r="G128" s="2">
        <v>92</v>
      </c>
      <c r="H128" s="2">
        <v>1000</v>
      </c>
      <c r="I128" s="2">
        <v>400</v>
      </c>
      <c r="J128" s="2">
        <v>250</v>
      </c>
      <c r="K128" s="2">
        <v>150</v>
      </c>
      <c r="L128" s="2">
        <v>400</v>
      </c>
      <c r="M128" s="2">
        <v>50</v>
      </c>
      <c r="N128" t="s">
        <v>221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Z128">
        <f t="shared" si="5"/>
        <v>3</v>
      </c>
      <c r="AA128" t="str">
        <f t="shared" si="3"/>
        <v>Charles University</v>
      </c>
      <c r="AB128">
        <f t="shared" si="4"/>
        <v>151</v>
      </c>
    </row>
    <row r="129" spans="1:28" x14ac:dyDescent="0.3">
      <c r="A129" t="s">
        <v>129</v>
      </c>
      <c r="B129" t="s">
        <v>143</v>
      </c>
      <c r="C129" s="2">
        <v>152</v>
      </c>
      <c r="D129" s="2">
        <v>10000</v>
      </c>
      <c r="E129">
        <v>15</v>
      </c>
      <c r="F129">
        <v>50</v>
      </c>
      <c r="G129" s="2">
        <v>96</v>
      </c>
      <c r="H129" s="2">
        <v>1600</v>
      </c>
      <c r="I129" s="2">
        <v>700</v>
      </c>
      <c r="J129" s="2">
        <v>350</v>
      </c>
      <c r="K129" s="2">
        <v>200</v>
      </c>
      <c r="L129" s="2">
        <v>500</v>
      </c>
      <c r="M129" s="2">
        <v>70</v>
      </c>
      <c r="N129" t="s">
        <v>144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Z129">
        <f t="shared" si="5"/>
        <v>1</v>
      </c>
      <c r="AA129" t="str">
        <f t="shared" si="3"/>
        <v/>
      </c>
      <c r="AB129" t="str">
        <f t="shared" si="4"/>
        <v/>
      </c>
    </row>
    <row r="130" spans="1:28" x14ac:dyDescent="0.3">
      <c r="A130" t="s">
        <v>222</v>
      </c>
      <c r="B130" t="s">
        <v>223</v>
      </c>
      <c r="C130" s="2">
        <v>153</v>
      </c>
      <c r="D130" s="2">
        <v>5000</v>
      </c>
      <c r="E130">
        <v>12</v>
      </c>
      <c r="F130">
        <v>47</v>
      </c>
      <c r="G130" s="2">
        <v>85</v>
      </c>
      <c r="H130" s="2">
        <v>900</v>
      </c>
      <c r="I130" s="2">
        <v>350</v>
      </c>
      <c r="J130" s="2">
        <v>200</v>
      </c>
      <c r="K130" s="2">
        <v>100</v>
      </c>
      <c r="L130" s="2">
        <v>300</v>
      </c>
      <c r="M130" s="2">
        <v>40</v>
      </c>
      <c r="N130" t="s">
        <v>224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Z130">
        <f t="shared" si="5"/>
        <v>5</v>
      </c>
      <c r="AA130" t="str">
        <f t="shared" si="3"/>
        <v>EĂ¶tvĂ¶s LorĂˇnd University</v>
      </c>
      <c r="AB130">
        <f t="shared" si="4"/>
        <v>153</v>
      </c>
    </row>
    <row r="131" spans="1:28" x14ac:dyDescent="0.3">
      <c r="A131" t="s">
        <v>225</v>
      </c>
      <c r="B131" t="s">
        <v>226</v>
      </c>
      <c r="C131" s="2">
        <v>154</v>
      </c>
      <c r="D131" s="2">
        <v>3000</v>
      </c>
      <c r="E131">
        <v>10</v>
      </c>
      <c r="F131">
        <v>60</v>
      </c>
      <c r="G131" s="2">
        <v>80</v>
      </c>
      <c r="H131" s="2">
        <v>800</v>
      </c>
      <c r="I131" s="2">
        <v>300</v>
      </c>
      <c r="J131" s="2">
        <v>200</v>
      </c>
      <c r="K131" s="2">
        <v>100</v>
      </c>
      <c r="L131" s="2">
        <v>250</v>
      </c>
      <c r="M131" s="2">
        <v>40</v>
      </c>
      <c r="N131" t="s">
        <v>227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Z131">
        <f t="shared" si="5"/>
        <v>3</v>
      </c>
      <c r="AA131" t="str">
        <f t="shared" ref="AA131:AA194" si="6">IF(Z131 &lt;&gt; 1,B131,"")</f>
        <v>National and Kapodistrian University of Athens</v>
      </c>
      <c r="AB131">
        <f t="shared" ref="AB131:AB194" si="7">IF(Z131&lt;&gt;1,C131,"")</f>
        <v>154</v>
      </c>
    </row>
    <row r="132" spans="1:28" x14ac:dyDescent="0.3">
      <c r="A132" t="s">
        <v>228</v>
      </c>
      <c r="B132" t="s">
        <v>229</v>
      </c>
      <c r="C132" s="2">
        <v>155</v>
      </c>
      <c r="D132" s="2">
        <v>10000</v>
      </c>
      <c r="E132">
        <v>12</v>
      </c>
      <c r="F132">
        <v>45</v>
      </c>
      <c r="G132" s="2">
        <v>75</v>
      </c>
      <c r="H132" s="2">
        <v>1400</v>
      </c>
      <c r="I132" s="2">
        <v>600</v>
      </c>
      <c r="J132" s="2">
        <v>300</v>
      </c>
      <c r="K132" s="2">
        <v>150</v>
      </c>
      <c r="L132" s="2">
        <v>400</v>
      </c>
      <c r="M132" s="2">
        <v>60</v>
      </c>
      <c r="N132" t="s">
        <v>230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Z132">
        <f t="shared" ref="Z132:Z195" si="8">COUNTIF(B131:B677,B132)</f>
        <v>3</v>
      </c>
      <c r="AA132" t="str">
        <f t="shared" si="6"/>
        <v>Hebrew University of Jerusalem</v>
      </c>
      <c r="AB132">
        <f t="shared" si="7"/>
        <v>155</v>
      </c>
    </row>
    <row r="133" spans="1:28" x14ac:dyDescent="0.3">
      <c r="A133" t="s">
        <v>162</v>
      </c>
      <c r="B133" t="s">
        <v>163</v>
      </c>
      <c r="C133" s="2">
        <v>156</v>
      </c>
      <c r="D133" s="2">
        <v>2500</v>
      </c>
      <c r="E133">
        <v>8</v>
      </c>
      <c r="F133">
        <v>30</v>
      </c>
      <c r="G133" s="2">
        <v>60</v>
      </c>
      <c r="H133" s="2">
        <v>700</v>
      </c>
      <c r="I133" s="2">
        <v>300</v>
      </c>
      <c r="J133" s="2">
        <v>150</v>
      </c>
      <c r="K133" s="2">
        <v>100</v>
      </c>
      <c r="L133" s="2">
        <v>200</v>
      </c>
      <c r="M133" s="2">
        <v>30</v>
      </c>
      <c r="N133" t="s">
        <v>164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Z133">
        <f t="shared" si="8"/>
        <v>2</v>
      </c>
      <c r="AA133" t="str">
        <f t="shared" si="6"/>
        <v>University of SĂŁo Paulo</v>
      </c>
      <c r="AB133">
        <f t="shared" si="7"/>
        <v>156</v>
      </c>
    </row>
    <row r="134" spans="1:28" x14ac:dyDescent="0.3">
      <c r="A134" t="s">
        <v>231</v>
      </c>
      <c r="B134" t="s">
        <v>232</v>
      </c>
      <c r="C134" s="2">
        <v>157</v>
      </c>
      <c r="D134" s="2">
        <v>5000</v>
      </c>
      <c r="E134">
        <v>6</v>
      </c>
      <c r="F134">
        <v>25</v>
      </c>
      <c r="G134" s="2">
        <v>70</v>
      </c>
      <c r="H134" s="2">
        <v>800</v>
      </c>
      <c r="I134" s="2">
        <v>350</v>
      </c>
      <c r="J134" s="2">
        <v>200</v>
      </c>
      <c r="K134" s="2">
        <v>100</v>
      </c>
      <c r="L134" s="2">
        <v>250</v>
      </c>
      <c r="M134" s="2">
        <v>40</v>
      </c>
      <c r="N134" t="s">
        <v>233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Z134">
        <f t="shared" si="8"/>
        <v>2</v>
      </c>
      <c r="AA134" t="str">
        <f t="shared" si="6"/>
        <v>University of Chile</v>
      </c>
      <c r="AB134">
        <f t="shared" si="7"/>
        <v>157</v>
      </c>
    </row>
    <row r="135" spans="1:28" x14ac:dyDescent="0.3">
      <c r="A135" t="s">
        <v>234</v>
      </c>
      <c r="B135" t="s">
        <v>235</v>
      </c>
      <c r="C135" s="2">
        <v>158</v>
      </c>
      <c r="D135" s="2">
        <v>7000</v>
      </c>
      <c r="E135">
        <v>10</v>
      </c>
      <c r="F135">
        <v>50</v>
      </c>
      <c r="G135" s="2">
        <v>85</v>
      </c>
      <c r="H135" s="2">
        <v>1000</v>
      </c>
      <c r="I135" s="2">
        <v>400</v>
      </c>
      <c r="J135" s="2">
        <v>250</v>
      </c>
      <c r="K135" s="2">
        <v>150</v>
      </c>
      <c r="L135" s="2">
        <v>300</v>
      </c>
      <c r="M135" s="2">
        <v>40</v>
      </c>
      <c r="N135" t="s">
        <v>236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Z135">
        <f t="shared" si="8"/>
        <v>2</v>
      </c>
      <c r="AA135" t="str">
        <f t="shared" si="6"/>
        <v>King Saud University</v>
      </c>
      <c r="AB135">
        <f t="shared" si="7"/>
        <v>158</v>
      </c>
    </row>
    <row r="136" spans="1:28" x14ac:dyDescent="0.3">
      <c r="A136" t="s">
        <v>237</v>
      </c>
      <c r="B136" t="s">
        <v>238</v>
      </c>
      <c r="C136" s="2">
        <v>159</v>
      </c>
      <c r="D136" s="2">
        <v>5000</v>
      </c>
      <c r="E136">
        <v>11</v>
      </c>
      <c r="F136">
        <v>30</v>
      </c>
      <c r="G136" s="2">
        <v>85</v>
      </c>
      <c r="H136" s="2">
        <v>1000</v>
      </c>
      <c r="I136" s="2">
        <v>400</v>
      </c>
      <c r="J136" s="2">
        <v>250</v>
      </c>
      <c r="K136" s="2">
        <v>150</v>
      </c>
      <c r="L136" s="2">
        <v>300</v>
      </c>
      <c r="M136" s="2">
        <v>50</v>
      </c>
      <c r="N136" t="s">
        <v>239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Z136">
        <f t="shared" si="8"/>
        <v>1</v>
      </c>
      <c r="AA136" t="str">
        <f t="shared" si="6"/>
        <v/>
      </c>
      <c r="AB136" t="str">
        <f t="shared" si="7"/>
        <v/>
      </c>
    </row>
    <row r="137" spans="1:28" x14ac:dyDescent="0.3">
      <c r="A137" t="s">
        <v>186</v>
      </c>
      <c r="B137" t="s">
        <v>211</v>
      </c>
      <c r="C137" s="2">
        <v>160</v>
      </c>
      <c r="D137" s="2">
        <v>10000</v>
      </c>
      <c r="E137">
        <v>15</v>
      </c>
      <c r="F137">
        <v>45</v>
      </c>
      <c r="G137" s="2">
        <v>95</v>
      </c>
      <c r="H137" s="2">
        <v>1400</v>
      </c>
      <c r="I137" s="2">
        <v>600</v>
      </c>
      <c r="J137" s="2">
        <v>300</v>
      </c>
      <c r="K137" s="2">
        <v>150</v>
      </c>
      <c r="L137" s="2">
        <v>400</v>
      </c>
      <c r="M137" s="2">
        <v>60</v>
      </c>
      <c r="N137" t="s">
        <v>212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Z137">
        <f t="shared" si="8"/>
        <v>1</v>
      </c>
      <c r="AA137" t="str">
        <f t="shared" si="6"/>
        <v/>
      </c>
      <c r="AB137" t="str">
        <f t="shared" si="7"/>
        <v/>
      </c>
    </row>
    <row r="138" spans="1:28" x14ac:dyDescent="0.3">
      <c r="A138" t="s">
        <v>200</v>
      </c>
      <c r="B138" t="s">
        <v>240</v>
      </c>
      <c r="C138" s="2">
        <v>161</v>
      </c>
      <c r="D138" s="2">
        <v>5000</v>
      </c>
      <c r="E138">
        <v>3</v>
      </c>
      <c r="F138">
        <v>8</v>
      </c>
      <c r="G138" s="2">
        <v>75</v>
      </c>
      <c r="H138" s="2">
        <v>600</v>
      </c>
      <c r="I138" s="2">
        <v>200</v>
      </c>
      <c r="J138" s="2">
        <v>150</v>
      </c>
      <c r="K138" s="2">
        <v>100</v>
      </c>
      <c r="L138" s="2">
        <v>100</v>
      </c>
      <c r="M138" s="2">
        <v>30</v>
      </c>
      <c r="N138" t="s">
        <v>241</v>
      </c>
      <c r="O138">
        <v>1</v>
      </c>
      <c r="P138">
        <v>1</v>
      </c>
      <c r="Q138">
        <v>1</v>
      </c>
      <c r="R138">
        <v>0</v>
      </c>
      <c r="S138">
        <v>1</v>
      </c>
      <c r="T138">
        <v>0</v>
      </c>
      <c r="U138">
        <v>0</v>
      </c>
      <c r="V138">
        <v>1</v>
      </c>
      <c r="W138">
        <v>0</v>
      </c>
      <c r="X138">
        <v>1</v>
      </c>
      <c r="Z138">
        <f t="shared" si="8"/>
        <v>2</v>
      </c>
      <c r="AA138" t="str">
        <f t="shared" si="6"/>
        <v>Indian Institute of Technology Bombay</v>
      </c>
      <c r="AB138">
        <f t="shared" si="7"/>
        <v>161</v>
      </c>
    </row>
    <row r="139" spans="1:28" x14ac:dyDescent="0.3">
      <c r="A139" t="s">
        <v>113</v>
      </c>
      <c r="B139" t="s">
        <v>114</v>
      </c>
      <c r="C139" s="2">
        <v>162</v>
      </c>
      <c r="D139" s="2">
        <v>6000</v>
      </c>
      <c r="E139">
        <v>20</v>
      </c>
      <c r="F139">
        <v>40</v>
      </c>
      <c r="G139" s="2">
        <v>60</v>
      </c>
      <c r="H139" s="2">
        <v>900</v>
      </c>
      <c r="I139" s="2">
        <v>400</v>
      </c>
      <c r="J139" s="2">
        <v>200</v>
      </c>
      <c r="K139" s="2">
        <v>120</v>
      </c>
      <c r="L139" s="2">
        <v>250</v>
      </c>
      <c r="M139" s="2">
        <v>40</v>
      </c>
      <c r="N139" t="s">
        <v>115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Z139">
        <f t="shared" si="8"/>
        <v>1</v>
      </c>
      <c r="AA139" t="str">
        <f t="shared" si="6"/>
        <v/>
      </c>
      <c r="AB139" t="str">
        <f t="shared" si="7"/>
        <v/>
      </c>
    </row>
    <row r="140" spans="1:28" x14ac:dyDescent="0.3">
      <c r="A140" t="s">
        <v>108</v>
      </c>
      <c r="B140" t="s">
        <v>242</v>
      </c>
      <c r="C140" s="2">
        <v>163</v>
      </c>
      <c r="D140" s="2">
        <v>12000</v>
      </c>
      <c r="E140">
        <v>18</v>
      </c>
      <c r="F140">
        <v>25</v>
      </c>
      <c r="G140" s="2">
        <v>98</v>
      </c>
      <c r="H140" s="2">
        <v>1500</v>
      </c>
      <c r="I140" s="2">
        <v>600</v>
      </c>
      <c r="J140" s="2">
        <v>300</v>
      </c>
      <c r="K140" s="2">
        <v>150</v>
      </c>
      <c r="L140" s="2">
        <v>500</v>
      </c>
      <c r="M140" s="2">
        <v>60</v>
      </c>
      <c r="N140" t="s">
        <v>243</v>
      </c>
      <c r="O140">
        <v>1</v>
      </c>
      <c r="P140">
        <v>1</v>
      </c>
      <c r="Q140">
        <v>1</v>
      </c>
      <c r="R140">
        <v>1</v>
      </c>
      <c r="S140">
        <v>0</v>
      </c>
      <c r="T140">
        <v>0</v>
      </c>
      <c r="U140">
        <v>0</v>
      </c>
      <c r="V140">
        <v>1</v>
      </c>
      <c r="W140">
        <v>1</v>
      </c>
      <c r="X140">
        <v>1</v>
      </c>
      <c r="Z140">
        <f t="shared" si="8"/>
        <v>1</v>
      </c>
      <c r="AA140" t="str">
        <f t="shared" si="6"/>
        <v/>
      </c>
      <c r="AB140" t="str">
        <f t="shared" si="7"/>
        <v/>
      </c>
    </row>
    <row r="141" spans="1:28" x14ac:dyDescent="0.3">
      <c r="A141" t="s">
        <v>189</v>
      </c>
      <c r="B141" t="s">
        <v>190</v>
      </c>
      <c r="C141" s="2">
        <v>164</v>
      </c>
      <c r="D141" s="2">
        <v>3000</v>
      </c>
      <c r="E141">
        <v>5</v>
      </c>
      <c r="F141">
        <v>50</v>
      </c>
      <c r="G141" s="2">
        <v>70</v>
      </c>
      <c r="H141" s="2">
        <v>700</v>
      </c>
      <c r="I141" s="2">
        <v>300</v>
      </c>
      <c r="J141" s="2">
        <v>150</v>
      </c>
      <c r="K141" s="2">
        <v>100</v>
      </c>
      <c r="L141" s="2">
        <v>200</v>
      </c>
      <c r="M141" s="2">
        <v>30</v>
      </c>
      <c r="N141" t="s">
        <v>191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Z141">
        <f t="shared" si="8"/>
        <v>3</v>
      </c>
      <c r="AA141" t="str">
        <f t="shared" si="6"/>
        <v>University of Buenos Aires</v>
      </c>
      <c r="AB141">
        <f t="shared" si="7"/>
        <v>164</v>
      </c>
    </row>
    <row r="142" spans="1:28" x14ac:dyDescent="0.3">
      <c r="A142" t="s">
        <v>194</v>
      </c>
      <c r="B142" t="s">
        <v>195</v>
      </c>
      <c r="C142" s="2">
        <v>165</v>
      </c>
      <c r="D142" s="2">
        <v>4000</v>
      </c>
      <c r="E142">
        <v>14</v>
      </c>
      <c r="F142">
        <v>35</v>
      </c>
      <c r="G142" s="2">
        <v>85</v>
      </c>
      <c r="H142" s="2">
        <v>800</v>
      </c>
      <c r="I142" s="2">
        <v>300</v>
      </c>
      <c r="J142" s="2">
        <v>200</v>
      </c>
      <c r="K142" s="2">
        <v>120</v>
      </c>
      <c r="L142" s="2">
        <v>200</v>
      </c>
      <c r="M142" s="2">
        <v>40</v>
      </c>
      <c r="N142" t="s">
        <v>196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Z142">
        <f t="shared" si="8"/>
        <v>2</v>
      </c>
      <c r="AA142" t="str">
        <f t="shared" si="6"/>
        <v>University of Malaya</v>
      </c>
      <c r="AB142">
        <f t="shared" si="7"/>
        <v>165</v>
      </c>
    </row>
    <row r="143" spans="1:28" x14ac:dyDescent="0.3">
      <c r="A143" t="s">
        <v>244</v>
      </c>
      <c r="B143" t="s">
        <v>245</v>
      </c>
      <c r="C143" s="2">
        <v>166</v>
      </c>
      <c r="D143" s="2">
        <v>6000</v>
      </c>
      <c r="E143">
        <v>8</v>
      </c>
      <c r="F143">
        <v>35</v>
      </c>
      <c r="G143" s="2">
        <v>65</v>
      </c>
      <c r="H143" s="2">
        <v>700</v>
      </c>
      <c r="I143" s="2">
        <v>300</v>
      </c>
      <c r="J143" s="2">
        <v>150</v>
      </c>
      <c r="K143" s="2">
        <v>100</v>
      </c>
      <c r="L143" s="2">
        <v>200</v>
      </c>
      <c r="M143" s="2">
        <v>40</v>
      </c>
      <c r="N143" t="s">
        <v>246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Z143">
        <f t="shared" si="8"/>
        <v>2</v>
      </c>
      <c r="AA143" t="str">
        <f t="shared" si="6"/>
        <v>University of the Andes</v>
      </c>
      <c r="AB143">
        <f t="shared" si="7"/>
        <v>166</v>
      </c>
    </row>
    <row r="144" spans="1:28" x14ac:dyDescent="0.3">
      <c r="A144" t="s">
        <v>181</v>
      </c>
      <c r="B144" t="s">
        <v>182</v>
      </c>
      <c r="C144" s="2">
        <v>167</v>
      </c>
      <c r="D144" s="2">
        <v>3000</v>
      </c>
      <c r="E144">
        <v>9</v>
      </c>
      <c r="F144">
        <v>45</v>
      </c>
      <c r="G144" s="2">
        <v>85</v>
      </c>
      <c r="H144" s="2">
        <v>900</v>
      </c>
      <c r="I144" s="2">
        <v>400</v>
      </c>
      <c r="J144" s="2">
        <v>200</v>
      </c>
      <c r="K144" s="2">
        <v>120</v>
      </c>
      <c r="L144" s="2">
        <v>250</v>
      </c>
      <c r="M144" s="2">
        <v>40</v>
      </c>
      <c r="N144" t="s">
        <v>183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0</v>
      </c>
      <c r="V144">
        <v>1</v>
      </c>
      <c r="W144">
        <v>1</v>
      </c>
      <c r="X144">
        <v>1</v>
      </c>
      <c r="Z144">
        <f t="shared" si="8"/>
        <v>4</v>
      </c>
      <c r="AA144" t="str">
        <f t="shared" si="6"/>
        <v>University of Warsaw</v>
      </c>
      <c r="AB144">
        <f t="shared" si="7"/>
        <v>167</v>
      </c>
    </row>
    <row r="145" spans="1:28" x14ac:dyDescent="0.3">
      <c r="A145" t="s">
        <v>214</v>
      </c>
      <c r="B145" t="s">
        <v>215</v>
      </c>
      <c r="C145" s="2">
        <v>168</v>
      </c>
      <c r="D145" s="2">
        <v>12000</v>
      </c>
      <c r="E145">
        <v>10</v>
      </c>
      <c r="F145">
        <v>20</v>
      </c>
      <c r="G145" s="2">
        <v>80</v>
      </c>
      <c r="H145" s="2">
        <v>900</v>
      </c>
      <c r="I145" s="2">
        <v>350</v>
      </c>
      <c r="J145" s="2">
        <v>200</v>
      </c>
      <c r="K145" s="2">
        <v>120</v>
      </c>
      <c r="L145" s="2">
        <v>300</v>
      </c>
      <c r="M145" s="2">
        <v>50</v>
      </c>
      <c r="N145" t="s">
        <v>216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Z145">
        <f t="shared" si="8"/>
        <v>4</v>
      </c>
      <c r="AA145" t="str">
        <f t="shared" si="6"/>
        <v>KoĂ§ University</v>
      </c>
      <c r="AB145">
        <f t="shared" si="7"/>
        <v>168</v>
      </c>
    </row>
    <row r="146" spans="1:28" x14ac:dyDescent="0.3">
      <c r="A146" t="s">
        <v>247</v>
      </c>
      <c r="B146" t="s">
        <v>248</v>
      </c>
      <c r="C146" s="2">
        <v>169</v>
      </c>
      <c r="D146" s="2">
        <v>4000</v>
      </c>
      <c r="E146">
        <v>15</v>
      </c>
      <c r="F146">
        <v>12</v>
      </c>
      <c r="G146" s="2">
        <v>70</v>
      </c>
      <c r="H146" s="2">
        <v>800</v>
      </c>
      <c r="I146" s="2">
        <v>300</v>
      </c>
      <c r="J146" s="2">
        <v>200</v>
      </c>
      <c r="K146" s="2">
        <v>100</v>
      </c>
      <c r="L146" s="2">
        <v>200</v>
      </c>
      <c r="M146" s="2">
        <v>35</v>
      </c>
      <c r="N146" t="s">
        <v>249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Z146">
        <f t="shared" si="8"/>
        <v>2</v>
      </c>
      <c r="AA146" t="str">
        <f t="shared" si="6"/>
        <v>Lomonosov Moscow State University</v>
      </c>
      <c r="AB146">
        <f t="shared" si="7"/>
        <v>169</v>
      </c>
    </row>
    <row r="147" spans="1:28" x14ac:dyDescent="0.3">
      <c r="A147" t="s">
        <v>231</v>
      </c>
      <c r="B147" t="s">
        <v>250</v>
      </c>
      <c r="C147" s="2">
        <v>170</v>
      </c>
      <c r="D147" s="2">
        <v>6000</v>
      </c>
      <c r="E147">
        <v>7</v>
      </c>
      <c r="F147">
        <v>25</v>
      </c>
      <c r="G147" s="2">
        <v>75</v>
      </c>
      <c r="H147" s="2">
        <v>900</v>
      </c>
      <c r="I147" s="2">
        <v>400</v>
      </c>
      <c r="J147" s="2">
        <v>200</v>
      </c>
      <c r="K147" s="2">
        <v>120</v>
      </c>
      <c r="L147" s="2">
        <v>250</v>
      </c>
      <c r="M147" s="2">
        <v>40</v>
      </c>
      <c r="N147" t="s">
        <v>251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Z147">
        <f t="shared" si="8"/>
        <v>1</v>
      </c>
      <c r="AA147" t="str">
        <f t="shared" si="6"/>
        <v/>
      </c>
      <c r="AB147" t="str">
        <f t="shared" si="7"/>
        <v/>
      </c>
    </row>
    <row r="148" spans="1:28" x14ac:dyDescent="0.3">
      <c r="A148" t="s">
        <v>222</v>
      </c>
      <c r="B148" t="s">
        <v>223</v>
      </c>
      <c r="C148" s="2">
        <v>171</v>
      </c>
      <c r="D148" s="2">
        <v>4000</v>
      </c>
      <c r="E148">
        <v>12</v>
      </c>
      <c r="F148">
        <v>35</v>
      </c>
      <c r="G148" s="2">
        <v>85</v>
      </c>
      <c r="H148" s="2">
        <v>800</v>
      </c>
      <c r="I148" s="2">
        <v>300</v>
      </c>
      <c r="J148" s="2">
        <v>200</v>
      </c>
      <c r="K148" s="2">
        <v>100</v>
      </c>
      <c r="L148" s="2">
        <v>250</v>
      </c>
      <c r="M148" s="2">
        <v>35</v>
      </c>
      <c r="N148" t="s">
        <v>224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0</v>
      </c>
      <c r="V148">
        <v>1</v>
      </c>
      <c r="W148">
        <v>1</v>
      </c>
      <c r="X148">
        <v>1</v>
      </c>
      <c r="Z148">
        <f t="shared" si="8"/>
        <v>4</v>
      </c>
      <c r="AA148" t="str">
        <f t="shared" si="6"/>
        <v>EĂ¶tvĂ¶s LorĂˇnd University</v>
      </c>
      <c r="AB148">
        <f t="shared" si="7"/>
        <v>171</v>
      </c>
    </row>
    <row r="149" spans="1:28" x14ac:dyDescent="0.3">
      <c r="A149" t="s">
        <v>252</v>
      </c>
      <c r="B149" t="s">
        <v>253</v>
      </c>
      <c r="C149" s="2">
        <v>172</v>
      </c>
      <c r="D149" s="2">
        <v>2500</v>
      </c>
      <c r="E149">
        <v>8</v>
      </c>
      <c r="F149">
        <v>20</v>
      </c>
      <c r="G149" s="2">
        <v>80</v>
      </c>
      <c r="H149" s="2">
        <v>800</v>
      </c>
      <c r="I149" s="2">
        <v>350</v>
      </c>
      <c r="J149" s="2">
        <v>200</v>
      </c>
      <c r="K149" s="2">
        <v>120</v>
      </c>
      <c r="L149" s="2">
        <v>300</v>
      </c>
      <c r="M149" s="2">
        <v>40</v>
      </c>
      <c r="N149" t="s">
        <v>254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Z149">
        <f t="shared" si="8"/>
        <v>3</v>
      </c>
      <c r="AA149" t="str">
        <f t="shared" si="6"/>
        <v>Chulalongkorn University</v>
      </c>
      <c r="AB149">
        <f t="shared" si="7"/>
        <v>172</v>
      </c>
    </row>
    <row r="150" spans="1:28" x14ac:dyDescent="0.3">
      <c r="A150" t="s">
        <v>225</v>
      </c>
      <c r="B150" t="s">
        <v>226</v>
      </c>
      <c r="C150" s="2">
        <v>173</v>
      </c>
      <c r="D150" s="2">
        <v>3000</v>
      </c>
      <c r="E150">
        <v>9</v>
      </c>
      <c r="F150">
        <v>50</v>
      </c>
      <c r="G150" s="2">
        <v>85</v>
      </c>
      <c r="H150" s="2">
        <v>850</v>
      </c>
      <c r="I150" s="2">
        <v>350</v>
      </c>
      <c r="J150" s="2">
        <v>200</v>
      </c>
      <c r="K150" s="2">
        <v>110</v>
      </c>
      <c r="L150" s="2">
        <v>250</v>
      </c>
      <c r="M150" s="2">
        <v>40</v>
      </c>
      <c r="N150" t="s">
        <v>227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Z150">
        <f t="shared" si="8"/>
        <v>2</v>
      </c>
      <c r="AA150" t="str">
        <f t="shared" si="6"/>
        <v>National and Kapodistrian University of Athens</v>
      </c>
      <c r="AB150">
        <f t="shared" si="7"/>
        <v>173</v>
      </c>
    </row>
    <row r="151" spans="1:28" x14ac:dyDescent="0.3">
      <c r="A151" t="s">
        <v>255</v>
      </c>
      <c r="B151" t="s">
        <v>256</v>
      </c>
      <c r="C151" s="2">
        <v>174</v>
      </c>
      <c r="D151" s="2">
        <v>10000</v>
      </c>
      <c r="E151">
        <v>14</v>
      </c>
      <c r="F151">
        <v>35</v>
      </c>
      <c r="G151" s="2">
        <v>65</v>
      </c>
      <c r="H151" s="2">
        <v>700</v>
      </c>
      <c r="I151" s="2">
        <v>300</v>
      </c>
      <c r="J151" s="2">
        <v>150</v>
      </c>
      <c r="K151" s="2">
        <v>100</v>
      </c>
      <c r="L151" s="2">
        <v>250</v>
      </c>
      <c r="M151" s="2">
        <v>30</v>
      </c>
      <c r="N151" t="s">
        <v>257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Z151">
        <f t="shared" si="8"/>
        <v>2</v>
      </c>
      <c r="AA151" t="str">
        <f t="shared" si="6"/>
        <v>American University in Cairo</v>
      </c>
      <c r="AB151">
        <f t="shared" si="7"/>
        <v>174</v>
      </c>
    </row>
    <row r="152" spans="1:28" x14ac:dyDescent="0.3">
      <c r="A152" t="s">
        <v>228</v>
      </c>
      <c r="B152" t="s">
        <v>229</v>
      </c>
      <c r="C152" s="2">
        <v>175</v>
      </c>
      <c r="D152" s="2">
        <v>4000</v>
      </c>
      <c r="E152">
        <v>15</v>
      </c>
      <c r="F152">
        <v>30</v>
      </c>
      <c r="G152" s="2">
        <v>75</v>
      </c>
      <c r="H152" s="2">
        <v>1200</v>
      </c>
      <c r="I152" s="2">
        <v>500</v>
      </c>
      <c r="J152" s="2">
        <v>300</v>
      </c>
      <c r="K152" s="2">
        <v>150</v>
      </c>
      <c r="L152" s="2">
        <v>350</v>
      </c>
      <c r="M152" s="2">
        <v>60</v>
      </c>
      <c r="N152" t="s">
        <v>230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Z152">
        <f t="shared" si="8"/>
        <v>2</v>
      </c>
      <c r="AA152" t="str">
        <f t="shared" si="6"/>
        <v>Hebrew University of Jerusalem</v>
      </c>
      <c r="AB152">
        <f t="shared" si="7"/>
        <v>175</v>
      </c>
    </row>
    <row r="153" spans="1:28" x14ac:dyDescent="0.3">
      <c r="A153" t="s">
        <v>219</v>
      </c>
      <c r="B153" t="s">
        <v>220</v>
      </c>
      <c r="C153" s="2">
        <v>176</v>
      </c>
      <c r="D153" s="2">
        <v>2500</v>
      </c>
      <c r="E153">
        <v>18</v>
      </c>
      <c r="F153">
        <v>40</v>
      </c>
      <c r="G153" s="2">
        <v>85</v>
      </c>
      <c r="H153" s="2">
        <v>900</v>
      </c>
      <c r="I153" s="2">
        <v>350</v>
      </c>
      <c r="J153" s="2">
        <v>200</v>
      </c>
      <c r="K153" s="2">
        <v>120</v>
      </c>
      <c r="L153" s="2">
        <v>250</v>
      </c>
      <c r="M153" s="2">
        <v>35</v>
      </c>
      <c r="N153" t="s">
        <v>221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Z153">
        <f t="shared" si="8"/>
        <v>2</v>
      </c>
      <c r="AA153" t="str">
        <f t="shared" si="6"/>
        <v>Charles University</v>
      </c>
      <c r="AB153">
        <f t="shared" si="7"/>
        <v>176</v>
      </c>
    </row>
    <row r="154" spans="1:28" x14ac:dyDescent="0.3">
      <c r="A154" t="s">
        <v>108</v>
      </c>
      <c r="B154" t="s">
        <v>258</v>
      </c>
      <c r="C154" s="2">
        <v>177</v>
      </c>
      <c r="D154" s="2">
        <v>10000</v>
      </c>
      <c r="E154">
        <v>9</v>
      </c>
      <c r="F154">
        <v>45</v>
      </c>
      <c r="G154" s="2">
        <v>90</v>
      </c>
      <c r="H154" s="2">
        <v>1100</v>
      </c>
      <c r="I154" s="2">
        <v>450</v>
      </c>
      <c r="J154" s="2">
        <v>250</v>
      </c>
      <c r="K154" s="2">
        <v>150</v>
      </c>
      <c r="L154" s="2">
        <v>300</v>
      </c>
      <c r="M154" s="2">
        <v>50</v>
      </c>
      <c r="N154" t="s">
        <v>259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0</v>
      </c>
      <c r="V154">
        <v>1</v>
      </c>
      <c r="W154">
        <v>1</v>
      </c>
      <c r="X154">
        <v>1</v>
      </c>
      <c r="Z154">
        <f t="shared" si="8"/>
        <v>2</v>
      </c>
      <c r="AA154" t="str">
        <f t="shared" si="6"/>
        <v>University of Turku</v>
      </c>
      <c r="AB154">
        <f t="shared" si="7"/>
        <v>177</v>
      </c>
    </row>
    <row r="155" spans="1:28" x14ac:dyDescent="0.3">
      <c r="A155" t="s">
        <v>200</v>
      </c>
      <c r="B155" t="s">
        <v>260</v>
      </c>
      <c r="C155" s="2">
        <v>178</v>
      </c>
      <c r="D155" s="2">
        <v>2000</v>
      </c>
      <c r="E155">
        <v>2</v>
      </c>
      <c r="F155">
        <v>10</v>
      </c>
      <c r="G155" s="2">
        <v>70</v>
      </c>
      <c r="H155" s="2">
        <v>600</v>
      </c>
      <c r="I155" s="2">
        <v>200</v>
      </c>
      <c r="J155" s="2">
        <v>150</v>
      </c>
      <c r="K155" s="2">
        <v>100</v>
      </c>
      <c r="L155" s="2">
        <v>100</v>
      </c>
      <c r="M155" s="2">
        <v>20</v>
      </c>
      <c r="N155" t="s">
        <v>261</v>
      </c>
      <c r="O155">
        <v>1</v>
      </c>
      <c r="P155">
        <v>1</v>
      </c>
      <c r="Q155">
        <v>1</v>
      </c>
      <c r="R155">
        <v>0</v>
      </c>
      <c r="S155">
        <v>1</v>
      </c>
      <c r="T155">
        <v>0</v>
      </c>
      <c r="U155">
        <v>0</v>
      </c>
      <c r="V155">
        <v>1</v>
      </c>
      <c r="W155">
        <v>0</v>
      </c>
      <c r="X155">
        <v>1</v>
      </c>
      <c r="Z155">
        <f t="shared" si="8"/>
        <v>1</v>
      </c>
      <c r="AA155" t="str">
        <f t="shared" si="6"/>
        <v/>
      </c>
      <c r="AB155" t="str">
        <f t="shared" si="7"/>
        <v/>
      </c>
    </row>
    <row r="156" spans="1:28" x14ac:dyDescent="0.3">
      <c r="A156" t="s">
        <v>189</v>
      </c>
      <c r="B156" t="s">
        <v>190</v>
      </c>
      <c r="C156" s="2">
        <v>179</v>
      </c>
      <c r="D156" s="2">
        <v>1000</v>
      </c>
      <c r="E156">
        <v>10</v>
      </c>
      <c r="F156">
        <v>60</v>
      </c>
      <c r="G156" s="2">
        <v>65</v>
      </c>
      <c r="H156" s="2">
        <v>700</v>
      </c>
      <c r="I156" s="2">
        <v>300</v>
      </c>
      <c r="J156" s="2">
        <v>150</v>
      </c>
      <c r="K156" s="2">
        <v>100</v>
      </c>
      <c r="L156" s="2">
        <v>200</v>
      </c>
      <c r="M156" s="2">
        <v>25</v>
      </c>
      <c r="N156" t="s">
        <v>191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Z156">
        <f t="shared" si="8"/>
        <v>2</v>
      </c>
      <c r="AA156" t="str">
        <f t="shared" si="6"/>
        <v>University of Buenos Aires</v>
      </c>
      <c r="AB156">
        <f t="shared" si="7"/>
        <v>179</v>
      </c>
    </row>
    <row r="157" spans="1:28" x14ac:dyDescent="0.3">
      <c r="A157" t="s">
        <v>152</v>
      </c>
      <c r="B157" t="s">
        <v>153</v>
      </c>
      <c r="C157" s="2">
        <v>180</v>
      </c>
      <c r="D157" s="2">
        <v>2500</v>
      </c>
      <c r="E157">
        <v>12</v>
      </c>
      <c r="F157">
        <v>50</v>
      </c>
      <c r="G157" s="2">
        <v>88</v>
      </c>
      <c r="H157" s="2">
        <v>900</v>
      </c>
      <c r="I157" s="2">
        <v>350</v>
      </c>
      <c r="J157" s="2">
        <v>200</v>
      </c>
      <c r="K157" s="2">
        <v>120</v>
      </c>
      <c r="L157" s="2">
        <v>300</v>
      </c>
      <c r="M157" s="2">
        <v>35</v>
      </c>
      <c r="N157" t="s">
        <v>154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Z157">
        <f t="shared" si="8"/>
        <v>4</v>
      </c>
      <c r="AA157" t="str">
        <f t="shared" si="6"/>
        <v>University of Porto</v>
      </c>
      <c r="AB157">
        <f t="shared" si="7"/>
        <v>180</v>
      </c>
    </row>
    <row r="158" spans="1:28" x14ac:dyDescent="0.3">
      <c r="A158" t="s">
        <v>262</v>
      </c>
      <c r="B158" t="s">
        <v>263</v>
      </c>
      <c r="C158" s="2">
        <v>181</v>
      </c>
      <c r="D158" s="2">
        <v>3000</v>
      </c>
      <c r="E158">
        <v>5</v>
      </c>
      <c r="F158">
        <v>35</v>
      </c>
      <c r="G158" s="2">
        <v>60</v>
      </c>
      <c r="H158" s="2">
        <v>600</v>
      </c>
      <c r="I158" s="2">
        <v>200</v>
      </c>
      <c r="J158" s="2">
        <v>150</v>
      </c>
      <c r="K158" s="2">
        <v>100</v>
      </c>
      <c r="L158" s="2">
        <v>150</v>
      </c>
      <c r="M158" s="2">
        <v>25</v>
      </c>
      <c r="N158" t="s">
        <v>264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Z158">
        <f t="shared" si="8"/>
        <v>2</v>
      </c>
      <c r="AA158" t="str">
        <f t="shared" si="6"/>
        <v>University of Tehran</v>
      </c>
      <c r="AB158">
        <f t="shared" si="7"/>
        <v>181</v>
      </c>
    </row>
    <row r="159" spans="1:28" x14ac:dyDescent="0.3">
      <c r="A159" t="s">
        <v>87</v>
      </c>
      <c r="B159" t="s">
        <v>265</v>
      </c>
      <c r="C159" s="2">
        <v>182</v>
      </c>
      <c r="D159" s="2">
        <v>4175</v>
      </c>
      <c r="E159">
        <v>23</v>
      </c>
      <c r="F159">
        <v>55</v>
      </c>
      <c r="G159" s="2">
        <v>85</v>
      </c>
      <c r="H159" s="2">
        <v>1100</v>
      </c>
      <c r="I159" s="2">
        <v>450</v>
      </c>
      <c r="J159" s="2">
        <v>250</v>
      </c>
      <c r="K159" s="2">
        <v>130</v>
      </c>
      <c r="L159" s="2">
        <v>350</v>
      </c>
      <c r="M159" s="2">
        <v>40</v>
      </c>
      <c r="N159" t="s">
        <v>266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Z159">
        <f t="shared" si="8"/>
        <v>1</v>
      </c>
      <c r="AA159" t="str">
        <f t="shared" si="6"/>
        <v/>
      </c>
      <c r="AB159" t="str">
        <f t="shared" si="7"/>
        <v/>
      </c>
    </row>
    <row r="160" spans="1:28" x14ac:dyDescent="0.3">
      <c r="A160" t="s">
        <v>167</v>
      </c>
      <c r="B160" t="s">
        <v>267</v>
      </c>
      <c r="C160" s="2">
        <v>183</v>
      </c>
      <c r="D160" s="2">
        <v>25000</v>
      </c>
      <c r="E160">
        <v>21</v>
      </c>
      <c r="F160">
        <v>64</v>
      </c>
      <c r="G160" s="2">
        <v>90</v>
      </c>
      <c r="H160" s="2">
        <v>1400</v>
      </c>
      <c r="I160" s="2">
        <v>600</v>
      </c>
      <c r="J160" s="2">
        <v>300</v>
      </c>
      <c r="K160" s="2">
        <v>150</v>
      </c>
      <c r="L160" s="2">
        <v>400</v>
      </c>
      <c r="M160" s="2">
        <v>60</v>
      </c>
      <c r="N160" t="s">
        <v>268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0</v>
      </c>
      <c r="V160">
        <v>1</v>
      </c>
      <c r="W160">
        <v>1</v>
      </c>
      <c r="X160">
        <v>1</v>
      </c>
      <c r="Z160">
        <f t="shared" si="8"/>
        <v>2</v>
      </c>
      <c r="AA160" t="str">
        <f t="shared" si="6"/>
        <v>Victoria University of Wellington</v>
      </c>
      <c r="AB160">
        <f t="shared" si="7"/>
        <v>183</v>
      </c>
    </row>
    <row r="161" spans="1:28" x14ac:dyDescent="0.3">
      <c r="A161" t="s">
        <v>149</v>
      </c>
      <c r="B161" t="s">
        <v>179</v>
      </c>
      <c r="C161" s="2">
        <v>184</v>
      </c>
      <c r="D161" s="2">
        <v>2400</v>
      </c>
      <c r="E161">
        <v>11</v>
      </c>
      <c r="F161">
        <v>45</v>
      </c>
      <c r="G161" s="2">
        <v>85</v>
      </c>
      <c r="H161" s="2">
        <v>1000</v>
      </c>
      <c r="I161" s="2">
        <v>400</v>
      </c>
      <c r="J161" s="2">
        <v>250</v>
      </c>
      <c r="K161" s="2">
        <v>120</v>
      </c>
      <c r="L161" s="2">
        <v>300</v>
      </c>
      <c r="M161" s="2">
        <v>40</v>
      </c>
      <c r="N161" t="s">
        <v>180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Z161">
        <f t="shared" si="8"/>
        <v>5</v>
      </c>
      <c r="AA161" t="str">
        <f t="shared" si="6"/>
        <v>University of Pisa</v>
      </c>
      <c r="AB161">
        <f t="shared" si="7"/>
        <v>184</v>
      </c>
    </row>
    <row r="162" spans="1:28" x14ac:dyDescent="0.3">
      <c r="A162" t="s">
        <v>225</v>
      </c>
      <c r="B162" t="s">
        <v>226</v>
      </c>
      <c r="C162" s="2">
        <v>185</v>
      </c>
      <c r="D162" s="2">
        <v>1500</v>
      </c>
      <c r="E162">
        <v>7</v>
      </c>
      <c r="F162">
        <v>60</v>
      </c>
      <c r="G162" s="2">
        <v>75</v>
      </c>
      <c r="H162" s="2">
        <v>800</v>
      </c>
      <c r="I162" s="2">
        <v>350</v>
      </c>
      <c r="J162" s="2">
        <v>200</v>
      </c>
      <c r="K162" s="2">
        <v>100</v>
      </c>
      <c r="L162" s="2">
        <v>250</v>
      </c>
      <c r="M162" s="2">
        <v>30</v>
      </c>
      <c r="N162" t="s">
        <v>227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Z162">
        <f t="shared" si="8"/>
        <v>1</v>
      </c>
      <c r="AA162" t="str">
        <f t="shared" si="6"/>
        <v/>
      </c>
      <c r="AB162" t="str">
        <f t="shared" si="7"/>
        <v/>
      </c>
    </row>
    <row r="163" spans="1:28" x14ac:dyDescent="0.3">
      <c r="A163" t="s">
        <v>222</v>
      </c>
      <c r="B163" t="s">
        <v>223</v>
      </c>
      <c r="C163" s="2">
        <v>186</v>
      </c>
      <c r="D163" s="2">
        <v>1800</v>
      </c>
      <c r="E163">
        <v>12</v>
      </c>
      <c r="F163">
        <v>50</v>
      </c>
      <c r="G163" s="2">
        <v>80</v>
      </c>
      <c r="H163" s="2">
        <v>850</v>
      </c>
      <c r="I163" s="2">
        <v>300</v>
      </c>
      <c r="J163" s="2">
        <v>200</v>
      </c>
      <c r="K163" s="2">
        <v>100</v>
      </c>
      <c r="L163" s="2">
        <v>200</v>
      </c>
      <c r="M163" s="2">
        <v>35</v>
      </c>
      <c r="N163" t="s">
        <v>224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Z163">
        <f t="shared" si="8"/>
        <v>3</v>
      </c>
      <c r="AA163" t="str">
        <f t="shared" si="6"/>
        <v>EĂ¶tvĂ¶s LorĂˇnd University</v>
      </c>
      <c r="AB163">
        <f t="shared" si="7"/>
        <v>186</v>
      </c>
    </row>
    <row r="164" spans="1:28" x14ac:dyDescent="0.3">
      <c r="A164" t="s">
        <v>181</v>
      </c>
      <c r="B164" t="s">
        <v>182</v>
      </c>
      <c r="C164" s="2">
        <v>187</v>
      </c>
      <c r="D164" s="2">
        <v>2000</v>
      </c>
      <c r="E164">
        <v>9</v>
      </c>
      <c r="F164">
        <v>40</v>
      </c>
      <c r="G164" s="2">
        <v>85</v>
      </c>
      <c r="H164" s="2">
        <v>900</v>
      </c>
      <c r="I164" s="2">
        <v>350</v>
      </c>
      <c r="J164" s="2">
        <v>200</v>
      </c>
      <c r="K164" s="2">
        <v>120</v>
      </c>
      <c r="L164" s="2">
        <v>250</v>
      </c>
      <c r="M164" s="2">
        <v>40</v>
      </c>
      <c r="N164" t="s">
        <v>269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Z164">
        <f t="shared" si="8"/>
        <v>3</v>
      </c>
      <c r="AA164" t="str">
        <f t="shared" si="6"/>
        <v>University of Warsaw</v>
      </c>
      <c r="AB164">
        <f t="shared" si="7"/>
        <v>187</v>
      </c>
    </row>
    <row r="165" spans="1:28" x14ac:dyDescent="0.3">
      <c r="A165" t="s">
        <v>162</v>
      </c>
      <c r="B165" t="s">
        <v>163</v>
      </c>
      <c r="C165" s="2">
        <v>188</v>
      </c>
      <c r="D165" s="2">
        <v>1500</v>
      </c>
      <c r="E165">
        <v>8</v>
      </c>
      <c r="F165">
        <v>50</v>
      </c>
      <c r="G165" s="2">
        <v>60</v>
      </c>
      <c r="H165" s="2">
        <v>800</v>
      </c>
      <c r="I165" s="2">
        <v>300</v>
      </c>
      <c r="J165" s="2">
        <v>200</v>
      </c>
      <c r="K165" s="2">
        <v>100</v>
      </c>
      <c r="L165" s="2">
        <v>150</v>
      </c>
      <c r="M165" s="2">
        <v>30</v>
      </c>
      <c r="N165" t="s">
        <v>164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Z165">
        <f t="shared" si="8"/>
        <v>1</v>
      </c>
      <c r="AA165" t="str">
        <f t="shared" si="6"/>
        <v/>
      </c>
      <c r="AB165" t="str">
        <f t="shared" si="7"/>
        <v/>
      </c>
    </row>
    <row r="166" spans="1:28" x14ac:dyDescent="0.3">
      <c r="A166" t="s">
        <v>214</v>
      </c>
      <c r="B166" t="s">
        <v>215</v>
      </c>
      <c r="C166" s="2">
        <v>189</v>
      </c>
      <c r="D166" s="2">
        <v>12000</v>
      </c>
      <c r="E166">
        <v>15</v>
      </c>
      <c r="F166">
        <v>30</v>
      </c>
      <c r="G166" s="2">
        <v>70</v>
      </c>
      <c r="H166" s="2">
        <v>850</v>
      </c>
      <c r="I166" s="2">
        <v>350</v>
      </c>
      <c r="J166" s="2">
        <v>200</v>
      </c>
      <c r="K166" s="2">
        <v>120</v>
      </c>
      <c r="L166" s="2">
        <v>250</v>
      </c>
      <c r="M166" s="2">
        <v>40</v>
      </c>
      <c r="N166" t="s">
        <v>216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0</v>
      </c>
      <c r="V166">
        <v>1</v>
      </c>
      <c r="W166">
        <v>1</v>
      </c>
      <c r="X166">
        <v>1</v>
      </c>
      <c r="Z166">
        <f t="shared" si="8"/>
        <v>3</v>
      </c>
      <c r="AA166" t="str">
        <f t="shared" si="6"/>
        <v>KoĂ§ University</v>
      </c>
      <c r="AB166">
        <f t="shared" si="7"/>
        <v>189</v>
      </c>
    </row>
    <row r="167" spans="1:28" x14ac:dyDescent="0.3">
      <c r="A167" t="s">
        <v>270</v>
      </c>
      <c r="B167" t="s">
        <v>271</v>
      </c>
      <c r="C167" s="2">
        <v>190</v>
      </c>
      <c r="D167" s="2">
        <v>1000</v>
      </c>
      <c r="E167">
        <v>5</v>
      </c>
      <c r="F167">
        <v>60</v>
      </c>
      <c r="G167" s="2">
        <v>65</v>
      </c>
      <c r="H167" s="2">
        <v>600</v>
      </c>
      <c r="I167" s="2">
        <v>250</v>
      </c>
      <c r="J167" s="2">
        <v>150</v>
      </c>
      <c r="K167" s="2">
        <v>80</v>
      </c>
      <c r="L167" s="2">
        <v>150</v>
      </c>
      <c r="M167" s="2">
        <v>20</v>
      </c>
      <c r="N167" t="s">
        <v>272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Z167">
        <f t="shared" si="8"/>
        <v>1</v>
      </c>
      <c r="AA167" t="str">
        <f t="shared" si="6"/>
        <v/>
      </c>
      <c r="AB167" t="str">
        <f t="shared" si="7"/>
        <v/>
      </c>
    </row>
    <row r="168" spans="1:28" x14ac:dyDescent="0.3">
      <c r="A168" t="s">
        <v>113</v>
      </c>
      <c r="B168" t="s">
        <v>273</v>
      </c>
      <c r="C168" s="2">
        <v>191</v>
      </c>
      <c r="D168" s="2">
        <v>3000</v>
      </c>
      <c r="E168">
        <v>12</v>
      </c>
      <c r="F168">
        <v>50</v>
      </c>
      <c r="G168" s="2">
        <v>55</v>
      </c>
      <c r="H168" s="2">
        <v>750</v>
      </c>
      <c r="I168" s="2">
        <v>300</v>
      </c>
      <c r="J168" s="2">
        <v>200</v>
      </c>
      <c r="K168" s="2">
        <v>100</v>
      </c>
      <c r="L168" s="2">
        <v>200</v>
      </c>
      <c r="M168" s="2">
        <v>30</v>
      </c>
      <c r="N168" t="s">
        <v>274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Z168">
        <f t="shared" si="8"/>
        <v>1</v>
      </c>
      <c r="AA168" t="str">
        <f t="shared" si="6"/>
        <v/>
      </c>
      <c r="AB168" t="str">
        <f t="shared" si="7"/>
        <v/>
      </c>
    </row>
    <row r="169" spans="1:28" x14ac:dyDescent="0.3">
      <c r="A169" t="s">
        <v>255</v>
      </c>
      <c r="B169" t="s">
        <v>256</v>
      </c>
      <c r="C169" s="2">
        <v>192</v>
      </c>
      <c r="D169" s="2">
        <v>20000</v>
      </c>
      <c r="E169">
        <v>18</v>
      </c>
      <c r="F169">
        <v>35</v>
      </c>
      <c r="G169" s="2">
        <v>60</v>
      </c>
      <c r="H169" s="2">
        <v>700</v>
      </c>
      <c r="I169" s="2">
        <v>300</v>
      </c>
      <c r="J169" s="2">
        <v>150</v>
      </c>
      <c r="K169" s="2">
        <v>100</v>
      </c>
      <c r="L169" s="2">
        <v>250</v>
      </c>
      <c r="M169" s="2">
        <v>30</v>
      </c>
      <c r="N169" t="s">
        <v>257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0</v>
      </c>
      <c r="V169">
        <v>1</v>
      </c>
      <c r="W169">
        <v>1</v>
      </c>
      <c r="X169">
        <v>1</v>
      </c>
      <c r="Z169">
        <f t="shared" si="8"/>
        <v>1</v>
      </c>
      <c r="AA169" t="str">
        <f t="shared" si="6"/>
        <v/>
      </c>
      <c r="AB169" t="str">
        <f t="shared" si="7"/>
        <v/>
      </c>
    </row>
    <row r="170" spans="1:28" x14ac:dyDescent="0.3">
      <c r="A170" t="s">
        <v>234</v>
      </c>
      <c r="B170" t="s">
        <v>275</v>
      </c>
      <c r="C170" s="2">
        <v>193</v>
      </c>
      <c r="D170" s="2">
        <v>3000</v>
      </c>
      <c r="E170">
        <v>6</v>
      </c>
      <c r="F170">
        <v>20</v>
      </c>
      <c r="G170" s="2">
        <v>80</v>
      </c>
      <c r="H170" s="2">
        <v>900</v>
      </c>
      <c r="I170" s="2">
        <v>400</v>
      </c>
      <c r="J170" s="2">
        <v>250</v>
      </c>
      <c r="K170" s="2">
        <v>120</v>
      </c>
      <c r="L170" s="2">
        <v>200</v>
      </c>
      <c r="M170" s="2">
        <v>50</v>
      </c>
      <c r="N170" t="s">
        <v>276</v>
      </c>
      <c r="O170">
        <v>1</v>
      </c>
      <c r="P170">
        <v>1</v>
      </c>
      <c r="Q170">
        <v>1</v>
      </c>
      <c r="R170">
        <v>0</v>
      </c>
      <c r="S170">
        <v>1</v>
      </c>
      <c r="T170">
        <v>0</v>
      </c>
      <c r="U170">
        <v>0</v>
      </c>
      <c r="V170">
        <v>1</v>
      </c>
      <c r="W170">
        <v>0</v>
      </c>
      <c r="X170">
        <v>1</v>
      </c>
      <c r="Z170">
        <f t="shared" si="8"/>
        <v>2</v>
      </c>
      <c r="AA170" t="str">
        <f t="shared" si="6"/>
        <v>King Fahd University of Petroleum and Minerals</v>
      </c>
      <c r="AB170">
        <f t="shared" si="7"/>
        <v>193</v>
      </c>
    </row>
    <row r="171" spans="1:28" x14ac:dyDescent="0.3">
      <c r="A171" t="s">
        <v>247</v>
      </c>
      <c r="B171" t="s">
        <v>277</v>
      </c>
      <c r="C171" s="2">
        <v>194</v>
      </c>
      <c r="D171" s="2">
        <v>3000</v>
      </c>
      <c r="E171">
        <v>12</v>
      </c>
      <c r="F171">
        <v>45</v>
      </c>
      <c r="G171" s="2">
        <v>75</v>
      </c>
      <c r="H171" s="2">
        <v>800</v>
      </c>
      <c r="I171" s="2">
        <v>300</v>
      </c>
      <c r="J171" s="2">
        <v>200</v>
      </c>
      <c r="K171" s="2">
        <v>100</v>
      </c>
      <c r="L171" s="2">
        <v>150</v>
      </c>
      <c r="M171" s="2">
        <v>25</v>
      </c>
      <c r="N171" t="s">
        <v>278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Z171">
        <f t="shared" si="8"/>
        <v>1</v>
      </c>
      <c r="AA171" t="str">
        <f t="shared" si="6"/>
        <v/>
      </c>
      <c r="AB171" t="str">
        <f t="shared" si="7"/>
        <v/>
      </c>
    </row>
    <row r="172" spans="1:28" x14ac:dyDescent="0.3">
      <c r="A172" t="s">
        <v>189</v>
      </c>
      <c r="B172" t="s">
        <v>190</v>
      </c>
      <c r="C172" s="2">
        <v>195</v>
      </c>
      <c r="D172" s="2">
        <v>2000</v>
      </c>
      <c r="E172">
        <v>10</v>
      </c>
      <c r="F172">
        <v>55</v>
      </c>
      <c r="G172" s="2">
        <v>65</v>
      </c>
      <c r="H172" s="2">
        <v>700</v>
      </c>
      <c r="I172" s="2">
        <v>250</v>
      </c>
      <c r="J172" s="2">
        <v>180</v>
      </c>
      <c r="K172" s="2">
        <v>90</v>
      </c>
      <c r="L172" s="2">
        <v>150</v>
      </c>
      <c r="M172" s="2">
        <v>25</v>
      </c>
      <c r="N172" t="s">
        <v>191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Z172">
        <f t="shared" si="8"/>
        <v>1</v>
      </c>
      <c r="AA172" t="str">
        <f t="shared" si="6"/>
        <v/>
      </c>
      <c r="AB172" t="str">
        <f t="shared" si="7"/>
        <v/>
      </c>
    </row>
    <row r="173" spans="1:28" x14ac:dyDescent="0.3">
      <c r="A173" t="s">
        <v>252</v>
      </c>
      <c r="B173" t="s">
        <v>253</v>
      </c>
      <c r="C173" s="2">
        <v>196</v>
      </c>
      <c r="D173" s="2">
        <v>2500</v>
      </c>
      <c r="E173">
        <v>8</v>
      </c>
      <c r="F173">
        <v>40</v>
      </c>
      <c r="G173" s="2">
        <v>70</v>
      </c>
      <c r="H173" s="2">
        <v>800</v>
      </c>
      <c r="I173" s="2">
        <v>300</v>
      </c>
      <c r="J173" s="2">
        <v>200</v>
      </c>
      <c r="K173" s="2">
        <v>100</v>
      </c>
      <c r="L173" s="2">
        <v>150</v>
      </c>
      <c r="M173" s="2">
        <v>30</v>
      </c>
      <c r="N173" t="s">
        <v>279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Z173">
        <f t="shared" si="8"/>
        <v>2</v>
      </c>
      <c r="AA173" t="str">
        <f t="shared" si="6"/>
        <v>Chulalongkorn University</v>
      </c>
      <c r="AB173">
        <f t="shared" si="7"/>
        <v>196</v>
      </c>
    </row>
    <row r="174" spans="1:28" x14ac:dyDescent="0.3">
      <c r="A174" t="s">
        <v>228</v>
      </c>
      <c r="B174" t="s">
        <v>229</v>
      </c>
      <c r="C174" s="2">
        <v>197</v>
      </c>
      <c r="D174" s="2">
        <v>4000</v>
      </c>
      <c r="E174">
        <v>10</v>
      </c>
      <c r="F174">
        <v>35</v>
      </c>
      <c r="G174" s="2">
        <v>72</v>
      </c>
      <c r="H174" s="2">
        <v>1200</v>
      </c>
      <c r="I174" s="2">
        <v>500</v>
      </c>
      <c r="J174" s="2">
        <v>300</v>
      </c>
      <c r="K174" s="2">
        <v>150</v>
      </c>
      <c r="L174" s="2">
        <v>300</v>
      </c>
      <c r="M174" s="2">
        <v>50</v>
      </c>
      <c r="N174" t="s">
        <v>230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Z174">
        <f t="shared" si="8"/>
        <v>1</v>
      </c>
      <c r="AA174" t="str">
        <f t="shared" si="6"/>
        <v/>
      </c>
      <c r="AB174" t="str">
        <f t="shared" si="7"/>
        <v/>
      </c>
    </row>
    <row r="175" spans="1:28" x14ac:dyDescent="0.3">
      <c r="A175" t="s">
        <v>262</v>
      </c>
      <c r="B175" t="s">
        <v>263</v>
      </c>
      <c r="C175" s="2">
        <v>198</v>
      </c>
      <c r="D175" s="2">
        <v>1000</v>
      </c>
      <c r="E175">
        <v>5</v>
      </c>
      <c r="F175">
        <v>60</v>
      </c>
      <c r="G175" s="2">
        <v>78</v>
      </c>
      <c r="H175" s="2">
        <v>600</v>
      </c>
      <c r="I175" s="2">
        <v>250</v>
      </c>
      <c r="J175" s="2">
        <v>150</v>
      </c>
      <c r="K175" s="2">
        <v>80</v>
      </c>
      <c r="L175" s="2">
        <v>100</v>
      </c>
      <c r="M175" s="2">
        <v>20</v>
      </c>
      <c r="N175" t="s">
        <v>280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Z175">
        <f t="shared" si="8"/>
        <v>1</v>
      </c>
      <c r="AA175" t="str">
        <f t="shared" si="6"/>
        <v/>
      </c>
      <c r="AB175" t="str">
        <f t="shared" si="7"/>
        <v/>
      </c>
    </row>
    <row r="176" spans="1:28" x14ac:dyDescent="0.3">
      <c r="A176" t="s">
        <v>152</v>
      </c>
      <c r="B176" t="s">
        <v>153</v>
      </c>
      <c r="C176" s="2">
        <v>199</v>
      </c>
      <c r="D176" s="2">
        <v>3000</v>
      </c>
      <c r="E176">
        <v>14</v>
      </c>
      <c r="F176">
        <v>45</v>
      </c>
      <c r="G176" s="2">
        <v>85</v>
      </c>
      <c r="H176" s="2">
        <v>1000</v>
      </c>
      <c r="I176" s="2">
        <v>400</v>
      </c>
      <c r="J176" s="2">
        <v>250</v>
      </c>
      <c r="K176" s="2">
        <v>120</v>
      </c>
      <c r="L176" s="2">
        <v>200</v>
      </c>
      <c r="M176" s="2">
        <v>40</v>
      </c>
      <c r="N176" t="s">
        <v>213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Z176">
        <f t="shared" si="8"/>
        <v>3</v>
      </c>
      <c r="AA176" t="str">
        <f t="shared" si="6"/>
        <v>University of Porto</v>
      </c>
      <c r="AB176">
        <f t="shared" si="7"/>
        <v>199</v>
      </c>
    </row>
    <row r="177" spans="1:28" x14ac:dyDescent="0.3">
      <c r="A177" t="s">
        <v>281</v>
      </c>
      <c r="B177" t="s">
        <v>282</v>
      </c>
      <c r="C177" s="2">
        <v>200</v>
      </c>
      <c r="D177" s="2">
        <v>18000</v>
      </c>
      <c r="E177">
        <v>20</v>
      </c>
      <c r="F177">
        <v>30</v>
      </c>
      <c r="G177" s="2">
        <v>90</v>
      </c>
      <c r="H177" s="2">
        <v>1500</v>
      </c>
      <c r="I177" s="2">
        <v>600</v>
      </c>
      <c r="J177" s="2">
        <v>300</v>
      </c>
      <c r="K177" s="2">
        <v>200</v>
      </c>
      <c r="L177" s="2">
        <v>500</v>
      </c>
      <c r="M177" s="2">
        <v>60</v>
      </c>
      <c r="N177" t="s">
        <v>283</v>
      </c>
      <c r="O177">
        <v>1</v>
      </c>
      <c r="P177">
        <v>1</v>
      </c>
      <c r="Q177">
        <v>1</v>
      </c>
      <c r="R177">
        <v>1</v>
      </c>
      <c r="S177">
        <v>0</v>
      </c>
      <c r="T177">
        <v>1</v>
      </c>
      <c r="U177">
        <v>0</v>
      </c>
      <c r="V177">
        <v>1</v>
      </c>
      <c r="W177">
        <v>1</v>
      </c>
      <c r="X177">
        <v>0</v>
      </c>
      <c r="Z177">
        <f t="shared" si="8"/>
        <v>1</v>
      </c>
      <c r="AA177" t="str">
        <f t="shared" si="6"/>
        <v/>
      </c>
      <c r="AB177" t="str">
        <f t="shared" si="7"/>
        <v/>
      </c>
    </row>
    <row r="178" spans="1:28" x14ac:dyDescent="0.3">
      <c r="A178" t="s">
        <v>149</v>
      </c>
      <c r="B178" t="s">
        <v>179</v>
      </c>
      <c r="C178" s="2">
        <v>201</v>
      </c>
      <c r="D178" s="2">
        <v>2500</v>
      </c>
      <c r="E178">
        <v>10</v>
      </c>
      <c r="F178">
        <v>40</v>
      </c>
      <c r="G178" s="2">
        <v>85</v>
      </c>
      <c r="H178" s="2">
        <v>900</v>
      </c>
      <c r="I178" s="2">
        <v>350</v>
      </c>
      <c r="J178" s="2">
        <v>250</v>
      </c>
      <c r="K178" s="2">
        <v>120</v>
      </c>
      <c r="L178" s="2">
        <v>200</v>
      </c>
      <c r="M178" s="2">
        <v>40</v>
      </c>
      <c r="N178" t="s">
        <v>180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Z178">
        <f t="shared" si="8"/>
        <v>4</v>
      </c>
      <c r="AA178" t="str">
        <f t="shared" si="6"/>
        <v>University of Pisa</v>
      </c>
      <c r="AB178">
        <f t="shared" si="7"/>
        <v>201</v>
      </c>
    </row>
    <row r="179" spans="1:28" x14ac:dyDescent="0.3">
      <c r="A179" t="s">
        <v>108</v>
      </c>
      <c r="B179" t="s">
        <v>258</v>
      </c>
      <c r="C179" s="2">
        <v>202</v>
      </c>
      <c r="D179" s="2">
        <v>8000</v>
      </c>
      <c r="E179">
        <v>15</v>
      </c>
      <c r="F179">
        <v>50</v>
      </c>
      <c r="G179" s="2">
        <v>92</v>
      </c>
      <c r="H179" s="2">
        <v>1200</v>
      </c>
      <c r="I179" s="2">
        <v>500</v>
      </c>
      <c r="J179" s="2">
        <v>300</v>
      </c>
      <c r="K179" s="2">
        <v>150</v>
      </c>
      <c r="L179" s="2">
        <v>300</v>
      </c>
      <c r="M179" s="2">
        <v>50</v>
      </c>
      <c r="N179" t="s">
        <v>284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Z179">
        <f t="shared" si="8"/>
        <v>1</v>
      </c>
      <c r="AA179" t="str">
        <f t="shared" si="6"/>
        <v/>
      </c>
      <c r="AB179" t="str">
        <f t="shared" si="7"/>
        <v/>
      </c>
    </row>
    <row r="180" spans="1:28" x14ac:dyDescent="0.3">
      <c r="A180" t="s">
        <v>219</v>
      </c>
      <c r="B180" t="s">
        <v>285</v>
      </c>
      <c r="C180" s="2">
        <v>203</v>
      </c>
      <c r="D180" s="2">
        <v>3000</v>
      </c>
      <c r="E180">
        <v>12</v>
      </c>
      <c r="F180">
        <v>45</v>
      </c>
      <c r="G180" s="2">
        <v>85</v>
      </c>
      <c r="H180" s="2">
        <v>800</v>
      </c>
      <c r="I180" s="2">
        <v>350</v>
      </c>
      <c r="J180" s="2">
        <v>200</v>
      </c>
      <c r="K180" s="2">
        <v>100</v>
      </c>
      <c r="L180" s="2">
        <v>150</v>
      </c>
      <c r="M180" s="2">
        <v>30</v>
      </c>
      <c r="N180" t="s">
        <v>286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Z180">
        <f t="shared" si="8"/>
        <v>3</v>
      </c>
      <c r="AA180" t="str">
        <f t="shared" si="6"/>
        <v>Masaryk University</v>
      </c>
      <c r="AB180">
        <f t="shared" si="7"/>
        <v>203</v>
      </c>
    </row>
    <row r="181" spans="1:28" x14ac:dyDescent="0.3">
      <c r="A181" t="s">
        <v>87</v>
      </c>
      <c r="B181" t="s">
        <v>136</v>
      </c>
      <c r="C181" s="2">
        <v>204</v>
      </c>
      <c r="D181" s="2">
        <v>3500</v>
      </c>
      <c r="E181">
        <v>20</v>
      </c>
      <c r="F181">
        <v>40</v>
      </c>
      <c r="G181" s="2">
        <v>87</v>
      </c>
      <c r="H181" s="2">
        <v>1100</v>
      </c>
      <c r="I181" s="2">
        <v>450</v>
      </c>
      <c r="J181" s="2">
        <v>250</v>
      </c>
      <c r="K181" s="2">
        <v>150</v>
      </c>
      <c r="L181" s="2">
        <v>250</v>
      </c>
      <c r="M181" s="2">
        <v>45</v>
      </c>
      <c r="N181" t="s">
        <v>287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Z181">
        <f t="shared" si="8"/>
        <v>3</v>
      </c>
      <c r="AA181" t="str">
        <f t="shared" si="6"/>
        <v>University of Antwerp</v>
      </c>
      <c r="AB181">
        <f t="shared" si="7"/>
        <v>204</v>
      </c>
    </row>
    <row r="182" spans="1:28" x14ac:dyDescent="0.3">
      <c r="A182" t="s">
        <v>129</v>
      </c>
      <c r="B182" t="s">
        <v>288</v>
      </c>
      <c r="C182" s="2">
        <v>205</v>
      </c>
      <c r="D182" s="2">
        <v>0</v>
      </c>
      <c r="E182">
        <v>9</v>
      </c>
      <c r="F182">
        <v>35</v>
      </c>
      <c r="G182" s="2">
        <v>93</v>
      </c>
      <c r="H182" s="2">
        <v>1500</v>
      </c>
      <c r="I182" s="2">
        <v>600</v>
      </c>
      <c r="J182" s="2">
        <v>350</v>
      </c>
      <c r="K182" s="2">
        <v>200</v>
      </c>
      <c r="L182" s="2">
        <v>300</v>
      </c>
      <c r="M182" s="2">
        <v>60</v>
      </c>
      <c r="N182" t="s">
        <v>289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Z182">
        <f t="shared" si="8"/>
        <v>1</v>
      </c>
      <c r="AA182" t="str">
        <f t="shared" si="6"/>
        <v/>
      </c>
      <c r="AB182" t="str">
        <f t="shared" si="7"/>
        <v/>
      </c>
    </row>
    <row r="183" spans="1:28" x14ac:dyDescent="0.3">
      <c r="A183" t="s">
        <v>116</v>
      </c>
      <c r="B183" t="s">
        <v>290</v>
      </c>
      <c r="C183" s="2">
        <v>206</v>
      </c>
      <c r="D183" s="2">
        <v>1500</v>
      </c>
      <c r="E183">
        <v>14</v>
      </c>
      <c r="F183">
        <v>50</v>
      </c>
      <c r="G183" s="2">
        <v>89</v>
      </c>
      <c r="H183" s="2">
        <v>1100</v>
      </c>
      <c r="I183" s="2">
        <v>450</v>
      </c>
      <c r="J183" s="2">
        <v>300</v>
      </c>
      <c r="K183" s="2">
        <v>130</v>
      </c>
      <c r="L183" s="2">
        <v>250</v>
      </c>
      <c r="M183" s="2">
        <v>45</v>
      </c>
      <c r="N183" t="s">
        <v>291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Z183">
        <f t="shared" si="8"/>
        <v>1</v>
      </c>
      <c r="AA183" t="str">
        <f t="shared" si="6"/>
        <v/>
      </c>
      <c r="AB183" t="str">
        <f t="shared" si="7"/>
        <v/>
      </c>
    </row>
    <row r="184" spans="1:28" x14ac:dyDescent="0.3">
      <c r="A184" t="s">
        <v>113</v>
      </c>
      <c r="B184" t="s">
        <v>292</v>
      </c>
      <c r="C184" s="2">
        <v>207</v>
      </c>
      <c r="D184" s="2">
        <v>3000</v>
      </c>
      <c r="E184">
        <v>6</v>
      </c>
      <c r="F184">
        <v>55</v>
      </c>
      <c r="G184" s="2">
        <v>60</v>
      </c>
      <c r="H184" s="2">
        <v>700</v>
      </c>
      <c r="I184" s="2">
        <v>250</v>
      </c>
      <c r="J184" s="2">
        <v>180</v>
      </c>
      <c r="K184" s="2">
        <v>90</v>
      </c>
      <c r="L184" s="2">
        <v>150</v>
      </c>
      <c r="M184" s="2">
        <v>25</v>
      </c>
      <c r="N184" t="s">
        <v>293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Z184">
        <f t="shared" si="8"/>
        <v>2</v>
      </c>
      <c r="AA184" t="str">
        <f t="shared" si="6"/>
        <v>University of KwaZulu-Natal</v>
      </c>
      <c r="AB184">
        <f t="shared" si="7"/>
        <v>207</v>
      </c>
    </row>
    <row r="185" spans="1:28" x14ac:dyDescent="0.3">
      <c r="A185" t="s">
        <v>162</v>
      </c>
      <c r="B185" t="s">
        <v>294</v>
      </c>
      <c r="C185" s="2">
        <v>208</v>
      </c>
      <c r="D185" s="2">
        <v>0</v>
      </c>
      <c r="E185">
        <v>4</v>
      </c>
      <c r="F185">
        <v>65</v>
      </c>
      <c r="G185" s="2">
        <v>55</v>
      </c>
      <c r="H185" s="2">
        <v>600</v>
      </c>
      <c r="I185" s="2">
        <v>200</v>
      </c>
      <c r="J185" s="2">
        <v>150</v>
      </c>
      <c r="K185" s="2">
        <v>80</v>
      </c>
      <c r="L185" s="2">
        <v>100</v>
      </c>
      <c r="M185" s="2">
        <v>20</v>
      </c>
      <c r="N185" t="s">
        <v>295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Z185">
        <f t="shared" si="8"/>
        <v>3</v>
      </c>
      <c r="AA185" t="str">
        <f t="shared" si="6"/>
        <v>Federal University of Minas Gerais</v>
      </c>
      <c r="AB185">
        <f t="shared" si="7"/>
        <v>208</v>
      </c>
    </row>
    <row r="186" spans="1:28" x14ac:dyDescent="0.3">
      <c r="A186" t="s">
        <v>237</v>
      </c>
      <c r="B186" t="s">
        <v>296</v>
      </c>
      <c r="C186" s="2">
        <v>209</v>
      </c>
      <c r="D186" s="2">
        <v>3000</v>
      </c>
      <c r="E186">
        <v>10</v>
      </c>
      <c r="F186">
        <v>35</v>
      </c>
      <c r="G186" s="2">
        <v>90</v>
      </c>
      <c r="H186" s="2">
        <v>1000</v>
      </c>
      <c r="I186" s="2">
        <v>400</v>
      </c>
      <c r="J186" s="2">
        <v>250</v>
      </c>
      <c r="K186" s="2">
        <v>150</v>
      </c>
      <c r="L186" s="2">
        <v>200</v>
      </c>
      <c r="M186" s="2">
        <v>40</v>
      </c>
      <c r="N186" t="s">
        <v>239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Z186">
        <f t="shared" si="8"/>
        <v>1</v>
      </c>
      <c r="AA186" t="str">
        <f t="shared" si="6"/>
        <v/>
      </c>
      <c r="AB186" t="str">
        <f t="shared" si="7"/>
        <v/>
      </c>
    </row>
    <row r="187" spans="1:28" x14ac:dyDescent="0.3">
      <c r="A187" t="s">
        <v>225</v>
      </c>
      <c r="B187" t="s">
        <v>297</v>
      </c>
      <c r="C187" s="2">
        <v>210</v>
      </c>
      <c r="D187" s="2">
        <v>1000</v>
      </c>
      <c r="E187">
        <v>8</v>
      </c>
      <c r="F187">
        <v>70</v>
      </c>
      <c r="G187" s="2">
        <v>85</v>
      </c>
      <c r="H187" s="2">
        <v>800</v>
      </c>
      <c r="I187" s="2">
        <v>300</v>
      </c>
      <c r="J187" s="2">
        <v>200</v>
      </c>
      <c r="K187" s="2">
        <v>120</v>
      </c>
      <c r="L187" s="2">
        <v>150</v>
      </c>
      <c r="M187" s="2">
        <v>30</v>
      </c>
      <c r="N187" t="s">
        <v>298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Z187">
        <f t="shared" si="8"/>
        <v>2</v>
      </c>
      <c r="AA187" t="str">
        <f t="shared" si="6"/>
        <v>Aristotle University of Thessaloniki</v>
      </c>
      <c r="AB187">
        <f t="shared" si="7"/>
        <v>210</v>
      </c>
    </row>
    <row r="188" spans="1:28" x14ac:dyDescent="0.3">
      <c r="A188" t="s">
        <v>152</v>
      </c>
      <c r="B188" t="s">
        <v>299</v>
      </c>
      <c r="C188" s="2">
        <v>211</v>
      </c>
      <c r="D188" s="2">
        <v>2000</v>
      </c>
      <c r="E188">
        <v>12</v>
      </c>
      <c r="F188">
        <v>55</v>
      </c>
      <c r="G188" s="2">
        <v>87</v>
      </c>
      <c r="H188" s="2">
        <v>900</v>
      </c>
      <c r="I188" s="2">
        <v>350</v>
      </c>
      <c r="J188" s="2">
        <v>250</v>
      </c>
      <c r="K188" s="2">
        <v>120</v>
      </c>
      <c r="L188" s="2">
        <v>200</v>
      </c>
      <c r="M188" s="2">
        <v>40</v>
      </c>
      <c r="N188" t="s">
        <v>300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Z188">
        <f t="shared" si="8"/>
        <v>1</v>
      </c>
      <c r="AA188" t="str">
        <f t="shared" si="6"/>
        <v/>
      </c>
      <c r="AB188" t="str">
        <f t="shared" si="7"/>
        <v/>
      </c>
    </row>
    <row r="189" spans="1:28" x14ac:dyDescent="0.3">
      <c r="A189" t="s">
        <v>186</v>
      </c>
      <c r="B189" t="s">
        <v>301</v>
      </c>
      <c r="C189" s="2">
        <v>212</v>
      </c>
      <c r="D189" s="2">
        <v>10000</v>
      </c>
      <c r="E189">
        <v>16</v>
      </c>
      <c r="F189">
        <v>40</v>
      </c>
      <c r="G189" s="2">
        <v>93</v>
      </c>
      <c r="H189" s="2">
        <v>1200</v>
      </c>
      <c r="I189" s="2">
        <v>500</v>
      </c>
      <c r="J189" s="2">
        <v>300</v>
      </c>
      <c r="K189" s="2">
        <v>150</v>
      </c>
      <c r="L189" s="2">
        <v>300</v>
      </c>
      <c r="M189" s="2">
        <v>50</v>
      </c>
      <c r="N189" t="s">
        <v>302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Z189">
        <f t="shared" si="8"/>
        <v>2</v>
      </c>
      <c r="AA189" t="str">
        <f t="shared" si="6"/>
        <v>Aalborg University</v>
      </c>
      <c r="AB189">
        <f t="shared" si="7"/>
        <v>212</v>
      </c>
    </row>
    <row r="190" spans="1:28" x14ac:dyDescent="0.3">
      <c r="A190" t="s">
        <v>200</v>
      </c>
      <c r="B190" t="s">
        <v>201</v>
      </c>
      <c r="C190" s="2">
        <v>213</v>
      </c>
      <c r="D190" s="2">
        <v>500</v>
      </c>
      <c r="E190">
        <v>5</v>
      </c>
      <c r="F190">
        <v>15</v>
      </c>
      <c r="G190" s="2">
        <v>70</v>
      </c>
      <c r="H190" s="2">
        <v>500</v>
      </c>
      <c r="I190" s="2">
        <v>200</v>
      </c>
      <c r="J190" s="2">
        <v>150</v>
      </c>
      <c r="K190" s="2">
        <v>80</v>
      </c>
      <c r="L190" s="2">
        <v>100</v>
      </c>
      <c r="M190" s="2">
        <v>20</v>
      </c>
      <c r="N190" t="s">
        <v>303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Z190">
        <f t="shared" si="8"/>
        <v>1</v>
      </c>
      <c r="AA190" t="str">
        <f t="shared" si="6"/>
        <v/>
      </c>
      <c r="AB190" t="str">
        <f t="shared" si="7"/>
        <v/>
      </c>
    </row>
    <row r="191" spans="1:28" x14ac:dyDescent="0.3">
      <c r="A191" t="s">
        <v>194</v>
      </c>
      <c r="B191" t="s">
        <v>195</v>
      </c>
      <c r="C191" s="2">
        <v>214</v>
      </c>
      <c r="D191" s="2">
        <v>2000</v>
      </c>
      <c r="E191">
        <v>18</v>
      </c>
      <c r="F191">
        <v>45</v>
      </c>
      <c r="G191" s="2">
        <v>75</v>
      </c>
      <c r="H191" s="2">
        <v>600</v>
      </c>
      <c r="I191" s="2">
        <v>250</v>
      </c>
      <c r="J191" s="2">
        <v>150</v>
      </c>
      <c r="K191" s="2">
        <v>100</v>
      </c>
      <c r="L191" s="2">
        <v>150</v>
      </c>
      <c r="M191" s="2">
        <v>30</v>
      </c>
      <c r="N191" t="s">
        <v>196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Z191">
        <f t="shared" si="8"/>
        <v>1</v>
      </c>
      <c r="AA191" t="str">
        <f t="shared" si="6"/>
        <v/>
      </c>
      <c r="AB191" t="str">
        <f t="shared" si="7"/>
        <v/>
      </c>
    </row>
    <row r="192" spans="1:28" x14ac:dyDescent="0.3">
      <c r="A192" t="s">
        <v>181</v>
      </c>
      <c r="B192" t="s">
        <v>304</v>
      </c>
      <c r="C192" s="2">
        <v>215</v>
      </c>
      <c r="D192" s="2">
        <v>2500</v>
      </c>
      <c r="E192">
        <v>13</v>
      </c>
      <c r="F192">
        <v>35</v>
      </c>
      <c r="G192" s="2">
        <v>88</v>
      </c>
      <c r="H192" s="2">
        <v>800</v>
      </c>
      <c r="I192" s="2">
        <v>300</v>
      </c>
      <c r="J192" s="2">
        <v>200</v>
      </c>
      <c r="K192" s="2">
        <v>100</v>
      </c>
      <c r="L192" s="2">
        <v>150</v>
      </c>
      <c r="M192" s="2">
        <v>35</v>
      </c>
      <c r="N192" t="s">
        <v>305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Z192">
        <f t="shared" si="8"/>
        <v>1</v>
      </c>
      <c r="AA192" t="str">
        <f t="shared" si="6"/>
        <v/>
      </c>
      <c r="AB192" t="str">
        <f t="shared" si="7"/>
        <v/>
      </c>
    </row>
    <row r="193" spans="1:28" x14ac:dyDescent="0.3">
      <c r="A193" t="s">
        <v>306</v>
      </c>
      <c r="B193" t="s">
        <v>307</v>
      </c>
      <c r="C193" s="2">
        <v>216</v>
      </c>
      <c r="D193" s="2">
        <v>200</v>
      </c>
      <c r="E193">
        <v>3</v>
      </c>
      <c r="F193">
        <v>30</v>
      </c>
      <c r="G193" s="2">
        <v>65</v>
      </c>
      <c r="H193" s="2">
        <v>600</v>
      </c>
      <c r="I193" s="2">
        <v>250</v>
      </c>
      <c r="J193" s="2">
        <v>150</v>
      </c>
      <c r="K193" s="2">
        <v>80</v>
      </c>
      <c r="L193" s="2">
        <v>100</v>
      </c>
      <c r="M193" s="2">
        <v>20</v>
      </c>
      <c r="N193" t="s">
        <v>308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Z193">
        <f t="shared" si="8"/>
        <v>1</v>
      </c>
      <c r="AA193" t="str">
        <f t="shared" si="6"/>
        <v/>
      </c>
      <c r="AB193" t="str">
        <f t="shared" si="7"/>
        <v/>
      </c>
    </row>
    <row r="194" spans="1:28" x14ac:dyDescent="0.3">
      <c r="A194" t="s">
        <v>231</v>
      </c>
      <c r="B194" t="s">
        <v>232</v>
      </c>
      <c r="C194" s="2">
        <v>217</v>
      </c>
      <c r="D194" s="2">
        <v>3000</v>
      </c>
      <c r="E194">
        <v>7</v>
      </c>
      <c r="F194">
        <v>35</v>
      </c>
      <c r="G194" s="2">
        <v>68</v>
      </c>
      <c r="H194" s="2">
        <v>700</v>
      </c>
      <c r="I194" s="2">
        <v>300</v>
      </c>
      <c r="J194" s="2">
        <v>200</v>
      </c>
      <c r="K194" s="2">
        <v>100</v>
      </c>
      <c r="L194" s="2">
        <v>150</v>
      </c>
      <c r="M194" s="2">
        <v>25</v>
      </c>
      <c r="N194" t="s">
        <v>233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Z194">
        <f t="shared" si="8"/>
        <v>1</v>
      </c>
      <c r="AA194" t="str">
        <f t="shared" si="6"/>
        <v/>
      </c>
      <c r="AB194" t="str">
        <f t="shared" si="7"/>
        <v/>
      </c>
    </row>
    <row r="195" spans="1:28" x14ac:dyDescent="0.3">
      <c r="A195" t="s">
        <v>247</v>
      </c>
      <c r="B195" t="s">
        <v>248</v>
      </c>
      <c r="C195" s="2">
        <v>218</v>
      </c>
      <c r="D195" s="2">
        <v>4000</v>
      </c>
      <c r="E195">
        <v>12</v>
      </c>
      <c r="F195">
        <v>15</v>
      </c>
      <c r="G195" s="2">
        <v>70</v>
      </c>
      <c r="H195" s="2">
        <v>800</v>
      </c>
      <c r="I195" s="2">
        <v>300</v>
      </c>
      <c r="J195" s="2">
        <v>200</v>
      </c>
      <c r="K195" s="2">
        <v>120</v>
      </c>
      <c r="L195" s="2">
        <v>200</v>
      </c>
      <c r="M195" s="2">
        <v>30</v>
      </c>
      <c r="N195" t="s">
        <v>309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Z195">
        <f t="shared" si="8"/>
        <v>1</v>
      </c>
      <c r="AA195" t="str">
        <f t="shared" ref="AA195:AA258" si="9">IF(Z195 &lt;&gt; 1,B195,"")</f>
        <v/>
      </c>
      <c r="AB195" t="str">
        <f t="shared" ref="AB195:AB258" si="10">IF(Z195&lt;&gt;1,C195,"")</f>
        <v/>
      </c>
    </row>
    <row r="196" spans="1:28" x14ac:dyDescent="0.3">
      <c r="A196" t="s">
        <v>167</v>
      </c>
      <c r="B196" t="s">
        <v>310</v>
      </c>
      <c r="C196" s="2">
        <v>219</v>
      </c>
      <c r="D196" s="2">
        <v>6000</v>
      </c>
      <c r="E196">
        <v>20</v>
      </c>
      <c r="F196">
        <v>50</v>
      </c>
      <c r="G196" s="2">
        <v>92</v>
      </c>
      <c r="H196" s="2">
        <v>1200</v>
      </c>
      <c r="I196" s="2">
        <v>500</v>
      </c>
      <c r="J196" s="2">
        <v>300</v>
      </c>
      <c r="K196" s="2">
        <v>150</v>
      </c>
      <c r="L196" s="2">
        <v>400</v>
      </c>
      <c r="M196" s="2">
        <v>50</v>
      </c>
      <c r="N196" t="s">
        <v>311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Z196">
        <f t="shared" ref="Z196:Z259" si="11">COUNTIF(B195:B741,B196)</f>
        <v>1</v>
      </c>
      <c r="AA196" t="str">
        <f t="shared" si="9"/>
        <v/>
      </c>
      <c r="AB196" t="str">
        <f t="shared" si="10"/>
        <v/>
      </c>
    </row>
    <row r="197" spans="1:28" x14ac:dyDescent="0.3">
      <c r="A197" t="s">
        <v>228</v>
      </c>
      <c r="B197" t="s">
        <v>312</v>
      </c>
      <c r="C197" s="2">
        <v>220</v>
      </c>
      <c r="D197" s="2">
        <v>4500</v>
      </c>
      <c r="E197">
        <v>10</v>
      </c>
      <c r="F197">
        <v>25</v>
      </c>
      <c r="G197" s="2">
        <v>80</v>
      </c>
      <c r="H197" s="2">
        <v>1200</v>
      </c>
      <c r="I197" s="2">
        <v>500</v>
      </c>
      <c r="J197" s="2">
        <v>300</v>
      </c>
      <c r="K197" s="2">
        <v>150</v>
      </c>
      <c r="L197" s="2">
        <v>300</v>
      </c>
      <c r="M197" s="2">
        <v>40</v>
      </c>
      <c r="N197" t="s">
        <v>313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Z197">
        <f t="shared" si="11"/>
        <v>1</v>
      </c>
      <c r="AA197" t="str">
        <f t="shared" si="9"/>
        <v/>
      </c>
      <c r="AB197" t="str">
        <f t="shared" si="10"/>
        <v/>
      </c>
    </row>
    <row r="198" spans="1:28" x14ac:dyDescent="0.3">
      <c r="A198" t="s">
        <v>219</v>
      </c>
      <c r="B198" t="s">
        <v>285</v>
      </c>
      <c r="C198" s="2">
        <v>221</v>
      </c>
      <c r="D198" s="2">
        <v>2500</v>
      </c>
      <c r="E198">
        <v>18</v>
      </c>
      <c r="F198">
        <v>45</v>
      </c>
      <c r="G198" s="2">
        <v>85</v>
      </c>
      <c r="H198" s="2">
        <v>900</v>
      </c>
      <c r="I198" s="2">
        <v>350</v>
      </c>
      <c r="J198" s="2">
        <v>200</v>
      </c>
      <c r="K198" s="2">
        <v>100</v>
      </c>
      <c r="L198" s="2">
        <v>200</v>
      </c>
      <c r="M198" s="2">
        <v>35</v>
      </c>
      <c r="N198" t="s">
        <v>286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Z198">
        <f t="shared" si="11"/>
        <v>2</v>
      </c>
      <c r="AA198" t="str">
        <f t="shared" si="9"/>
        <v>Masaryk University</v>
      </c>
      <c r="AB198">
        <f t="shared" si="10"/>
        <v>221</v>
      </c>
    </row>
    <row r="199" spans="1:28" x14ac:dyDescent="0.3">
      <c r="A199" t="s">
        <v>252</v>
      </c>
      <c r="B199" t="s">
        <v>253</v>
      </c>
      <c r="C199" s="2">
        <v>222</v>
      </c>
      <c r="D199" s="2">
        <v>3000</v>
      </c>
      <c r="E199">
        <v>10</v>
      </c>
      <c r="F199">
        <v>30</v>
      </c>
      <c r="G199" s="2">
        <v>75</v>
      </c>
      <c r="H199" s="2">
        <v>700</v>
      </c>
      <c r="I199" s="2">
        <v>250</v>
      </c>
      <c r="J199" s="2">
        <v>150</v>
      </c>
      <c r="K199" s="2">
        <v>100</v>
      </c>
      <c r="L199" s="2">
        <v>150</v>
      </c>
      <c r="M199" s="2">
        <v>30</v>
      </c>
      <c r="N199" t="s">
        <v>279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Z199">
        <f t="shared" si="11"/>
        <v>1</v>
      </c>
      <c r="AA199" t="str">
        <f t="shared" si="9"/>
        <v/>
      </c>
      <c r="AB199" t="str">
        <f t="shared" si="10"/>
        <v/>
      </c>
    </row>
    <row r="200" spans="1:28" x14ac:dyDescent="0.3">
      <c r="A200" t="s">
        <v>116</v>
      </c>
      <c r="B200" t="s">
        <v>314</v>
      </c>
      <c r="C200" s="2">
        <v>223</v>
      </c>
      <c r="D200" s="2">
        <v>1500</v>
      </c>
      <c r="E200">
        <v>17</v>
      </c>
      <c r="F200">
        <v>55</v>
      </c>
      <c r="G200" s="2">
        <v>92</v>
      </c>
      <c r="H200" s="2">
        <v>1000</v>
      </c>
      <c r="I200" s="2">
        <v>400</v>
      </c>
      <c r="J200" s="2">
        <v>250</v>
      </c>
      <c r="K200" s="2">
        <v>150</v>
      </c>
      <c r="L200" s="2">
        <v>200</v>
      </c>
      <c r="M200" s="2">
        <v>40</v>
      </c>
      <c r="N200" t="s">
        <v>315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Z200">
        <f t="shared" si="11"/>
        <v>1</v>
      </c>
      <c r="AA200" t="str">
        <f t="shared" si="9"/>
        <v/>
      </c>
      <c r="AB200" t="str">
        <f t="shared" si="10"/>
        <v/>
      </c>
    </row>
    <row r="201" spans="1:28" x14ac:dyDescent="0.3">
      <c r="A201" t="s">
        <v>214</v>
      </c>
      <c r="B201" t="s">
        <v>215</v>
      </c>
      <c r="C201" s="2">
        <v>224</v>
      </c>
      <c r="D201" s="2">
        <v>12000</v>
      </c>
      <c r="E201">
        <v>9</v>
      </c>
      <c r="F201">
        <v>20</v>
      </c>
      <c r="G201" s="2">
        <v>70</v>
      </c>
      <c r="H201" s="2">
        <v>800</v>
      </c>
      <c r="I201" s="2">
        <v>350</v>
      </c>
      <c r="J201" s="2">
        <v>200</v>
      </c>
      <c r="K201" s="2">
        <v>120</v>
      </c>
      <c r="L201" s="2">
        <v>200</v>
      </c>
      <c r="M201" s="2">
        <v>30</v>
      </c>
      <c r="N201" t="s">
        <v>316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Z201">
        <f t="shared" si="11"/>
        <v>2</v>
      </c>
      <c r="AA201" t="str">
        <f t="shared" si="9"/>
        <v>KoĂ§ University</v>
      </c>
      <c r="AB201">
        <f t="shared" si="10"/>
        <v>224</v>
      </c>
    </row>
    <row r="202" spans="1:28" x14ac:dyDescent="0.3">
      <c r="A202" t="s">
        <v>222</v>
      </c>
      <c r="B202" t="s">
        <v>223</v>
      </c>
      <c r="C202" s="2">
        <v>225</v>
      </c>
      <c r="D202" s="2">
        <v>2000</v>
      </c>
      <c r="E202">
        <v>15</v>
      </c>
      <c r="F202">
        <v>60</v>
      </c>
      <c r="G202" s="2">
        <v>85</v>
      </c>
      <c r="H202" s="2">
        <v>850</v>
      </c>
      <c r="I202" s="2">
        <v>350</v>
      </c>
      <c r="J202" s="2">
        <v>200</v>
      </c>
      <c r="K202" s="2">
        <v>100</v>
      </c>
      <c r="L202" s="2">
        <v>150</v>
      </c>
      <c r="M202" s="2">
        <v>35</v>
      </c>
      <c r="N202" t="s">
        <v>317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Z202">
        <f t="shared" si="11"/>
        <v>2</v>
      </c>
      <c r="AA202" t="str">
        <f t="shared" si="9"/>
        <v>EĂ¶tvĂ¶s LorĂˇnd University</v>
      </c>
      <c r="AB202">
        <f t="shared" si="10"/>
        <v>225</v>
      </c>
    </row>
    <row r="203" spans="1:28" x14ac:dyDescent="0.3">
      <c r="A203" t="s">
        <v>244</v>
      </c>
      <c r="B203" t="s">
        <v>245</v>
      </c>
      <c r="C203" s="2">
        <v>226</v>
      </c>
      <c r="D203" s="2">
        <v>5000</v>
      </c>
      <c r="E203">
        <v>6</v>
      </c>
      <c r="F203">
        <v>40</v>
      </c>
      <c r="G203" s="2">
        <v>65</v>
      </c>
      <c r="H203" s="2">
        <v>700</v>
      </c>
      <c r="I203" s="2">
        <v>300</v>
      </c>
      <c r="J203" s="2">
        <v>150</v>
      </c>
      <c r="K203" s="2">
        <v>100</v>
      </c>
      <c r="L203" s="2">
        <v>150</v>
      </c>
      <c r="M203" s="2">
        <v>25</v>
      </c>
      <c r="N203" t="s">
        <v>246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Z203">
        <f t="shared" si="11"/>
        <v>1</v>
      </c>
      <c r="AA203" t="str">
        <f t="shared" si="9"/>
        <v/>
      </c>
      <c r="AB203" t="str">
        <f t="shared" si="10"/>
        <v/>
      </c>
    </row>
    <row r="204" spans="1:28" x14ac:dyDescent="0.3">
      <c r="A204" t="s">
        <v>318</v>
      </c>
      <c r="B204" t="s">
        <v>319</v>
      </c>
      <c r="C204" s="2">
        <v>247</v>
      </c>
      <c r="D204" s="2">
        <v>45000</v>
      </c>
      <c r="E204">
        <v>13</v>
      </c>
      <c r="F204">
        <v>33</v>
      </c>
      <c r="G204" s="2">
        <v>60</v>
      </c>
      <c r="H204" s="2">
        <v>1200</v>
      </c>
      <c r="I204" s="2">
        <v>700</v>
      </c>
      <c r="J204" s="2">
        <v>250</v>
      </c>
      <c r="K204" s="2">
        <v>150</v>
      </c>
      <c r="L204" s="2">
        <v>500</v>
      </c>
      <c r="M204" s="2">
        <v>50</v>
      </c>
      <c r="N204" t="s">
        <v>320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Z204">
        <f t="shared" si="11"/>
        <v>3</v>
      </c>
      <c r="AA204" t="str">
        <f t="shared" si="9"/>
        <v>University of Miami</v>
      </c>
      <c r="AB204">
        <f t="shared" si="10"/>
        <v>247</v>
      </c>
    </row>
    <row r="205" spans="1:28" x14ac:dyDescent="0.3">
      <c r="A205" t="s">
        <v>67</v>
      </c>
      <c r="B205" t="s">
        <v>123</v>
      </c>
      <c r="C205" s="2">
        <v>248</v>
      </c>
      <c r="D205" s="2">
        <v>30000</v>
      </c>
      <c r="E205">
        <v>27</v>
      </c>
      <c r="F205">
        <v>75</v>
      </c>
      <c r="G205" s="2">
        <v>85</v>
      </c>
      <c r="H205" s="2">
        <v>1000</v>
      </c>
      <c r="I205" s="2">
        <v>600</v>
      </c>
      <c r="J205" s="2">
        <v>200</v>
      </c>
      <c r="K205" s="2">
        <v>100</v>
      </c>
      <c r="L205" s="2">
        <v>300</v>
      </c>
      <c r="M205" s="2">
        <v>40</v>
      </c>
      <c r="N205" t="s">
        <v>124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Z205">
        <f t="shared" si="11"/>
        <v>1</v>
      </c>
      <c r="AA205" t="str">
        <f t="shared" si="9"/>
        <v/>
      </c>
      <c r="AB205" t="str">
        <f t="shared" si="10"/>
        <v/>
      </c>
    </row>
    <row r="206" spans="1:28" x14ac:dyDescent="0.3">
      <c r="A206" t="s">
        <v>206</v>
      </c>
      <c r="B206" t="s">
        <v>177</v>
      </c>
      <c r="C206" s="2">
        <v>249</v>
      </c>
      <c r="D206" s="2">
        <v>18000</v>
      </c>
      <c r="E206">
        <v>23</v>
      </c>
      <c r="F206">
        <v>58</v>
      </c>
      <c r="G206" s="2">
        <v>82</v>
      </c>
      <c r="H206" s="2">
        <v>1200</v>
      </c>
      <c r="I206" s="2">
        <v>600</v>
      </c>
      <c r="J206" s="2">
        <v>250</v>
      </c>
      <c r="K206" s="2">
        <v>100</v>
      </c>
      <c r="L206" s="2">
        <v>300</v>
      </c>
      <c r="M206" s="2">
        <v>50</v>
      </c>
      <c r="N206" t="s">
        <v>178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Z206">
        <f t="shared" si="11"/>
        <v>3</v>
      </c>
      <c r="AA206" t="str">
        <f t="shared" si="9"/>
        <v>University of Reading</v>
      </c>
      <c r="AB206">
        <f t="shared" si="10"/>
        <v>249</v>
      </c>
    </row>
    <row r="207" spans="1:28" x14ac:dyDescent="0.3">
      <c r="A207" t="s">
        <v>155</v>
      </c>
      <c r="B207" t="s">
        <v>321</v>
      </c>
      <c r="C207" s="2">
        <v>250</v>
      </c>
      <c r="D207" s="2">
        <v>3000</v>
      </c>
      <c r="E207">
        <v>10</v>
      </c>
      <c r="F207">
        <v>45</v>
      </c>
      <c r="G207" s="2">
        <v>75</v>
      </c>
      <c r="H207" s="2">
        <v>900</v>
      </c>
      <c r="I207" s="2">
        <v>400</v>
      </c>
      <c r="J207" s="2">
        <v>200</v>
      </c>
      <c r="K207" s="2">
        <v>100</v>
      </c>
      <c r="L207" s="2">
        <v>250</v>
      </c>
      <c r="M207" s="2">
        <v>40</v>
      </c>
      <c r="N207" t="s">
        <v>322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Z207">
        <f t="shared" si="11"/>
        <v>1</v>
      </c>
      <c r="AA207" t="str">
        <f t="shared" si="9"/>
        <v/>
      </c>
      <c r="AB207" t="str">
        <f t="shared" si="10"/>
        <v/>
      </c>
    </row>
    <row r="208" spans="1:28" x14ac:dyDescent="0.3">
      <c r="A208" t="s">
        <v>92</v>
      </c>
      <c r="B208" t="s">
        <v>323</v>
      </c>
      <c r="C208" s="2">
        <v>251</v>
      </c>
      <c r="D208" s="2">
        <v>6000</v>
      </c>
      <c r="E208">
        <v>12</v>
      </c>
      <c r="F208">
        <v>40</v>
      </c>
      <c r="G208" s="2">
        <v>90</v>
      </c>
      <c r="H208" s="2">
        <v>1500</v>
      </c>
      <c r="I208" s="2">
        <v>700</v>
      </c>
      <c r="J208" s="2">
        <v>300</v>
      </c>
      <c r="K208" s="2">
        <v>150</v>
      </c>
      <c r="L208" s="2">
        <v>400</v>
      </c>
      <c r="M208" s="2">
        <v>60</v>
      </c>
      <c r="N208" t="s">
        <v>324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Z208">
        <f t="shared" si="11"/>
        <v>1</v>
      </c>
      <c r="AA208" t="str">
        <f t="shared" si="9"/>
        <v/>
      </c>
      <c r="AB208" t="str">
        <f t="shared" si="10"/>
        <v/>
      </c>
    </row>
    <row r="209" spans="1:28" x14ac:dyDescent="0.3">
      <c r="A209" t="s">
        <v>64</v>
      </c>
      <c r="B209" t="s">
        <v>325</v>
      </c>
      <c r="C209" s="2">
        <v>252</v>
      </c>
      <c r="D209" s="2">
        <v>1500</v>
      </c>
      <c r="E209">
        <v>20</v>
      </c>
      <c r="F209">
        <v>60</v>
      </c>
      <c r="G209" s="2">
        <v>85</v>
      </c>
      <c r="H209" s="2">
        <v>1000</v>
      </c>
      <c r="I209" s="2">
        <v>500</v>
      </c>
      <c r="J209" s="2">
        <v>250</v>
      </c>
      <c r="K209" s="2">
        <v>120</v>
      </c>
      <c r="L209" s="2">
        <v>300</v>
      </c>
      <c r="M209" s="2">
        <v>50</v>
      </c>
      <c r="N209" t="s">
        <v>326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Z209">
        <f t="shared" si="11"/>
        <v>2</v>
      </c>
      <c r="AA209" t="str">
        <f t="shared" si="9"/>
        <v>University of Stuttgart</v>
      </c>
      <c r="AB209">
        <f t="shared" si="10"/>
        <v>252</v>
      </c>
    </row>
    <row r="210" spans="1:28" x14ac:dyDescent="0.3">
      <c r="A210" t="s">
        <v>52</v>
      </c>
      <c r="B210" t="s">
        <v>327</v>
      </c>
      <c r="C210" s="2">
        <v>253</v>
      </c>
      <c r="D210" s="2">
        <v>25000</v>
      </c>
      <c r="E210">
        <v>30</v>
      </c>
      <c r="F210">
        <v>27</v>
      </c>
      <c r="G210" s="2">
        <v>88</v>
      </c>
      <c r="H210" s="2">
        <v>1500</v>
      </c>
      <c r="I210" s="2">
        <v>800</v>
      </c>
      <c r="J210" s="2">
        <v>300</v>
      </c>
      <c r="K210" s="2">
        <v>150</v>
      </c>
      <c r="L210" s="2">
        <v>400</v>
      </c>
      <c r="M210" s="2">
        <v>60</v>
      </c>
      <c r="N210" t="s">
        <v>328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Z210">
        <f t="shared" si="11"/>
        <v>2</v>
      </c>
      <c r="AA210" t="str">
        <f t="shared" si="9"/>
        <v>York University</v>
      </c>
      <c r="AB210">
        <f t="shared" si="10"/>
        <v>253</v>
      </c>
    </row>
    <row r="211" spans="1:28" x14ac:dyDescent="0.3">
      <c r="A211" t="s">
        <v>49</v>
      </c>
      <c r="B211" t="s">
        <v>329</v>
      </c>
      <c r="C211" s="2">
        <v>254</v>
      </c>
      <c r="D211" s="2">
        <v>4500</v>
      </c>
      <c r="E211">
        <v>8</v>
      </c>
      <c r="F211">
        <v>50</v>
      </c>
      <c r="G211" s="2">
        <v>80</v>
      </c>
      <c r="H211" s="2">
        <v>800</v>
      </c>
      <c r="I211" s="2">
        <v>300</v>
      </c>
      <c r="J211" s="2">
        <v>150</v>
      </c>
      <c r="K211" s="2">
        <v>80</v>
      </c>
      <c r="L211" s="2">
        <v>200</v>
      </c>
      <c r="M211" s="2">
        <v>30</v>
      </c>
      <c r="N211" t="s">
        <v>330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Z211">
        <f t="shared" si="11"/>
        <v>1</v>
      </c>
      <c r="AA211" t="str">
        <f t="shared" si="9"/>
        <v/>
      </c>
      <c r="AB211" t="str">
        <f t="shared" si="10"/>
        <v/>
      </c>
    </row>
    <row r="212" spans="1:28" x14ac:dyDescent="0.3">
      <c r="A212" t="s">
        <v>149</v>
      </c>
      <c r="B212" t="s">
        <v>331</v>
      </c>
      <c r="C212" s="2">
        <v>255</v>
      </c>
      <c r="D212" s="2">
        <v>3500</v>
      </c>
      <c r="E212">
        <v>15</v>
      </c>
      <c r="F212">
        <v>55</v>
      </c>
      <c r="G212" s="2">
        <v>77</v>
      </c>
      <c r="H212" s="2">
        <v>1000</v>
      </c>
      <c r="I212" s="2">
        <v>450</v>
      </c>
      <c r="J212" s="2">
        <v>200</v>
      </c>
      <c r="K212" s="2">
        <v>100</v>
      </c>
      <c r="L212" s="2">
        <v>250</v>
      </c>
      <c r="M212" s="2">
        <v>40</v>
      </c>
      <c r="N212" t="s">
        <v>332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Z212">
        <f t="shared" si="11"/>
        <v>1</v>
      </c>
      <c r="AA212" t="str">
        <f t="shared" si="9"/>
        <v/>
      </c>
      <c r="AB212" t="str">
        <f t="shared" si="10"/>
        <v/>
      </c>
    </row>
    <row r="213" spans="1:28" x14ac:dyDescent="0.3">
      <c r="A213" t="s">
        <v>100</v>
      </c>
      <c r="B213" t="s">
        <v>333</v>
      </c>
      <c r="C213" s="2">
        <v>256</v>
      </c>
      <c r="D213" s="2">
        <v>9000</v>
      </c>
      <c r="E213">
        <v>11</v>
      </c>
      <c r="F213">
        <v>60</v>
      </c>
      <c r="G213" s="2">
        <v>92</v>
      </c>
      <c r="H213" s="2">
        <v>1200</v>
      </c>
      <c r="I213" s="2">
        <v>500</v>
      </c>
      <c r="J213" s="2">
        <v>250</v>
      </c>
      <c r="K213" s="2">
        <v>150</v>
      </c>
      <c r="L213" s="2">
        <v>300</v>
      </c>
      <c r="M213" s="2">
        <v>50</v>
      </c>
      <c r="N213" t="s">
        <v>334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Z213">
        <f t="shared" si="11"/>
        <v>1</v>
      </c>
      <c r="AA213" t="str">
        <f t="shared" si="9"/>
        <v/>
      </c>
      <c r="AB213" t="str">
        <f t="shared" si="10"/>
        <v/>
      </c>
    </row>
    <row r="214" spans="1:28" x14ac:dyDescent="0.3">
      <c r="A214" t="s">
        <v>318</v>
      </c>
      <c r="B214" t="s">
        <v>335</v>
      </c>
      <c r="C214" s="2">
        <v>257</v>
      </c>
      <c r="D214" s="2">
        <v>30000</v>
      </c>
      <c r="E214">
        <v>9</v>
      </c>
      <c r="F214">
        <v>66</v>
      </c>
      <c r="G214" s="2">
        <v>70</v>
      </c>
      <c r="H214" s="2">
        <v>1200</v>
      </c>
      <c r="I214" s="2">
        <v>600</v>
      </c>
      <c r="J214" s="2">
        <v>250</v>
      </c>
      <c r="K214" s="2">
        <v>150</v>
      </c>
      <c r="L214" s="2">
        <v>500</v>
      </c>
      <c r="M214" s="2">
        <v>50</v>
      </c>
      <c r="N214" t="s">
        <v>336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0</v>
      </c>
      <c r="U214">
        <v>0</v>
      </c>
      <c r="V214">
        <v>1</v>
      </c>
      <c r="W214">
        <v>1</v>
      </c>
      <c r="X214">
        <v>1</v>
      </c>
      <c r="Z214">
        <f t="shared" si="11"/>
        <v>3</v>
      </c>
      <c r="AA214" t="str">
        <f t="shared" si="9"/>
        <v>University of Delaware</v>
      </c>
      <c r="AB214">
        <f t="shared" si="10"/>
        <v>257</v>
      </c>
    </row>
    <row r="215" spans="1:28" x14ac:dyDescent="0.3">
      <c r="A215" t="s">
        <v>318</v>
      </c>
      <c r="B215" t="s">
        <v>337</v>
      </c>
      <c r="C215" s="2">
        <v>258</v>
      </c>
      <c r="D215" s="2">
        <v>28000</v>
      </c>
      <c r="E215">
        <v>7</v>
      </c>
      <c r="F215">
        <v>93</v>
      </c>
      <c r="G215" s="2">
        <v>65</v>
      </c>
      <c r="H215" s="2">
        <v>1100</v>
      </c>
      <c r="I215" s="2">
        <v>550</v>
      </c>
      <c r="J215" s="2">
        <v>220</v>
      </c>
      <c r="K215" s="2">
        <v>130</v>
      </c>
      <c r="L215" s="2">
        <v>450</v>
      </c>
      <c r="M215" s="2">
        <v>45</v>
      </c>
      <c r="N215" t="s">
        <v>338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Z215">
        <f t="shared" si="11"/>
        <v>5</v>
      </c>
      <c r="AA215" t="str">
        <f t="shared" si="9"/>
        <v>University of Kansas</v>
      </c>
      <c r="AB215">
        <f t="shared" si="10"/>
        <v>258</v>
      </c>
    </row>
    <row r="216" spans="1:28" x14ac:dyDescent="0.3">
      <c r="A216" t="s">
        <v>318</v>
      </c>
      <c r="B216" t="s">
        <v>339</v>
      </c>
      <c r="C216" s="2">
        <v>259</v>
      </c>
      <c r="D216" s="2">
        <v>25000</v>
      </c>
      <c r="E216">
        <v>8</v>
      </c>
      <c r="F216">
        <v>78</v>
      </c>
      <c r="G216" s="2">
        <v>72</v>
      </c>
      <c r="H216" s="2">
        <v>1100</v>
      </c>
      <c r="I216" s="2">
        <v>500</v>
      </c>
      <c r="J216" s="2">
        <v>200</v>
      </c>
      <c r="K216" s="2">
        <v>100</v>
      </c>
      <c r="L216" s="2">
        <v>400</v>
      </c>
      <c r="M216" s="2">
        <v>50</v>
      </c>
      <c r="N216" t="s">
        <v>340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0</v>
      </c>
      <c r="U216">
        <v>0</v>
      </c>
      <c r="V216">
        <v>1</v>
      </c>
      <c r="W216">
        <v>1</v>
      </c>
      <c r="X216">
        <v>1</v>
      </c>
      <c r="Z216">
        <f t="shared" si="11"/>
        <v>1</v>
      </c>
      <c r="AA216" t="str">
        <f t="shared" si="9"/>
        <v/>
      </c>
      <c r="AB216" t="str">
        <f t="shared" si="10"/>
        <v/>
      </c>
    </row>
    <row r="217" spans="1:28" x14ac:dyDescent="0.3">
      <c r="A217" t="s">
        <v>318</v>
      </c>
      <c r="B217" t="s">
        <v>341</v>
      </c>
      <c r="C217" s="2">
        <v>260</v>
      </c>
      <c r="D217" s="2">
        <v>24000</v>
      </c>
      <c r="E217">
        <v>6</v>
      </c>
      <c r="F217">
        <v>80</v>
      </c>
      <c r="G217" s="2">
        <v>68</v>
      </c>
      <c r="H217" s="2">
        <v>1000</v>
      </c>
      <c r="I217" s="2">
        <v>450</v>
      </c>
      <c r="J217" s="2">
        <v>200</v>
      </c>
      <c r="K217" s="2">
        <v>100</v>
      </c>
      <c r="L217" s="2">
        <v>400</v>
      </c>
      <c r="M217" s="2">
        <v>45</v>
      </c>
      <c r="N217" t="s">
        <v>342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0</v>
      </c>
      <c r="V217">
        <v>1</v>
      </c>
      <c r="W217">
        <v>1</v>
      </c>
      <c r="X217">
        <v>1</v>
      </c>
      <c r="Z217">
        <f t="shared" si="11"/>
        <v>2</v>
      </c>
      <c r="AA217" t="str">
        <f t="shared" si="9"/>
        <v>University of Oklahoma</v>
      </c>
      <c r="AB217">
        <f t="shared" si="10"/>
        <v>260</v>
      </c>
    </row>
    <row r="218" spans="1:28" x14ac:dyDescent="0.3">
      <c r="A218" t="s">
        <v>318</v>
      </c>
      <c r="B218" t="s">
        <v>343</v>
      </c>
      <c r="C218" s="2">
        <v>259</v>
      </c>
      <c r="D218" s="2">
        <v>30000</v>
      </c>
      <c r="E218">
        <v>9</v>
      </c>
      <c r="F218">
        <v>68</v>
      </c>
      <c r="G218" s="2">
        <v>70</v>
      </c>
      <c r="H218" s="2">
        <v>1200</v>
      </c>
      <c r="I218" s="2">
        <v>600</v>
      </c>
      <c r="J218" s="2">
        <v>250</v>
      </c>
      <c r="K218" s="2">
        <v>150</v>
      </c>
      <c r="L218" s="2">
        <v>500</v>
      </c>
      <c r="M218" s="2">
        <v>50</v>
      </c>
      <c r="N218" t="s">
        <v>344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0</v>
      </c>
      <c r="V218">
        <v>1</v>
      </c>
      <c r="W218">
        <v>1</v>
      </c>
      <c r="X218">
        <v>1</v>
      </c>
      <c r="Z218">
        <f t="shared" si="11"/>
        <v>2</v>
      </c>
      <c r="AA218" t="str">
        <f t="shared" si="9"/>
        <v>University of South Carolina</v>
      </c>
      <c r="AB218">
        <f t="shared" si="10"/>
        <v>259</v>
      </c>
    </row>
    <row r="219" spans="1:28" x14ac:dyDescent="0.3">
      <c r="A219" t="s">
        <v>318</v>
      </c>
      <c r="B219" t="s">
        <v>345</v>
      </c>
      <c r="C219" s="2">
        <v>260</v>
      </c>
      <c r="D219" s="2">
        <v>31000</v>
      </c>
      <c r="E219">
        <v>7</v>
      </c>
      <c r="F219">
        <v>79</v>
      </c>
      <c r="G219" s="2">
        <v>65</v>
      </c>
      <c r="H219" s="2">
        <v>1100</v>
      </c>
      <c r="I219" s="2">
        <v>550</v>
      </c>
      <c r="J219" s="2">
        <v>220</v>
      </c>
      <c r="K219" s="2">
        <v>130</v>
      </c>
      <c r="L219" s="2">
        <v>450</v>
      </c>
      <c r="M219" s="2">
        <v>45</v>
      </c>
      <c r="N219" t="s">
        <v>346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0</v>
      </c>
      <c r="U219">
        <v>0</v>
      </c>
      <c r="V219">
        <v>1</v>
      </c>
      <c r="W219">
        <v>1</v>
      </c>
      <c r="X219">
        <v>1</v>
      </c>
      <c r="Z219">
        <f t="shared" si="11"/>
        <v>2</v>
      </c>
      <c r="AA219" t="str">
        <f t="shared" si="9"/>
        <v>University of Tennessee</v>
      </c>
      <c r="AB219">
        <f t="shared" si="10"/>
        <v>260</v>
      </c>
    </row>
    <row r="220" spans="1:28" x14ac:dyDescent="0.3">
      <c r="A220" t="s">
        <v>318</v>
      </c>
      <c r="B220" t="s">
        <v>347</v>
      </c>
      <c r="C220" s="2">
        <v>261</v>
      </c>
      <c r="D220" s="2">
        <v>29000</v>
      </c>
      <c r="E220">
        <v>8</v>
      </c>
      <c r="F220">
        <v>62</v>
      </c>
      <c r="G220" s="2">
        <v>75</v>
      </c>
      <c r="H220" s="2">
        <v>1200</v>
      </c>
      <c r="I220" s="2">
        <v>600</v>
      </c>
      <c r="J220" s="2">
        <v>250</v>
      </c>
      <c r="K220" s="2">
        <v>150</v>
      </c>
      <c r="L220" s="2">
        <v>500</v>
      </c>
      <c r="M220" s="2">
        <v>50</v>
      </c>
      <c r="N220" t="s">
        <v>348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Z220">
        <f t="shared" si="11"/>
        <v>2</v>
      </c>
      <c r="AA220" t="str">
        <f t="shared" si="9"/>
        <v>University of Utah</v>
      </c>
      <c r="AB220">
        <f t="shared" si="10"/>
        <v>261</v>
      </c>
    </row>
    <row r="221" spans="1:28" x14ac:dyDescent="0.3">
      <c r="A221" t="s">
        <v>318</v>
      </c>
      <c r="B221" t="s">
        <v>349</v>
      </c>
      <c r="C221" s="2">
        <v>262</v>
      </c>
      <c r="D221" s="2">
        <v>28000</v>
      </c>
      <c r="E221">
        <v>7</v>
      </c>
      <c r="F221">
        <v>83</v>
      </c>
      <c r="G221" s="2">
        <v>68</v>
      </c>
      <c r="H221" s="2">
        <v>1100</v>
      </c>
      <c r="I221" s="2">
        <v>550</v>
      </c>
      <c r="J221" s="2">
        <v>220</v>
      </c>
      <c r="K221" s="2">
        <v>130</v>
      </c>
      <c r="L221" s="2">
        <v>450</v>
      </c>
      <c r="M221" s="2">
        <v>45</v>
      </c>
      <c r="N221" t="s">
        <v>350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Z221">
        <f t="shared" si="11"/>
        <v>3</v>
      </c>
      <c r="AA221" t="str">
        <f t="shared" si="9"/>
        <v>University of Iowa</v>
      </c>
      <c r="AB221">
        <f t="shared" si="10"/>
        <v>262</v>
      </c>
    </row>
    <row r="222" spans="1:28" x14ac:dyDescent="0.3">
      <c r="A222" t="s">
        <v>318</v>
      </c>
      <c r="B222" t="s">
        <v>351</v>
      </c>
      <c r="C222" s="2">
        <v>263</v>
      </c>
      <c r="D222" s="2">
        <v>32000</v>
      </c>
      <c r="E222">
        <v>9</v>
      </c>
      <c r="F222">
        <v>83</v>
      </c>
      <c r="G222" s="2">
        <v>72</v>
      </c>
      <c r="H222" s="2">
        <v>1200</v>
      </c>
      <c r="I222" s="2">
        <v>600</v>
      </c>
      <c r="J222" s="2">
        <v>250</v>
      </c>
      <c r="K222" s="2">
        <v>150</v>
      </c>
      <c r="L222" s="2">
        <v>500</v>
      </c>
      <c r="M222" s="2">
        <v>50</v>
      </c>
      <c r="N222" t="s">
        <v>352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0</v>
      </c>
      <c r="V222">
        <v>1</v>
      </c>
      <c r="W222">
        <v>1</v>
      </c>
      <c r="X222">
        <v>1</v>
      </c>
      <c r="Z222">
        <f t="shared" si="11"/>
        <v>1</v>
      </c>
      <c r="AA222" t="str">
        <f t="shared" si="9"/>
        <v/>
      </c>
      <c r="AB222" t="str">
        <f t="shared" si="10"/>
        <v/>
      </c>
    </row>
    <row r="223" spans="1:28" x14ac:dyDescent="0.3">
      <c r="A223" t="s">
        <v>318</v>
      </c>
      <c r="B223" t="s">
        <v>337</v>
      </c>
      <c r="C223" s="2">
        <v>265</v>
      </c>
      <c r="D223" s="2">
        <v>28000</v>
      </c>
      <c r="E223">
        <v>6</v>
      </c>
      <c r="F223">
        <v>93</v>
      </c>
      <c r="G223" s="2">
        <v>70</v>
      </c>
      <c r="H223" s="2">
        <v>1100</v>
      </c>
      <c r="I223" s="2">
        <v>550</v>
      </c>
      <c r="J223" s="2">
        <v>220</v>
      </c>
      <c r="K223" s="2">
        <v>130</v>
      </c>
      <c r="L223" s="2">
        <v>450</v>
      </c>
      <c r="M223" s="2">
        <v>45</v>
      </c>
      <c r="N223" t="s">
        <v>338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Z223">
        <f t="shared" si="11"/>
        <v>4</v>
      </c>
      <c r="AA223" t="str">
        <f t="shared" si="9"/>
        <v>University of Kansas</v>
      </c>
      <c r="AB223">
        <f t="shared" si="10"/>
        <v>265</v>
      </c>
    </row>
    <row r="224" spans="1:28" x14ac:dyDescent="0.3">
      <c r="A224" t="s">
        <v>318</v>
      </c>
      <c r="B224" t="s">
        <v>335</v>
      </c>
      <c r="C224" s="2">
        <v>266</v>
      </c>
      <c r="D224" s="2">
        <v>29000</v>
      </c>
      <c r="E224">
        <v>8</v>
      </c>
      <c r="F224">
        <v>66</v>
      </c>
      <c r="G224" s="2">
        <v>72</v>
      </c>
      <c r="H224" s="2">
        <v>1200</v>
      </c>
      <c r="I224" s="2">
        <v>600</v>
      </c>
      <c r="J224" s="2">
        <v>250</v>
      </c>
      <c r="K224" s="2">
        <v>150</v>
      </c>
      <c r="L224" s="2">
        <v>500</v>
      </c>
      <c r="M224" s="2">
        <v>50</v>
      </c>
      <c r="N224" t="s">
        <v>336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0</v>
      </c>
      <c r="U224">
        <v>0</v>
      </c>
      <c r="V224">
        <v>1</v>
      </c>
      <c r="W224">
        <v>1</v>
      </c>
      <c r="X224">
        <v>1</v>
      </c>
      <c r="Z224">
        <f t="shared" si="11"/>
        <v>2</v>
      </c>
      <c r="AA224" t="str">
        <f t="shared" si="9"/>
        <v>University of Delaware</v>
      </c>
      <c r="AB224">
        <f t="shared" si="10"/>
        <v>266</v>
      </c>
    </row>
    <row r="225" spans="1:28" x14ac:dyDescent="0.3">
      <c r="A225" t="s">
        <v>318</v>
      </c>
      <c r="B225" t="s">
        <v>353</v>
      </c>
      <c r="C225" s="2">
        <v>267</v>
      </c>
      <c r="D225" s="2">
        <v>27000</v>
      </c>
      <c r="E225">
        <v>5</v>
      </c>
      <c r="F225">
        <v>96</v>
      </c>
      <c r="G225" s="2">
        <v>68</v>
      </c>
      <c r="H225" s="2">
        <v>1000</v>
      </c>
      <c r="I225" s="2">
        <v>500</v>
      </c>
      <c r="J225" s="2">
        <v>200</v>
      </c>
      <c r="K225" s="2">
        <v>120</v>
      </c>
      <c r="L225" s="2">
        <v>400</v>
      </c>
      <c r="M225" s="2">
        <v>40</v>
      </c>
      <c r="N225" t="s">
        <v>354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Z225">
        <f t="shared" si="11"/>
        <v>2</v>
      </c>
      <c r="AA225" t="str">
        <f t="shared" si="9"/>
        <v>University of New Mexico</v>
      </c>
      <c r="AB225">
        <f t="shared" si="10"/>
        <v>267</v>
      </c>
    </row>
    <row r="226" spans="1:28" x14ac:dyDescent="0.3">
      <c r="A226" t="s">
        <v>318</v>
      </c>
      <c r="B226" t="s">
        <v>355</v>
      </c>
      <c r="C226" s="2">
        <v>268</v>
      </c>
      <c r="D226" s="2">
        <v>26000</v>
      </c>
      <c r="E226">
        <v>7</v>
      </c>
      <c r="F226">
        <v>78</v>
      </c>
      <c r="G226" s="2">
        <v>75</v>
      </c>
      <c r="H226" s="2">
        <v>1000</v>
      </c>
      <c r="I226" s="2">
        <v>500</v>
      </c>
      <c r="J226" s="2">
        <v>220</v>
      </c>
      <c r="K226" s="2">
        <v>130</v>
      </c>
      <c r="L226" s="2">
        <v>400</v>
      </c>
      <c r="M226" s="2">
        <v>45</v>
      </c>
      <c r="N226" t="s">
        <v>340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0</v>
      </c>
      <c r="U226">
        <v>0</v>
      </c>
      <c r="V226">
        <v>1</v>
      </c>
      <c r="W226">
        <v>1</v>
      </c>
      <c r="X226">
        <v>1</v>
      </c>
      <c r="Z226">
        <f t="shared" si="11"/>
        <v>2</v>
      </c>
      <c r="AA226" t="str">
        <f t="shared" si="9"/>
        <v>University of Nebraska-Lincoln</v>
      </c>
      <c r="AB226">
        <f t="shared" si="10"/>
        <v>268</v>
      </c>
    </row>
    <row r="227" spans="1:28" x14ac:dyDescent="0.3">
      <c r="A227" t="s">
        <v>206</v>
      </c>
      <c r="B227" t="s">
        <v>356</v>
      </c>
      <c r="C227" s="2">
        <v>280</v>
      </c>
      <c r="D227" s="2">
        <v>19000</v>
      </c>
      <c r="E227">
        <v>32</v>
      </c>
      <c r="F227">
        <v>20</v>
      </c>
      <c r="G227" s="2">
        <v>83</v>
      </c>
      <c r="H227" s="2">
        <v>1300</v>
      </c>
      <c r="I227" s="2">
        <v>600</v>
      </c>
      <c r="J227" s="2">
        <v>250</v>
      </c>
      <c r="K227" s="2">
        <v>120</v>
      </c>
      <c r="L227" s="2">
        <v>250</v>
      </c>
      <c r="M227" s="2">
        <v>60</v>
      </c>
      <c r="N227" t="s">
        <v>357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0</v>
      </c>
      <c r="V227">
        <v>1</v>
      </c>
      <c r="W227">
        <v>1</v>
      </c>
      <c r="X227">
        <v>1</v>
      </c>
      <c r="Z227">
        <f t="shared" si="11"/>
        <v>1</v>
      </c>
      <c r="AA227" t="str">
        <f t="shared" si="9"/>
        <v/>
      </c>
      <c r="AB227" t="str">
        <f t="shared" si="10"/>
        <v/>
      </c>
    </row>
    <row r="228" spans="1:28" x14ac:dyDescent="0.3">
      <c r="A228" t="s">
        <v>318</v>
      </c>
      <c r="B228" t="s">
        <v>337</v>
      </c>
      <c r="C228" s="2">
        <v>281</v>
      </c>
      <c r="D228" s="2">
        <v>28000</v>
      </c>
      <c r="E228">
        <v>9</v>
      </c>
      <c r="F228">
        <v>93</v>
      </c>
      <c r="G228" s="2">
        <v>70</v>
      </c>
      <c r="H228" s="2">
        <v>1800</v>
      </c>
      <c r="I228" s="2">
        <v>700</v>
      </c>
      <c r="J228" s="2">
        <v>300</v>
      </c>
      <c r="K228" s="2">
        <v>150</v>
      </c>
      <c r="L228" s="2">
        <v>500</v>
      </c>
      <c r="M228" s="2">
        <v>80</v>
      </c>
      <c r="N228" t="s">
        <v>338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Z228">
        <f t="shared" si="11"/>
        <v>3</v>
      </c>
      <c r="AA228" t="str">
        <f t="shared" si="9"/>
        <v>University of Kansas</v>
      </c>
      <c r="AB228">
        <f t="shared" si="10"/>
        <v>281</v>
      </c>
    </row>
    <row r="229" spans="1:28" x14ac:dyDescent="0.3">
      <c r="A229" t="s">
        <v>67</v>
      </c>
      <c r="B229" t="s">
        <v>358</v>
      </c>
      <c r="C229" s="2">
        <v>282</v>
      </c>
      <c r="D229" s="2">
        <v>25000</v>
      </c>
      <c r="E229">
        <v>27</v>
      </c>
      <c r="F229">
        <v>40</v>
      </c>
      <c r="G229" s="2">
        <v>85</v>
      </c>
      <c r="H229" s="2">
        <v>2200</v>
      </c>
      <c r="I229" s="2">
        <v>900</v>
      </c>
      <c r="J229" s="2">
        <v>350</v>
      </c>
      <c r="K229" s="2">
        <v>200</v>
      </c>
      <c r="L229" s="2">
        <v>400</v>
      </c>
      <c r="M229" s="2">
        <v>100</v>
      </c>
      <c r="N229" t="s">
        <v>359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0</v>
      </c>
      <c r="V229">
        <v>1</v>
      </c>
      <c r="W229">
        <v>1</v>
      </c>
      <c r="X229">
        <v>1</v>
      </c>
      <c r="Z229">
        <f t="shared" si="11"/>
        <v>1</v>
      </c>
      <c r="AA229" t="str">
        <f t="shared" si="9"/>
        <v/>
      </c>
      <c r="AB229" t="str">
        <f t="shared" si="10"/>
        <v/>
      </c>
    </row>
    <row r="230" spans="1:28" x14ac:dyDescent="0.3">
      <c r="A230" t="s">
        <v>360</v>
      </c>
      <c r="B230" t="s">
        <v>361</v>
      </c>
      <c r="C230" s="2">
        <v>283</v>
      </c>
      <c r="D230" s="2">
        <v>2770</v>
      </c>
      <c r="E230">
        <v>23</v>
      </c>
      <c r="F230">
        <v>15</v>
      </c>
      <c r="G230" s="2">
        <v>79</v>
      </c>
      <c r="H230" s="2">
        <v>1400</v>
      </c>
      <c r="I230" s="2">
        <v>600</v>
      </c>
      <c r="J230" s="2">
        <v>250</v>
      </c>
      <c r="K230" s="2">
        <v>150</v>
      </c>
      <c r="L230" s="2">
        <v>300</v>
      </c>
      <c r="M230" s="2">
        <v>70</v>
      </c>
      <c r="N230" t="s">
        <v>362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0</v>
      </c>
      <c r="U230">
        <v>0</v>
      </c>
      <c r="V230">
        <v>1</v>
      </c>
      <c r="W230">
        <v>1</v>
      </c>
      <c r="X230">
        <v>1</v>
      </c>
      <c r="Z230">
        <f t="shared" si="11"/>
        <v>1</v>
      </c>
      <c r="AA230" t="str">
        <f t="shared" si="9"/>
        <v/>
      </c>
      <c r="AB230" t="str">
        <f t="shared" si="10"/>
        <v/>
      </c>
    </row>
    <row r="231" spans="1:28" x14ac:dyDescent="0.3">
      <c r="A231" t="s">
        <v>95</v>
      </c>
      <c r="B231" t="s">
        <v>363</v>
      </c>
      <c r="C231" s="2">
        <v>284</v>
      </c>
      <c r="D231" s="2">
        <v>8000</v>
      </c>
      <c r="E231">
        <v>11</v>
      </c>
      <c r="F231">
        <v>37</v>
      </c>
      <c r="G231" s="2">
        <v>87</v>
      </c>
      <c r="H231" s="2">
        <v>1000</v>
      </c>
      <c r="I231" s="2">
        <v>400</v>
      </c>
      <c r="J231" s="2">
        <v>250</v>
      </c>
      <c r="K231" s="2">
        <v>150</v>
      </c>
      <c r="L231" s="2">
        <v>200</v>
      </c>
      <c r="M231" s="2">
        <v>50</v>
      </c>
      <c r="N231" t="s">
        <v>364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Z231">
        <f t="shared" si="11"/>
        <v>1</v>
      </c>
      <c r="AA231" t="str">
        <f t="shared" si="9"/>
        <v/>
      </c>
      <c r="AB231" t="str">
        <f t="shared" si="10"/>
        <v/>
      </c>
    </row>
    <row r="232" spans="1:28" x14ac:dyDescent="0.3">
      <c r="A232" t="s">
        <v>95</v>
      </c>
      <c r="B232" t="s">
        <v>365</v>
      </c>
      <c r="C232" s="2">
        <v>285</v>
      </c>
      <c r="D232" s="2">
        <v>8500</v>
      </c>
      <c r="E232">
        <v>12</v>
      </c>
      <c r="F232">
        <v>40</v>
      </c>
      <c r="G232" s="2">
        <v>86</v>
      </c>
      <c r="H232" s="2">
        <v>1000</v>
      </c>
      <c r="I232" s="2">
        <v>400</v>
      </c>
      <c r="J232" s="2">
        <v>250</v>
      </c>
      <c r="K232" s="2">
        <v>150</v>
      </c>
      <c r="L232" s="2">
        <v>200</v>
      </c>
      <c r="M232" s="2">
        <v>50</v>
      </c>
      <c r="N232" t="s">
        <v>366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Z232">
        <f t="shared" si="11"/>
        <v>1</v>
      </c>
      <c r="AA232" t="str">
        <f t="shared" si="9"/>
        <v/>
      </c>
      <c r="AB232" t="str">
        <f t="shared" si="10"/>
        <v/>
      </c>
    </row>
    <row r="233" spans="1:28" x14ac:dyDescent="0.3">
      <c r="A233" t="s">
        <v>155</v>
      </c>
      <c r="B233" t="s">
        <v>367</v>
      </c>
      <c r="C233" s="2">
        <v>286</v>
      </c>
      <c r="D233" s="2">
        <v>3000</v>
      </c>
      <c r="E233">
        <v>10</v>
      </c>
      <c r="F233">
        <v>65</v>
      </c>
      <c r="G233" s="2">
        <v>85</v>
      </c>
      <c r="H233" s="2">
        <v>1200</v>
      </c>
      <c r="I233" s="2">
        <v>500</v>
      </c>
      <c r="J233" s="2">
        <v>250</v>
      </c>
      <c r="K233" s="2">
        <v>150</v>
      </c>
      <c r="L233" s="2">
        <v>250</v>
      </c>
      <c r="M233" s="2">
        <v>60</v>
      </c>
      <c r="N233" t="s">
        <v>368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Z233">
        <f t="shared" si="11"/>
        <v>1</v>
      </c>
      <c r="AA233" t="str">
        <f t="shared" si="9"/>
        <v/>
      </c>
      <c r="AB233" t="str">
        <f t="shared" si="10"/>
        <v/>
      </c>
    </row>
    <row r="234" spans="1:28" x14ac:dyDescent="0.3">
      <c r="A234" t="s">
        <v>52</v>
      </c>
      <c r="B234" t="s">
        <v>327</v>
      </c>
      <c r="C234" s="2">
        <v>287</v>
      </c>
      <c r="D234" s="2">
        <v>25000</v>
      </c>
      <c r="E234">
        <v>27</v>
      </c>
      <c r="F234">
        <v>27</v>
      </c>
      <c r="G234" s="2">
        <v>85</v>
      </c>
      <c r="H234" s="2">
        <v>2200</v>
      </c>
      <c r="I234" s="2">
        <v>900</v>
      </c>
      <c r="J234" s="2">
        <v>350</v>
      </c>
      <c r="K234" s="2">
        <v>200</v>
      </c>
      <c r="L234" s="2">
        <v>500</v>
      </c>
      <c r="M234" s="2">
        <v>100</v>
      </c>
      <c r="N234" t="s">
        <v>328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0</v>
      </c>
      <c r="V234">
        <v>1</v>
      </c>
      <c r="W234">
        <v>1</v>
      </c>
      <c r="X234">
        <v>1</v>
      </c>
      <c r="Z234">
        <f t="shared" si="11"/>
        <v>1</v>
      </c>
      <c r="AA234" t="str">
        <f t="shared" si="9"/>
        <v/>
      </c>
      <c r="AB234" t="str">
        <f t="shared" si="10"/>
        <v/>
      </c>
    </row>
    <row r="235" spans="1:28" x14ac:dyDescent="0.3">
      <c r="A235" t="s">
        <v>214</v>
      </c>
      <c r="B235" t="s">
        <v>215</v>
      </c>
      <c r="C235" s="2">
        <v>288</v>
      </c>
      <c r="D235" s="2">
        <v>18000</v>
      </c>
      <c r="E235">
        <v>11</v>
      </c>
      <c r="F235">
        <v>20</v>
      </c>
      <c r="G235" s="2">
        <v>70</v>
      </c>
      <c r="H235" s="2">
        <v>800</v>
      </c>
      <c r="I235" s="2">
        <v>300</v>
      </c>
      <c r="J235" s="2">
        <v>200</v>
      </c>
      <c r="K235" s="2">
        <v>100</v>
      </c>
      <c r="L235" s="2">
        <v>150</v>
      </c>
      <c r="M235" s="2">
        <v>40</v>
      </c>
      <c r="N235" t="s">
        <v>216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0</v>
      </c>
      <c r="V235">
        <v>1</v>
      </c>
      <c r="W235">
        <v>1</v>
      </c>
      <c r="X235">
        <v>1</v>
      </c>
      <c r="Z235">
        <f t="shared" si="11"/>
        <v>1</v>
      </c>
      <c r="AA235" t="str">
        <f t="shared" si="9"/>
        <v/>
      </c>
      <c r="AB235" t="str">
        <f t="shared" si="10"/>
        <v/>
      </c>
    </row>
    <row r="236" spans="1:28" x14ac:dyDescent="0.3">
      <c r="A236" t="s">
        <v>92</v>
      </c>
      <c r="B236" t="s">
        <v>369</v>
      </c>
      <c r="C236" s="2">
        <v>289</v>
      </c>
      <c r="D236" s="2">
        <v>10000</v>
      </c>
      <c r="E236">
        <v>8</v>
      </c>
      <c r="F236">
        <v>45</v>
      </c>
      <c r="G236" s="2">
        <v>90</v>
      </c>
      <c r="H236" s="2">
        <v>1500</v>
      </c>
      <c r="I236" s="2">
        <v>700</v>
      </c>
      <c r="J236" s="2">
        <v>300</v>
      </c>
      <c r="K236" s="2">
        <v>150</v>
      </c>
      <c r="L236" s="2">
        <v>300</v>
      </c>
      <c r="M236" s="2">
        <v>70</v>
      </c>
      <c r="N236" t="s">
        <v>370</v>
      </c>
      <c r="O236">
        <v>1</v>
      </c>
      <c r="P236">
        <v>1</v>
      </c>
      <c r="Q236">
        <v>0</v>
      </c>
      <c r="R236">
        <v>0</v>
      </c>
      <c r="S236">
        <v>1</v>
      </c>
      <c r="T236">
        <v>0</v>
      </c>
      <c r="U236">
        <v>0</v>
      </c>
      <c r="V236">
        <v>1</v>
      </c>
      <c r="W236">
        <v>0</v>
      </c>
      <c r="X236">
        <v>1</v>
      </c>
      <c r="Z236">
        <f t="shared" si="11"/>
        <v>1</v>
      </c>
      <c r="AA236" t="str">
        <f t="shared" si="9"/>
        <v/>
      </c>
      <c r="AB236" t="str">
        <f t="shared" si="10"/>
        <v/>
      </c>
    </row>
    <row r="237" spans="1:28" x14ac:dyDescent="0.3">
      <c r="A237" t="s">
        <v>149</v>
      </c>
      <c r="B237" t="s">
        <v>371</v>
      </c>
      <c r="C237" s="2">
        <v>290</v>
      </c>
      <c r="D237" s="2">
        <v>2000</v>
      </c>
      <c r="E237">
        <v>5</v>
      </c>
      <c r="F237">
        <v>55</v>
      </c>
      <c r="G237" s="2">
        <v>72</v>
      </c>
      <c r="H237" s="2">
        <v>1100</v>
      </c>
      <c r="I237" s="2">
        <v>500</v>
      </c>
      <c r="J237" s="2">
        <v>250</v>
      </c>
      <c r="K237" s="2">
        <v>150</v>
      </c>
      <c r="L237" s="2">
        <v>200</v>
      </c>
      <c r="M237" s="2">
        <v>50</v>
      </c>
      <c r="N237" t="s">
        <v>372</v>
      </c>
      <c r="O237">
        <v>1</v>
      </c>
      <c r="P237">
        <v>1</v>
      </c>
      <c r="Q237">
        <v>1</v>
      </c>
      <c r="R237">
        <v>0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Z237">
        <f t="shared" si="11"/>
        <v>1</v>
      </c>
      <c r="AA237" t="str">
        <f t="shared" si="9"/>
        <v/>
      </c>
      <c r="AB237" t="str">
        <f t="shared" si="10"/>
        <v/>
      </c>
    </row>
    <row r="238" spans="1:28" x14ac:dyDescent="0.3">
      <c r="A238" t="s">
        <v>87</v>
      </c>
      <c r="B238" t="s">
        <v>136</v>
      </c>
      <c r="C238" s="2">
        <v>291</v>
      </c>
      <c r="D238" s="2">
        <v>6000</v>
      </c>
      <c r="E238">
        <v>18</v>
      </c>
      <c r="F238">
        <v>35</v>
      </c>
      <c r="G238" s="2">
        <v>88</v>
      </c>
      <c r="H238" s="2">
        <v>1400</v>
      </c>
      <c r="I238" s="2">
        <v>600</v>
      </c>
      <c r="J238" s="2">
        <v>300</v>
      </c>
      <c r="K238" s="2">
        <v>150</v>
      </c>
      <c r="L238" s="2">
        <v>250</v>
      </c>
      <c r="M238" s="2">
        <v>60</v>
      </c>
      <c r="N238" t="s">
        <v>175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0</v>
      </c>
      <c r="V238">
        <v>1</v>
      </c>
      <c r="W238">
        <v>1</v>
      </c>
      <c r="X238">
        <v>1</v>
      </c>
      <c r="Z238">
        <f t="shared" si="11"/>
        <v>2</v>
      </c>
      <c r="AA238" t="str">
        <f t="shared" si="9"/>
        <v>University of Antwerp</v>
      </c>
      <c r="AB238">
        <f t="shared" si="10"/>
        <v>291</v>
      </c>
    </row>
    <row r="239" spans="1:28" x14ac:dyDescent="0.3">
      <c r="A239" t="s">
        <v>206</v>
      </c>
      <c r="B239" t="s">
        <v>373</v>
      </c>
      <c r="C239" s="2">
        <v>292</v>
      </c>
      <c r="D239" s="2">
        <v>15000</v>
      </c>
      <c r="E239">
        <v>14</v>
      </c>
      <c r="F239">
        <v>79</v>
      </c>
      <c r="G239" s="2">
        <v>82</v>
      </c>
      <c r="H239" s="2">
        <v>1300</v>
      </c>
      <c r="I239" s="2">
        <v>500</v>
      </c>
      <c r="J239" s="2">
        <v>250</v>
      </c>
      <c r="K239" s="2">
        <v>150</v>
      </c>
      <c r="L239" s="2">
        <v>300</v>
      </c>
      <c r="M239" s="2">
        <v>60</v>
      </c>
      <c r="N239" t="s">
        <v>374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0</v>
      </c>
      <c r="V239">
        <v>1</v>
      </c>
      <c r="W239">
        <v>1</v>
      </c>
      <c r="X239">
        <v>1</v>
      </c>
      <c r="Z239">
        <f t="shared" si="11"/>
        <v>3</v>
      </c>
      <c r="AA239" t="str">
        <f t="shared" si="9"/>
        <v>University of Hull</v>
      </c>
      <c r="AB239">
        <f t="shared" si="10"/>
        <v>292</v>
      </c>
    </row>
    <row r="240" spans="1:28" x14ac:dyDescent="0.3">
      <c r="A240" t="s">
        <v>113</v>
      </c>
      <c r="B240" t="s">
        <v>192</v>
      </c>
      <c r="C240" s="2">
        <v>295</v>
      </c>
      <c r="D240" s="2">
        <v>4000</v>
      </c>
      <c r="E240">
        <v>9</v>
      </c>
      <c r="F240">
        <v>60</v>
      </c>
      <c r="G240" s="2">
        <v>55</v>
      </c>
      <c r="H240" s="2">
        <v>800</v>
      </c>
      <c r="I240" s="2">
        <v>300</v>
      </c>
      <c r="J240" s="2">
        <v>200</v>
      </c>
      <c r="K240" s="2">
        <v>100</v>
      </c>
      <c r="L240" s="2">
        <v>150</v>
      </c>
      <c r="M240" s="2">
        <v>40</v>
      </c>
      <c r="N240" t="s">
        <v>193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Z240">
        <f t="shared" si="11"/>
        <v>2</v>
      </c>
      <c r="AA240" t="str">
        <f t="shared" si="9"/>
        <v>University of Pretoria</v>
      </c>
      <c r="AB240">
        <f t="shared" si="10"/>
        <v>295</v>
      </c>
    </row>
    <row r="241" spans="1:28" x14ac:dyDescent="0.3">
      <c r="A241" t="s">
        <v>219</v>
      </c>
      <c r="B241" t="s">
        <v>220</v>
      </c>
      <c r="C241" s="2">
        <v>296</v>
      </c>
      <c r="D241" s="2">
        <v>3000</v>
      </c>
      <c r="E241">
        <v>20</v>
      </c>
      <c r="F241">
        <v>45</v>
      </c>
      <c r="G241" s="2">
        <v>85</v>
      </c>
      <c r="H241" s="2">
        <v>1000</v>
      </c>
      <c r="I241" s="2">
        <v>450</v>
      </c>
      <c r="J241" s="2">
        <v>250</v>
      </c>
      <c r="K241" s="2">
        <v>150</v>
      </c>
      <c r="L241" s="2">
        <v>200</v>
      </c>
      <c r="M241" s="2">
        <v>50</v>
      </c>
      <c r="N241" t="s">
        <v>221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Z241">
        <f t="shared" si="11"/>
        <v>1</v>
      </c>
      <c r="AA241" t="str">
        <f t="shared" si="9"/>
        <v/>
      </c>
      <c r="AB241" t="str">
        <f t="shared" si="10"/>
        <v/>
      </c>
    </row>
    <row r="242" spans="1:28" x14ac:dyDescent="0.3">
      <c r="A242" t="s">
        <v>149</v>
      </c>
      <c r="B242" t="s">
        <v>179</v>
      </c>
      <c r="C242" s="2">
        <v>297</v>
      </c>
      <c r="D242" s="2">
        <v>2500</v>
      </c>
      <c r="E242">
        <v>10</v>
      </c>
      <c r="F242">
        <v>60</v>
      </c>
      <c r="G242" s="2">
        <v>80</v>
      </c>
      <c r="H242" s="2">
        <v>1100</v>
      </c>
      <c r="I242" s="2">
        <v>500</v>
      </c>
      <c r="J242" s="2">
        <v>250</v>
      </c>
      <c r="K242" s="2">
        <v>150</v>
      </c>
      <c r="L242" s="2">
        <v>200</v>
      </c>
      <c r="M242" s="2">
        <v>50</v>
      </c>
      <c r="N242" t="s">
        <v>180</v>
      </c>
      <c r="O242">
        <v>1</v>
      </c>
      <c r="P242">
        <v>1</v>
      </c>
      <c r="Q242">
        <v>1</v>
      </c>
      <c r="R242">
        <v>0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Z242">
        <f t="shared" si="11"/>
        <v>3</v>
      </c>
      <c r="AA242" t="str">
        <f t="shared" si="9"/>
        <v>University of Pisa</v>
      </c>
      <c r="AB242">
        <f t="shared" si="10"/>
        <v>297</v>
      </c>
    </row>
    <row r="243" spans="1:28" x14ac:dyDescent="0.3">
      <c r="A243" t="s">
        <v>162</v>
      </c>
      <c r="B243" t="s">
        <v>375</v>
      </c>
      <c r="C243" s="2">
        <v>298</v>
      </c>
      <c r="D243" s="2">
        <v>500</v>
      </c>
      <c r="E243">
        <v>3</v>
      </c>
      <c r="F243">
        <v>70</v>
      </c>
      <c r="G243" s="2">
        <v>50</v>
      </c>
      <c r="H243" s="2">
        <v>700</v>
      </c>
      <c r="I243" s="2">
        <v>250</v>
      </c>
      <c r="J243" s="2">
        <v>200</v>
      </c>
      <c r="K243" s="2">
        <v>100</v>
      </c>
      <c r="L243" s="2">
        <v>100</v>
      </c>
      <c r="M243" s="2">
        <v>30</v>
      </c>
      <c r="N243" t="s">
        <v>376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Z243">
        <f t="shared" si="11"/>
        <v>1</v>
      </c>
      <c r="AA243" t="str">
        <f t="shared" si="9"/>
        <v/>
      </c>
      <c r="AB243" t="str">
        <f t="shared" si="10"/>
        <v/>
      </c>
    </row>
    <row r="244" spans="1:28" x14ac:dyDescent="0.3">
      <c r="A244" t="s">
        <v>152</v>
      </c>
      <c r="B244" t="s">
        <v>377</v>
      </c>
      <c r="C244" s="2">
        <v>299</v>
      </c>
      <c r="D244" s="2">
        <v>2500</v>
      </c>
      <c r="E244">
        <v>15</v>
      </c>
      <c r="F244">
        <v>50</v>
      </c>
      <c r="G244" s="2">
        <v>88</v>
      </c>
      <c r="H244" s="2">
        <v>900</v>
      </c>
      <c r="I244" s="2">
        <v>400</v>
      </c>
      <c r="J244" s="2">
        <v>200</v>
      </c>
      <c r="K244" s="2">
        <v>150</v>
      </c>
      <c r="L244" s="2">
        <v>200</v>
      </c>
      <c r="M244" s="2">
        <v>40</v>
      </c>
      <c r="N244" t="s">
        <v>378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Z244">
        <f t="shared" si="11"/>
        <v>1</v>
      </c>
      <c r="AA244" t="str">
        <f t="shared" si="9"/>
        <v/>
      </c>
      <c r="AB244" t="str">
        <f t="shared" si="10"/>
        <v/>
      </c>
    </row>
    <row r="245" spans="1:28" x14ac:dyDescent="0.3">
      <c r="A245" t="s">
        <v>306</v>
      </c>
      <c r="B245" t="s">
        <v>379</v>
      </c>
      <c r="C245" s="2">
        <v>300</v>
      </c>
      <c r="D245" s="2">
        <v>12000</v>
      </c>
      <c r="E245">
        <v>5</v>
      </c>
      <c r="F245">
        <v>40</v>
      </c>
      <c r="G245" s="2">
        <v>65</v>
      </c>
      <c r="H245" s="2">
        <v>900</v>
      </c>
      <c r="I245" s="2">
        <v>350</v>
      </c>
      <c r="J245" s="2">
        <v>200</v>
      </c>
      <c r="K245" s="2">
        <v>150</v>
      </c>
      <c r="L245" s="2">
        <v>200</v>
      </c>
      <c r="M245" s="2">
        <v>50</v>
      </c>
      <c r="N245" t="s">
        <v>380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0</v>
      </c>
      <c r="V245">
        <v>1</v>
      </c>
      <c r="W245">
        <v>1</v>
      </c>
      <c r="X245">
        <v>1</v>
      </c>
      <c r="Z245">
        <f t="shared" si="11"/>
        <v>1</v>
      </c>
      <c r="AA245" t="str">
        <f t="shared" si="9"/>
        <v/>
      </c>
      <c r="AB245" t="str">
        <f t="shared" si="10"/>
        <v/>
      </c>
    </row>
    <row r="246" spans="1:28" x14ac:dyDescent="0.3">
      <c r="A246" t="s">
        <v>228</v>
      </c>
      <c r="B246" t="s">
        <v>381</v>
      </c>
      <c r="C246" s="2">
        <v>301</v>
      </c>
      <c r="D246" s="2">
        <v>4000</v>
      </c>
      <c r="E246">
        <v>8</v>
      </c>
      <c r="F246">
        <v>50</v>
      </c>
      <c r="G246" s="2">
        <v>75</v>
      </c>
      <c r="H246" s="2">
        <v>1200</v>
      </c>
      <c r="I246" s="2">
        <v>600</v>
      </c>
      <c r="J246" s="2">
        <v>300</v>
      </c>
      <c r="K246" s="2">
        <v>150</v>
      </c>
      <c r="L246" s="2">
        <v>250</v>
      </c>
      <c r="M246" s="2">
        <v>60</v>
      </c>
      <c r="N246" t="s">
        <v>382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0</v>
      </c>
      <c r="V246">
        <v>1</v>
      </c>
      <c r="W246">
        <v>0</v>
      </c>
      <c r="X246">
        <v>1</v>
      </c>
      <c r="Z246">
        <f t="shared" si="11"/>
        <v>2</v>
      </c>
      <c r="AA246" t="str">
        <f t="shared" si="9"/>
        <v>Bar-Ilan University</v>
      </c>
      <c r="AB246">
        <f t="shared" si="10"/>
        <v>301</v>
      </c>
    </row>
    <row r="247" spans="1:28" x14ac:dyDescent="0.3">
      <c r="A247" t="s">
        <v>225</v>
      </c>
      <c r="B247" t="s">
        <v>383</v>
      </c>
      <c r="C247" s="2">
        <v>302</v>
      </c>
      <c r="D247" s="2">
        <v>1000</v>
      </c>
      <c r="E247">
        <v>7</v>
      </c>
      <c r="F247">
        <v>60</v>
      </c>
      <c r="G247" s="2">
        <v>85</v>
      </c>
      <c r="H247" s="2">
        <v>800</v>
      </c>
      <c r="I247" s="2">
        <v>300</v>
      </c>
      <c r="J247" s="2">
        <v>200</v>
      </c>
      <c r="K247" s="2">
        <v>100</v>
      </c>
      <c r="L247" s="2">
        <v>150</v>
      </c>
      <c r="M247" s="2">
        <v>40</v>
      </c>
      <c r="N247" t="s">
        <v>384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0</v>
      </c>
      <c r="U247">
        <v>1</v>
      </c>
      <c r="V247">
        <v>1</v>
      </c>
      <c r="W247">
        <v>0</v>
      </c>
      <c r="X247">
        <v>1</v>
      </c>
      <c r="Z247">
        <f t="shared" si="11"/>
        <v>1</v>
      </c>
      <c r="AA247" t="str">
        <f t="shared" si="9"/>
        <v/>
      </c>
      <c r="AB247" t="str">
        <f t="shared" si="10"/>
        <v/>
      </c>
    </row>
    <row r="248" spans="1:28" x14ac:dyDescent="0.3">
      <c r="A248" t="s">
        <v>186</v>
      </c>
      <c r="B248" t="s">
        <v>301</v>
      </c>
      <c r="C248" s="2">
        <v>303</v>
      </c>
      <c r="D248" s="2">
        <v>0</v>
      </c>
      <c r="E248">
        <v>14</v>
      </c>
      <c r="F248">
        <v>55</v>
      </c>
      <c r="G248" s="2">
        <v>92</v>
      </c>
      <c r="H248" s="2">
        <v>1300</v>
      </c>
      <c r="I248" s="2">
        <v>600</v>
      </c>
      <c r="J248" s="2">
        <v>300</v>
      </c>
      <c r="K248" s="2">
        <v>150</v>
      </c>
      <c r="L248" s="2">
        <v>300</v>
      </c>
      <c r="M248" s="2">
        <v>60</v>
      </c>
      <c r="N248" t="s">
        <v>385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0</v>
      </c>
      <c r="U248">
        <v>0</v>
      </c>
      <c r="V248">
        <v>1</v>
      </c>
      <c r="W248">
        <v>1</v>
      </c>
      <c r="X248">
        <v>1</v>
      </c>
      <c r="Z248">
        <f t="shared" si="11"/>
        <v>1</v>
      </c>
      <c r="AA248" t="str">
        <f t="shared" si="9"/>
        <v/>
      </c>
      <c r="AB248" t="str">
        <f t="shared" si="10"/>
        <v/>
      </c>
    </row>
    <row r="249" spans="1:28" x14ac:dyDescent="0.3">
      <c r="A249" t="s">
        <v>206</v>
      </c>
      <c r="B249" t="s">
        <v>386</v>
      </c>
      <c r="C249" s="2">
        <v>305</v>
      </c>
      <c r="D249" s="2">
        <v>18000</v>
      </c>
      <c r="E249">
        <v>23</v>
      </c>
      <c r="F249">
        <v>79</v>
      </c>
      <c r="G249" s="2">
        <v>85</v>
      </c>
      <c r="H249" s="2">
        <v>1400</v>
      </c>
      <c r="I249" s="2">
        <v>600</v>
      </c>
      <c r="J249" s="2">
        <v>300</v>
      </c>
      <c r="K249" s="2">
        <v>150</v>
      </c>
      <c r="L249" s="2">
        <v>300</v>
      </c>
      <c r="M249" s="2">
        <v>50</v>
      </c>
      <c r="N249" t="s">
        <v>387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0</v>
      </c>
      <c r="V249">
        <v>1</v>
      </c>
      <c r="W249">
        <v>1</v>
      </c>
      <c r="X249">
        <v>1</v>
      </c>
      <c r="Z249">
        <f t="shared" si="11"/>
        <v>2</v>
      </c>
      <c r="AA249" t="str">
        <f t="shared" si="9"/>
        <v>University of East Anglia</v>
      </c>
      <c r="AB249">
        <f t="shared" si="10"/>
        <v>305</v>
      </c>
    </row>
    <row r="250" spans="1:28" x14ac:dyDescent="0.3">
      <c r="A250" t="s">
        <v>162</v>
      </c>
      <c r="B250" t="s">
        <v>294</v>
      </c>
      <c r="C250" s="2">
        <v>306</v>
      </c>
      <c r="D250" s="2">
        <v>0</v>
      </c>
      <c r="E250">
        <v>2</v>
      </c>
      <c r="F250">
        <v>60</v>
      </c>
      <c r="G250" s="2">
        <v>55</v>
      </c>
      <c r="H250" s="2">
        <v>600</v>
      </c>
      <c r="I250" s="2">
        <v>200</v>
      </c>
      <c r="J250" s="2">
        <v>150</v>
      </c>
      <c r="K250" s="2">
        <v>100</v>
      </c>
      <c r="L250" s="2">
        <v>100</v>
      </c>
      <c r="M250" s="2">
        <v>30</v>
      </c>
      <c r="N250" t="s">
        <v>295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Z250">
        <f t="shared" si="11"/>
        <v>2</v>
      </c>
      <c r="AA250" t="str">
        <f t="shared" si="9"/>
        <v>Federal University of Minas Gerais</v>
      </c>
      <c r="AB250">
        <f t="shared" si="10"/>
        <v>306</v>
      </c>
    </row>
    <row r="251" spans="1:28" x14ac:dyDescent="0.3">
      <c r="A251" t="s">
        <v>234</v>
      </c>
      <c r="B251" t="s">
        <v>235</v>
      </c>
      <c r="C251" s="2">
        <v>307</v>
      </c>
      <c r="D251" s="2">
        <v>0</v>
      </c>
      <c r="E251">
        <v>5</v>
      </c>
      <c r="F251">
        <v>50</v>
      </c>
      <c r="G251" s="2">
        <v>70</v>
      </c>
      <c r="H251" s="2">
        <v>800</v>
      </c>
      <c r="I251" s="2">
        <v>300</v>
      </c>
      <c r="J251" s="2">
        <v>200</v>
      </c>
      <c r="K251" s="2">
        <v>150</v>
      </c>
      <c r="L251" s="2">
        <v>100</v>
      </c>
      <c r="M251" s="2">
        <v>40</v>
      </c>
      <c r="N251" t="s">
        <v>388</v>
      </c>
      <c r="O251">
        <v>1</v>
      </c>
      <c r="P251">
        <v>1</v>
      </c>
      <c r="Q251">
        <v>1</v>
      </c>
      <c r="R251">
        <v>0</v>
      </c>
      <c r="S251">
        <v>1</v>
      </c>
      <c r="T251">
        <v>1</v>
      </c>
      <c r="U251">
        <v>1</v>
      </c>
      <c r="V251">
        <v>1</v>
      </c>
      <c r="W251">
        <v>0</v>
      </c>
      <c r="X251">
        <v>1</v>
      </c>
      <c r="Z251">
        <f t="shared" si="11"/>
        <v>1</v>
      </c>
      <c r="AA251" t="str">
        <f t="shared" si="9"/>
        <v/>
      </c>
      <c r="AB251" t="str">
        <f t="shared" si="10"/>
        <v/>
      </c>
    </row>
    <row r="252" spans="1:28" x14ac:dyDescent="0.3">
      <c r="A252" t="s">
        <v>203</v>
      </c>
      <c r="B252" t="s">
        <v>389</v>
      </c>
      <c r="C252" s="2">
        <v>308</v>
      </c>
      <c r="D252" s="2">
        <v>12000</v>
      </c>
      <c r="E252">
        <v>13</v>
      </c>
      <c r="F252">
        <v>70</v>
      </c>
      <c r="G252" s="2">
        <v>87</v>
      </c>
      <c r="H252" s="2">
        <v>1200</v>
      </c>
      <c r="I252" s="2">
        <v>500</v>
      </c>
      <c r="J252" s="2">
        <v>250</v>
      </c>
      <c r="K252" s="2">
        <v>150</v>
      </c>
      <c r="L252" s="2">
        <v>300</v>
      </c>
      <c r="M252" s="2">
        <v>50</v>
      </c>
      <c r="N252" t="s">
        <v>390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0</v>
      </c>
      <c r="U252">
        <v>0</v>
      </c>
      <c r="V252">
        <v>1</v>
      </c>
      <c r="W252">
        <v>1</v>
      </c>
      <c r="X252">
        <v>1</v>
      </c>
      <c r="Z252">
        <f t="shared" si="11"/>
        <v>1</v>
      </c>
      <c r="AA252" t="str">
        <f t="shared" si="9"/>
        <v/>
      </c>
      <c r="AB252" t="str">
        <f t="shared" si="10"/>
        <v/>
      </c>
    </row>
    <row r="253" spans="1:28" x14ac:dyDescent="0.3">
      <c r="A253" t="s">
        <v>214</v>
      </c>
      <c r="B253" t="s">
        <v>391</v>
      </c>
      <c r="C253" s="2">
        <v>309</v>
      </c>
      <c r="D253" s="2">
        <v>1500</v>
      </c>
      <c r="E253">
        <v>4</v>
      </c>
      <c r="F253">
        <v>40</v>
      </c>
      <c r="G253" s="2">
        <v>65</v>
      </c>
      <c r="H253" s="2">
        <v>600</v>
      </c>
      <c r="I253" s="2">
        <v>250</v>
      </c>
      <c r="J253" s="2">
        <v>150</v>
      </c>
      <c r="K253" s="2">
        <v>100</v>
      </c>
      <c r="L253" s="2">
        <v>100</v>
      </c>
      <c r="M253" s="2">
        <v>30</v>
      </c>
      <c r="N253" t="s">
        <v>392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0</v>
      </c>
      <c r="U253">
        <v>1</v>
      </c>
      <c r="V253">
        <v>1</v>
      </c>
      <c r="W253">
        <v>1</v>
      </c>
      <c r="X253">
        <v>1</v>
      </c>
      <c r="Z253">
        <f t="shared" si="11"/>
        <v>1</v>
      </c>
      <c r="AA253" t="str">
        <f t="shared" si="9"/>
        <v/>
      </c>
      <c r="AB253" t="str">
        <f t="shared" si="10"/>
        <v/>
      </c>
    </row>
    <row r="254" spans="1:28" x14ac:dyDescent="0.3">
      <c r="A254" t="s">
        <v>181</v>
      </c>
      <c r="B254" t="s">
        <v>182</v>
      </c>
      <c r="C254" s="2">
        <v>310</v>
      </c>
      <c r="D254" s="2">
        <v>3000</v>
      </c>
      <c r="E254">
        <v>9</v>
      </c>
      <c r="F254">
        <v>55</v>
      </c>
      <c r="G254" s="2">
        <v>85</v>
      </c>
      <c r="H254" s="2">
        <v>900</v>
      </c>
      <c r="I254" s="2">
        <v>400</v>
      </c>
      <c r="J254" s="2">
        <v>250</v>
      </c>
      <c r="K254" s="2">
        <v>150</v>
      </c>
      <c r="L254" s="2">
        <v>200</v>
      </c>
      <c r="M254" s="2">
        <v>40</v>
      </c>
      <c r="N254" t="s">
        <v>183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0</v>
      </c>
      <c r="V254">
        <v>1</v>
      </c>
      <c r="W254">
        <v>1</v>
      </c>
      <c r="X254">
        <v>1</v>
      </c>
      <c r="Z254">
        <f t="shared" si="11"/>
        <v>2</v>
      </c>
      <c r="AA254" t="str">
        <f t="shared" si="9"/>
        <v>University of Warsaw</v>
      </c>
      <c r="AB254">
        <f t="shared" si="10"/>
        <v>310</v>
      </c>
    </row>
    <row r="255" spans="1:28" x14ac:dyDescent="0.3">
      <c r="A255" t="s">
        <v>231</v>
      </c>
      <c r="B255" t="s">
        <v>393</v>
      </c>
      <c r="C255" s="2">
        <v>311</v>
      </c>
      <c r="D255" s="2">
        <v>4500</v>
      </c>
      <c r="E255">
        <v>4</v>
      </c>
      <c r="F255">
        <v>45</v>
      </c>
      <c r="G255" s="2">
        <v>60</v>
      </c>
      <c r="H255" s="2">
        <v>700</v>
      </c>
      <c r="I255" s="2">
        <v>300</v>
      </c>
      <c r="J255" s="2">
        <v>200</v>
      </c>
      <c r="K255" s="2">
        <v>100</v>
      </c>
      <c r="L255" s="2">
        <v>150</v>
      </c>
      <c r="M255" s="2">
        <v>35</v>
      </c>
      <c r="N255" t="s">
        <v>394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0</v>
      </c>
      <c r="V255">
        <v>1</v>
      </c>
      <c r="W255">
        <v>1</v>
      </c>
      <c r="X255">
        <v>1</v>
      </c>
      <c r="Z255">
        <f t="shared" si="11"/>
        <v>1</v>
      </c>
      <c r="AA255" t="str">
        <f t="shared" si="9"/>
        <v/>
      </c>
      <c r="AB255" t="str">
        <f t="shared" si="10"/>
        <v/>
      </c>
    </row>
    <row r="256" spans="1:28" x14ac:dyDescent="0.3">
      <c r="A256" t="s">
        <v>206</v>
      </c>
      <c r="B256" t="s">
        <v>373</v>
      </c>
      <c r="C256" s="2">
        <v>312</v>
      </c>
      <c r="D256" s="2">
        <v>14000</v>
      </c>
      <c r="E256">
        <v>17</v>
      </c>
      <c r="F256">
        <v>75</v>
      </c>
      <c r="G256" s="2">
        <v>80</v>
      </c>
      <c r="H256" s="2">
        <v>1200</v>
      </c>
      <c r="I256" s="2">
        <v>500</v>
      </c>
      <c r="J256" s="2">
        <v>300</v>
      </c>
      <c r="K256" s="2">
        <v>150</v>
      </c>
      <c r="L256" s="2">
        <v>300</v>
      </c>
      <c r="M256" s="2">
        <v>50</v>
      </c>
      <c r="N256" t="s">
        <v>374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0</v>
      </c>
      <c r="V256">
        <v>1</v>
      </c>
      <c r="W256">
        <v>1</v>
      </c>
      <c r="X256">
        <v>1</v>
      </c>
      <c r="Z256">
        <f t="shared" si="11"/>
        <v>2</v>
      </c>
      <c r="AA256" t="str">
        <f t="shared" si="9"/>
        <v>University of Hull</v>
      </c>
      <c r="AB256">
        <f t="shared" si="10"/>
        <v>312</v>
      </c>
    </row>
    <row r="257" spans="1:28" x14ac:dyDescent="0.3">
      <c r="A257" t="s">
        <v>167</v>
      </c>
      <c r="B257" t="s">
        <v>395</v>
      </c>
      <c r="C257" s="2">
        <v>313</v>
      </c>
      <c r="D257" s="2">
        <v>22000</v>
      </c>
      <c r="E257">
        <v>18</v>
      </c>
      <c r="F257">
        <v>65</v>
      </c>
      <c r="G257" s="2">
        <v>90</v>
      </c>
      <c r="H257" s="2">
        <v>1500</v>
      </c>
      <c r="I257" s="2">
        <v>600</v>
      </c>
      <c r="J257" s="2">
        <v>300</v>
      </c>
      <c r="K257" s="2">
        <v>150</v>
      </c>
      <c r="L257" s="2">
        <v>400</v>
      </c>
      <c r="M257" s="2">
        <v>60</v>
      </c>
      <c r="N257" t="s">
        <v>396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0</v>
      </c>
      <c r="U257">
        <v>0</v>
      </c>
      <c r="V257">
        <v>1</v>
      </c>
      <c r="W257">
        <v>1</v>
      </c>
      <c r="X257">
        <v>1</v>
      </c>
      <c r="Z257">
        <f t="shared" si="11"/>
        <v>1</v>
      </c>
      <c r="AA257" t="str">
        <f t="shared" si="9"/>
        <v/>
      </c>
      <c r="AB257" t="str">
        <f t="shared" si="10"/>
        <v/>
      </c>
    </row>
    <row r="258" spans="1:28" x14ac:dyDescent="0.3">
      <c r="A258" t="s">
        <v>206</v>
      </c>
      <c r="B258" t="s">
        <v>397</v>
      </c>
      <c r="C258" s="2">
        <v>315</v>
      </c>
      <c r="D258" s="2">
        <v>14500</v>
      </c>
      <c r="E258">
        <v>20</v>
      </c>
      <c r="F258">
        <v>75</v>
      </c>
      <c r="G258" s="2">
        <v>82</v>
      </c>
      <c r="H258" s="2">
        <v>1300</v>
      </c>
      <c r="I258" s="2">
        <v>500</v>
      </c>
      <c r="J258" s="2">
        <v>300</v>
      </c>
      <c r="K258" s="2">
        <v>150</v>
      </c>
      <c r="L258" s="2">
        <v>300</v>
      </c>
      <c r="M258" s="2">
        <v>50</v>
      </c>
      <c r="N258" t="s">
        <v>398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0</v>
      </c>
      <c r="V258">
        <v>1</v>
      </c>
      <c r="W258">
        <v>1</v>
      </c>
      <c r="X258">
        <v>1</v>
      </c>
      <c r="Z258">
        <f t="shared" si="11"/>
        <v>1</v>
      </c>
      <c r="AA258" t="str">
        <f t="shared" si="9"/>
        <v/>
      </c>
      <c r="AB258" t="str">
        <f t="shared" si="10"/>
        <v/>
      </c>
    </row>
    <row r="259" spans="1:28" x14ac:dyDescent="0.3">
      <c r="A259" t="s">
        <v>149</v>
      </c>
      <c r="B259" t="s">
        <v>399</v>
      </c>
      <c r="C259" s="2">
        <v>316</v>
      </c>
      <c r="D259" s="2">
        <v>2000</v>
      </c>
      <c r="E259">
        <v>8</v>
      </c>
      <c r="F259">
        <v>60</v>
      </c>
      <c r="G259" s="2">
        <v>85</v>
      </c>
      <c r="H259" s="2">
        <v>1000</v>
      </c>
      <c r="I259" s="2">
        <v>400</v>
      </c>
      <c r="J259" s="2">
        <v>250</v>
      </c>
      <c r="K259" s="2">
        <v>150</v>
      </c>
      <c r="L259" s="2">
        <v>200</v>
      </c>
      <c r="M259" s="2">
        <v>40</v>
      </c>
      <c r="N259" t="s">
        <v>400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Z259">
        <f t="shared" si="11"/>
        <v>2</v>
      </c>
      <c r="AA259" t="str">
        <f t="shared" ref="AA259:AA322" si="12">IF(Z259 &lt;&gt; 1,B259,"")</f>
        <v>University of Siena</v>
      </c>
      <c r="AB259">
        <f t="shared" ref="AB259:AB322" si="13">IF(Z259&lt;&gt;1,C259,"")</f>
        <v>316</v>
      </c>
    </row>
    <row r="260" spans="1:28" x14ac:dyDescent="0.3">
      <c r="A260" t="s">
        <v>155</v>
      </c>
      <c r="B260" t="s">
        <v>401</v>
      </c>
      <c r="C260" s="2">
        <v>317</v>
      </c>
      <c r="D260" s="2">
        <v>1500</v>
      </c>
      <c r="E260">
        <v>7</v>
      </c>
      <c r="F260">
        <v>70</v>
      </c>
      <c r="G260" s="2">
        <v>88</v>
      </c>
      <c r="H260" s="2">
        <v>900</v>
      </c>
      <c r="I260" s="2">
        <v>350</v>
      </c>
      <c r="J260" s="2">
        <v>250</v>
      </c>
      <c r="K260" s="2">
        <v>150</v>
      </c>
      <c r="L260" s="2">
        <v>200</v>
      </c>
      <c r="M260" s="2">
        <v>40</v>
      </c>
      <c r="N260" t="s">
        <v>402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Z260">
        <f t="shared" ref="Z260:Z323" si="14">COUNTIF(B259:B805,B260)</f>
        <v>1</v>
      </c>
      <c r="AA260" t="str">
        <f t="shared" si="12"/>
        <v/>
      </c>
      <c r="AB260" t="str">
        <f t="shared" si="13"/>
        <v/>
      </c>
    </row>
    <row r="261" spans="1:28" x14ac:dyDescent="0.3">
      <c r="A261" t="s">
        <v>206</v>
      </c>
      <c r="B261" t="s">
        <v>403</v>
      </c>
      <c r="C261" s="2">
        <v>351</v>
      </c>
      <c r="D261" s="2">
        <v>17500</v>
      </c>
      <c r="E261">
        <v>25</v>
      </c>
      <c r="F261">
        <v>78</v>
      </c>
      <c r="G261" s="2">
        <v>85</v>
      </c>
      <c r="H261" s="2">
        <v>1400</v>
      </c>
      <c r="I261" s="2">
        <v>600</v>
      </c>
      <c r="J261" s="2">
        <v>300</v>
      </c>
      <c r="K261" s="2">
        <v>150</v>
      </c>
      <c r="L261" s="2">
        <v>300</v>
      </c>
      <c r="M261" s="2">
        <v>50</v>
      </c>
      <c r="N261" t="s">
        <v>404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Z261">
        <f t="shared" si="14"/>
        <v>1</v>
      </c>
      <c r="AA261" t="str">
        <f t="shared" si="12"/>
        <v/>
      </c>
      <c r="AB261" t="str">
        <f t="shared" si="13"/>
        <v/>
      </c>
    </row>
    <row r="262" spans="1:28" x14ac:dyDescent="0.3">
      <c r="A262" t="s">
        <v>52</v>
      </c>
      <c r="B262" t="s">
        <v>138</v>
      </c>
      <c r="C262" s="2">
        <v>352</v>
      </c>
      <c r="D262" s="2">
        <v>13000</v>
      </c>
      <c r="E262">
        <v>17</v>
      </c>
      <c r="F262">
        <v>54</v>
      </c>
      <c r="G262" s="2">
        <v>86</v>
      </c>
      <c r="H262" s="2">
        <v>1500</v>
      </c>
      <c r="I262" s="2">
        <v>700</v>
      </c>
      <c r="J262" s="2">
        <v>350</v>
      </c>
      <c r="K262" s="2">
        <v>200</v>
      </c>
      <c r="L262" s="2">
        <v>500</v>
      </c>
      <c r="M262" s="2">
        <v>60</v>
      </c>
      <c r="N262" t="s">
        <v>139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Z262">
        <f t="shared" si="14"/>
        <v>2</v>
      </c>
      <c r="AA262" t="str">
        <f t="shared" si="12"/>
        <v>University of Ottawa</v>
      </c>
      <c r="AB262">
        <f t="shared" si="13"/>
        <v>352</v>
      </c>
    </row>
    <row r="263" spans="1:28" x14ac:dyDescent="0.3">
      <c r="A263" t="s">
        <v>64</v>
      </c>
      <c r="B263" t="s">
        <v>405</v>
      </c>
      <c r="C263" s="2">
        <v>353</v>
      </c>
      <c r="D263" s="2">
        <v>1500</v>
      </c>
      <c r="E263">
        <v>14</v>
      </c>
      <c r="F263">
        <v>70</v>
      </c>
      <c r="G263" s="2">
        <v>88</v>
      </c>
      <c r="H263" s="2">
        <v>1000</v>
      </c>
      <c r="I263" s="2">
        <v>400</v>
      </c>
      <c r="J263" s="2">
        <v>250</v>
      </c>
      <c r="K263" s="2">
        <v>150</v>
      </c>
      <c r="L263" s="2">
        <v>200</v>
      </c>
      <c r="M263" s="2">
        <v>50</v>
      </c>
      <c r="N263" t="s">
        <v>406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0</v>
      </c>
      <c r="X263">
        <v>1</v>
      </c>
      <c r="Z263">
        <f t="shared" si="14"/>
        <v>3</v>
      </c>
      <c r="AA263" t="str">
        <f t="shared" si="12"/>
        <v>University of Duisburg-Essen</v>
      </c>
      <c r="AB263">
        <f t="shared" si="13"/>
        <v>353</v>
      </c>
    </row>
    <row r="264" spans="1:28" x14ac:dyDescent="0.3">
      <c r="A264" t="s">
        <v>318</v>
      </c>
      <c r="B264" t="s">
        <v>337</v>
      </c>
      <c r="C264" s="2">
        <v>354</v>
      </c>
      <c r="D264" s="2">
        <v>26000</v>
      </c>
      <c r="E264">
        <v>8</v>
      </c>
      <c r="F264">
        <v>93</v>
      </c>
      <c r="G264" s="2">
        <v>75</v>
      </c>
      <c r="H264" s="2">
        <v>1800</v>
      </c>
      <c r="I264" s="2">
        <v>700</v>
      </c>
      <c r="J264" s="2">
        <v>400</v>
      </c>
      <c r="K264" s="2">
        <v>200</v>
      </c>
      <c r="L264" s="2">
        <v>600</v>
      </c>
      <c r="M264" s="2">
        <v>70</v>
      </c>
      <c r="N264" t="s">
        <v>338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Z264">
        <f t="shared" si="14"/>
        <v>2</v>
      </c>
      <c r="AA264" t="str">
        <f t="shared" si="12"/>
        <v>University of Kansas</v>
      </c>
      <c r="AB264">
        <f t="shared" si="13"/>
        <v>354</v>
      </c>
    </row>
    <row r="265" spans="1:28" x14ac:dyDescent="0.3">
      <c r="A265" t="s">
        <v>64</v>
      </c>
      <c r="B265" t="s">
        <v>140</v>
      </c>
      <c r="C265" s="2">
        <v>355</v>
      </c>
      <c r="D265" s="2">
        <v>1000</v>
      </c>
      <c r="E265">
        <v>13</v>
      </c>
      <c r="F265">
        <v>45</v>
      </c>
      <c r="G265" s="2">
        <v>87</v>
      </c>
      <c r="H265" s="2">
        <v>1100</v>
      </c>
      <c r="I265" s="2">
        <v>500</v>
      </c>
      <c r="J265" s="2">
        <v>300</v>
      </c>
      <c r="K265" s="2">
        <v>150</v>
      </c>
      <c r="L265" s="2">
        <v>250</v>
      </c>
      <c r="M265" s="2">
        <v>50</v>
      </c>
      <c r="N265" t="s">
        <v>141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0</v>
      </c>
      <c r="X265">
        <v>1</v>
      </c>
      <c r="Z265">
        <f t="shared" si="14"/>
        <v>2</v>
      </c>
      <c r="AA265" t="str">
        <f t="shared" si="12"/>
        <v>University of Cologne</v>
      </c>
      <c r="AB265">
        <f t="shared" si="13"/>
        <v>355</v>
      </c>
    </row>
    <row r="266" spans="1:28" x14ac:dyDescent="0.3">
      <c r="A266" t="s">
        <v>149</v>
      </c>
      <c r="B266" t="s">
        <v>407</v>
      </c>
      <c r="C266" s="2">
        <v>356</v>
      </c>
      <c r="D266" s="2">
        <v>2800</v>
      </c>
      <c r="E266">
        <v>9</v>
      </c>
      <c r="F266">
        <v>65</v>
      </c>
      <c r="G266" s="2">
        <v>83</v>
      </c>
      <c r="H266" s="2">
        <v>1000</v>
      </c>
      <c r="I266" s="2">
        <v>400</v>
      </c>
      <c r="J266" s="2">
        <v>250</v>
      </c>
      <c r="K266" s="2">
        <v>150</v>
      </c>
      <c r="L266" s="2">
        <v>200</v>
      </c>
      <c r="M266" s="2">
        <v>40</v>
      </c>
      <c r="N266" t="s">
        <v>408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Z266">
        <f t="shared" si="14"/>
        <v>1</v>
      </c>
      <c r="AA266" t="str">
        <f t="shared" si="12"/>
        <v/>
      </c>
      <c r="AB266" t="str">
        <f t="shared" si="13"/>
        <v/>
      </c>
    </row>
    <row r="267" spans="1:28" x14ac:dyDescent="0.3">
      <c r="A267" t="s">
        <v>318</v>
      </c>
      <c r="B267" t="s">
        <v>319</v>
      </c>
      <c r="C267" s="2">
        <v>357</v>
      </c>
      <c r="D267" s="2">
        <v>48000</v>
      </c>
      <c r="E267">
        <v>13</v>
      </c>
      <c r="F267">
        <v>33</v>
      </c>
      <c r="G267" s="2">
        <v>70</v>
      </c>
      <c r="H267" s="2">
        <v>2200</v>
      </c>
      <c r="I267" s="2">
        <v>900</v>
      </c>
      <c r="J267" s="2">
        <v>400</v>
      </c>
      <c r="K267" s="2">
        <v>250</v>
      </c>
      <c r="L267" s="2">
        <v>800</v>
      </c>
      <c r="M267" s="2">
        <v>100</v>
      </c>
      <c r="N267" t="s">
        <v>409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Z267">
        <f t="shared" si="14"/>
        <v>2</v>
      </c>
      <c r="AA267" t="str">
        <f t="shared" si="12"/>
        <v>University of Miami</v>
      </c>
      <c r="AB267">
        <f t="shared" si="13"/>
        <v>357</v>
      </c>
    </row>
    <row r="268" spans="1:28" x14ac:dyDescent="0.3">
      <c r="A268" t="s">
        <v>149</v>
      </c>
      <c r="B268" t="s">
        <v>179</v>
      </c>
      <c r="C268" s="2">
        <v>358</v>
      </c>
      <c r="D268" s="2">
        <v>2500</v>
      </c>
      <c r="E268">
        <v>11</v>
      </c>
      <c r="F268">
        <v>75</v>
      </c>
      <c r="G268" s="2">
        <v>85</v>
      </c>
      <c r="H268" s="2">
        <v>1000</v>
      </c>
      <c r="I268" s="2">
        <v>400</v>
      </c>
      <c r="J268" s="2">
        <v>250</v>
      </c>
      <c r="K268" s="2">
        <v>150</v>
      </c>
      <c r="L268" s="2">
        <v>200</v>
      </c>
      <c r="M268" s="2">
        <v>40</v>
      </c>
      <c r="N268" t="s">
        <v>180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Z268">
        <f t="shared" si="14"/>
        <v>2</v>
      </c>
      <c r="AA268" t="str">
        <f t="shared" si="12"/>
        <v>University of Pisa</v>
      </c>
      <c r="AB268">
        <f t="shared" si="13"/>
        <v>358</v>
      </c>
    </row>
    <row r="269" spans="1:28" x14ac:dyDescent="0.3">
      <c r="A269" t="s">
        <v>87</v>
      </c>
      <c r="B269" t="s">
        <v>136</v>
      </c>
      <c r="C269" s="2">
        <v>361</v>
      </c>
      <c r="D269" s="2">
        <v>3000</v>
      </c>
      <c r="E269">
        <v>18</v>
      </c>
      <c r="F269">
        <v>70</v>
      </c>
      <c r="G269" s="2">
        <v>85</v>
      </c>
      <c r="H269" s="2">
        <v>1200</v>
      </c>
      <c r="I269" s="2">
        <v>500</v>
      </c>
      <c r="J269" s="2">
        <v>300</v>
      </c>
      <c r="K269" s="2">
        <v>150</v>
      </c>
      <c r="L269" s="2">
        <v>250</v>
      </c>
      <c r="M269" s="2">
        <v>50</v>
      </c>
      <c r="N269" t="s">
        <v>175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Z269">
        <f t="shared" si="14"/>
        <v>1</v>
      </c>
      <c r="AA269" t="str">
        <f t="shared" si="12"/>
        <v/>
      </c>
      <c r="AB269" t="str">
        <f t="shared" si="13"/>
        <v/>
      </c>
    </row>
    <row r="270" spans="1:28" x14ac:dyDescent="0.3">
      <c r="A270" t="s">
        <v>206</v>
      </c>
      <c r="B270" t="s">
        <v>177</v>
      </c>
      <c r="C270" s="2">
        <v>362</v>
      </c>
      <c r="D270" s="2">
        <v>18000</v>
      </c>
      <c r="E270">
        <v>27</v>
      </c>
      <c r="F270">
        <v>58</v>
      </c>
      <c r="G270" s="2">
        <v>83</v>
      </c>
      <c r="H270" s="2">
        <v>1500</v>
      </c>
      <c r="I270" s="2">
        <v>600</v>
      </c>
      <c r="J270" s="2">
        <v>350</v>
      </c>
      <c r="K270" s="2">
        <v>200</v>
      </c>
      <c r="L270" s="2">
        <v>300</v>
      </c>
      <c r="M270" s="2">
        <v>60</v>
      </c>
      <c r="N270" t="s">
        <v>178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0</v>
      </c>
      <c r="V270">
        <v>1</v>
      </c>
      <c r="W270">
        <v>1</v>
      </c>
      <c r="X270">
        <v>1</v>
      </c>
      <c r="Z270">
        <f t="shared" si="14"/>
        <v>2</v>
      </c>
      <c r="AA270" t="str">
        <f t="shared" si="12"/>
        <v>University of Reading</v>
      </c>
      <c r="AB270">
        <f t="shared" si="13"/>
        <v>362</v>
      </c>
    </row>
    <row r="271" spans="1:28" x14ac:dyDescent="0.3">
      <c r="A271" t="s">
        <v>318</v>
      </c>
      <c r="B271" t="s">
        <v>341</v>
      </c>
      <c r="C271" s="2">
        <v>363</v>
      </c>
      <c r="D271" s="2">
        <v>24000</v>
      </c>
      <c r="E271">
        <v>9</v>
      </c>
      <c r="F271">
        <v>80</v>
      </c>
      <c r="G271" s="2">
        <v>78</v>
      </c>
      <c r="H271" s="2">
        <v>1800</v>
      </c>
      <c r="I271" s="2">
        <v>700</v>
      </c>
      <c r="J271" s="2">
        <v>400</v>
      </c>
      <c r="K271" s="2">
        <v>200</v>
      </c>
      <c r="L271" s="2">
        <v>500</v>
      </c>
      <c r="M271" s="2">
        <v>70</v>
      </c>
      <c r="N271" t="s">
        <v>342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0</v>
      </c>
      <c r="V271">
        <v>1</v>
      </c>
      <c r="W271">
        <v>1</v>
      </c>
      <c r="X271">
        <v>1</v>
      </c>
      <c r="Z271">
        <f t="shared" si="14"/>
        <v>1</v>
      </c>
      <c r="AA271" t="str">
        <f t="shared" si="12"/>
        <v/>
      </c>
      <c r="AB271" t="str">
        <f t="shared" si="13"/>
        <v/>
      </c>
    </row>
    <row r="272" spans="1:28" x14ac:dyDescent="0.3">
      <c r="A272" t="s">
        <v>116</v>
      </c>
      <c r="B272" t="s">
        <v>410</v>
      </c>
      <c r="C272" s="2">
        <v>364</v>
      </c>
      <c r="D272" s="2">
        <v>1500</v>
      </c>
      <c r="E272">
        <v>15</v>
      </c>
      <c r="F272">
        <v>65</v>
      </c>
      <c r="G272" s="2">
        <v>86</v>
      </c>
      <c r="H272" s="2">
        <v>1100</v>
      </c>
      <c r="I272" s="2">
        <v>450</v>
      </c>
      <c r="J272" s="2">
        <v>300</v>
      </c>
      <c r="K272" s="2">
        <v>150</v>
      </c>
      <c r="L272" s="2">
        <v>200</v>
      </c>
      <c r="M272" s="2">
        <v>50</v>
      </c>
      <c r="N272" t="s">
        <v>411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0</v>
      </c>
      <c r="X272">
        <v>1</v>
      </c>
      <c r="Z272">
        <f t="shared" si="14"/>
        <v>2</v>
      </c>
      <c r="AA272" t="str">
        <f t="shared" si="12"/>
        <v>University of Graz</v>
      </c>
      <c r="AB272">
        <f t="shared" si="13"/>
        <v>364</v>
      </c>
    </row>
    <row r="273" spans="1:28" x14ac:dyDescent="0.3">
      <c r="A273" t="s">
        <v>149</v>
      </c>
      <c r="B273" t="s">
        <v>412</v>
      </c>
      <c r="C273" s="2">
        <v>365</v>
      </c>
      <c r="D273" s="2">
        <v>2800</v>
      </c>
      <c r="E273">
        <v>10</v>
      </c>
      <c r="F273">
        <v>70</v>
      </c>
      <c r="G273" s="2">
        <v>83</v>
      </c>
      <c r="H273" s="2">
        <v>1000</v>
      </c>
      <c r="I273" s="2">
        <v>400</v>
      </c>
      <c r="J273" s="2">
        <v>250</v>
      </c>
      <c r="K273" s="2">
        <v>150</v>
      </c>
      <c r="L273" s="2">
        <v>200</v>
      </c>
      <c r="M273" s="2">
        <v>40</v>
      </c>
      <c r="N273" t="s">
        <v>413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Z273">
        <f t="shared" si="14"/>
        <v>2</v>
      </c>
      <c r="AA273" t="str">
        <f t="shared" si="12"/>
        <v>University of Padua</v>
      </c>
      <c r="AB273">
        <f t="shared" si="13"/>
        <v>365</v>
      </c>
    </row>
    <row r="274" spans="1:28" x14ac:dyDescent="0.3">
      <c r="A274" t="s">
        <v>318</v>
      </c>
      <c r="B274" t="s">
        <v>349</v>
      </c>
      <c r="C274" s="2">
        <v>366</v>
      </c>
      <c r="D274" s="2">
        <v>28000</v>
      </c>
      <c r="E274">
        <v>8</v>
      </c>
      <c r="F274">
        <v>84</v>
      </c>
      <c r="G274" s="2">
        <v>77</v>
      </c>
      <c r="H274" s="2">
        <v>1900</v>
      </c>
      <c r="I274" s="2">
        <v>800</v>
      </c>
      <c r="J274" s="2">
        <v>400</v>
      </c>
      <c r="K274" s="2">
        <v>200</v>
      </c>
      <c r="L274" s="2">
        <v>600</v>
      </c>
      <c r="M274" s="2">
        <v>75</v>
      </c>
      <c r="N274" t="s">
        <v>414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Z274">
        <f t="shared" si="14"/>
        <v>2</v>
      </c>
      <c r="AA274" t="str">
        <f t="shared" si="12"/>
        <v>University of Iowa</v>
      </c>
      <c r="AB274">
        <f t="shared" si="13"/>
        <v>366</v>
      </c>
    </row>
    <row r="275" spans="1:28" x14ac:dyDescent="0.3">
      <c r="A275" t="s">
        <v>197</v>
      </c>
      <c r="B275" t="s">
        <v>198</v>
      </c>
      <c r="C275" s="2">
        <v>367</v>
      </c>
      <c r="D275" s="2">
        <v>3500</v>
      </c>
      <c r="E275">
        <v>12</v>
      </c>
      <c r="F275">
        <v>60</v>
      </c>
      <c r="G275" s="2">
        <v>90</v>
      </c>
      <c r="H275" s="2">
        <v>800</v>
      </c>
      <c r="I275" s="2">
        <v>350</v>
      </c>
      <c r="J275" s="2">
        <v>200</v>
      </c>
      <c r="K275" s="2">
        <v>100</v>
      </c>
      <c r="L275" s="2">
        <v>100</v>
      </c>
      <c r="M275" s="2">
        <v>30</v>
      </c>
      <c r="N275" t="s">
        <v>199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0</v>
      </c>
      <c r="V275">
        <v>1</v>
      </c>
      <c r="W275">
        <v>1</v>
      </c>
      <c r="X275">
        <v>1</v>
      </c>
      <c r="Z275">
        <f t="shared" si="14"/>
        <v>2</v>
      </c>
      <c r="AA275" t="str">
        <f t="shared" si="12"/>
        <v>University of Tartu</v>
      </c>
      <c r="AB275">
        <f t="shared" si="13"/>
        <v>367</v>
      </c>
    </row>
    <row r="276" spans="1:28" x14ac:dyDescent="0.3">
      <c r="A276" t="s">
        <v>152</v>
      </c>
      <c r="B276" t="s">
        <v>415</v>
      </c>
      <c r="C276" s="2">
        <v>368</v>
      </c>
      <c r="D276" s="2">
        <v>3000</v>
      </c>
      <c r="E276">
        <v>10</v>
      </c>
      <c r="F276">
        <v>65</v>
      </c>
      <c r="G276" s="2">
        <v>88</v>
      </c>
      <c r="H276" s="2">
        <v>1000</v>
      </c>
      <c r="I276" s="2">
        <v>400</v>
      </c>
      <c r="J276" s="2">
        <v>250</v>
      </c>
      <c r="K276" s="2">
        <v>150</v>
      </c>
      <c r="L276" s="2">
        <v>150</v>
      </c>
      <c r="M276" s="2">
        <v>45</v>
      </c>
      <c r="N276" t="s">
        <v>416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Z276">
        <f t="shared" si="14"/>
        <v>2</v>
      </c>
      <c r="AA276" t="str">
        <f t="shared" si="12"/>
        <v>University of Lisbon</v>
      </c>
      <c r="AB276">
        <f t="shared" si="13"/>
        <v>368</v>
      </c>
    </row>
    <row r="277" spans="1:28" x14ac:dyDescent="0.3">
      <c r="A277" t="s">
        <v>52</v>
      </c>
      <c r="B277" t="s">
        <v>417</v>
      </c>
      <c r="C277" s="2">
        <v>369</v>
      </c>
      <c r="D277" s="2">
        <v>16000</v>
      </c>
      <c r="E277">
        <v>18</v>
      </c>
      <c r="F277">
        <v>64</v>
      </c>
      <c r="G277" s="2">
        <v>87</v>
      </c>
      <c r="H277" s="2">
        <v>1500</v>
      </c>
      <c r="I277" s="2">
        <v>600</v>
      </c>
      <c r="J277" s="2">
        <v>300</v>
      </c>
      <c r="K277" s="2">
        <v>200</v>
      </c>
      <c r="L277" s="2">
        <v>400</v>
      </c>
      <c r="M277" s="2">
        <v>60</v>
      </c>
      <c r="N277" t="s">
        <v>418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0</v>
      </c>
      <c r="V277">
        <v>1</v>
      </c>
      <c r="W277">
        <v>1</v>
      </c>
      <c r="X277">
        <v>1</v>
      </c>
      <c r="Z277">
        <f t="shared" si="14"/>
        <v>2</v>
      </c>
      <c r="AA277" t="str">
        <f t="shared" si="12"/>
        <v>University of Victoria</v>
      </c>
      <c r="AB277">
        <f t="shared" si="13"/>
        <v>369</v>
      </c>
    </row>
    <row r="278" spans="1:28" x14ac:dyDescent="0.3">
      <c r="A278" t="s">
        <v>100</v>
      </c>
      <c r="B278" t="s">
        <v>145</v>
      </c>
      <c r="C278" s="2">
        <v>371</v>
      </c>
      <c r="D278" s="2">
        <v>9000</v>
      </c>
      <c r="E278">
        <v>12</v>
      </c>
      <c r="F278">
        <v>65</v>
      </c>
      <c r="G278" s="2">
        <v>88</v>
      </c>
      <c r="H278" s="2">
        <v>1400</v>
      </c>
      <c r="I278" s="2">
        <v>600</v>
      </c>
      <c r="J278" s="2">
        <v>300</v>
      </c>
      <c r="K278" s="2">
        <v>150</v>
      </c>
      <c r="L278" s="2">
        <v>200</v>
      </c>
      <c r="M278" s="2">
        <v>50</v>
      </c>
      <c r="N278" t="s">
        <v>146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Z278">
        <f t="shared" si="14"/>
        <v>1</v>
      </c>
      <c r="AA278" t="str">
        <f t="shared" si="12"/>
        <v/>
      </c>
      <c r="AB278" t="str">
        <f t="shared" si="13"/>
        <v/>
      </c>
    </row>
    <row r="279" spans="1:28" x14ac:dyDescent="0.3">
      <c r="A279" t="s">
        <v>149</v>
      </c>
      <c r="B279" t="s">
        <v>419</v>
      </c>
      <c r="C279" s="2">
        <v>372</v>
      </c>
      <c r="D279" s="2">
        <v>2500</v>
      </c>
      <c r="E279">
        <v>11</v>
      </c>
      <c r="F279">
        <v>68</v>
      </c>
      <c r="G279" s="2">
        <v>85</v>
      </c>
      <c r="H279" s="2">
        <v>1000</v>
      </c>
      <c r="I279" s="2">
        <v>400</v>
      </c>
      <c r="J279" s="2">
        <v>250</v>
      </c>
      <c r="K279" s="2">
        <v>150</v>
      </c>
      <c r="L279" s="2">
        <v>150</v>
      </c>
      <c r="M279" s="2">
        <v>40</v>
      </c>
      <c r="N279" t="s">
        <v>420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0</v>
      </c>
      <c r="V279">
        <v>1</v>
      </c>
      <c r="W279">
        <v>1</v>
      </c>
      <c r="X279">
        <v>1</v>
      </c>
      <c r="Z279">
        <f t="shared" si="14"/>
        <v>1</v>
      </c>
      <c r="AA279" t="str">
        <f t="shared" si="12"/>
        <v/>
      </c>
      <c r="AB279" t="str">
        <f t="shared" si="13"/>
        <v/>
      </c>
    </row>
    <row r="280" spans="1:28" x14ac:dyDescent="0.3">
      <c r="A280" t="s">
        <v>318</v>
      </c>
      <c r="B280" t="s">
        <v>353</v>
      </c>
      <c r="C280" s="2">
        <v>373</v>
      </c>
      <c r="D280" s="2">
        <v>23000</v>
      </c>
      <c r="E280">
        <v>5</v>
      </c>
      <c r="F280">
        <v>96</v>
      </c>
      <c r="G280" s="2">
        <v>75</v>
      </c>
      <c r="H280" s="2">
        <v>1700</v>
      </c>
      <c r="I280" s="2">
        <v>650</v>
      </c>
      <c r="J280" s="2">
        <v>350</v>
      </c>
      <c r="K280" s="2">
        <v>200</v>
      </c>
      <c r="L280" s="2">
        <v>400</v>
      </c>
      <c r="M280" s="2">
        <v>60</v>
      </c>
      <c r="N280" t="s">
        <v>354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Z280">
        <f t="shared" si="14"/>
        <v>1</v>
      </c>
      <c r="AA280" t="str">
        <f t="shared" si="12"/>
        <v/>
      </c>
      <c r="AB280" t="str">
        <f t="shared" si="13"/>
        <v/>
      </c>
    </row>
    <row r="281" spans="1:28" x14ac:dyDescent="0.3">
      <c r="A281" t="s">
        <v>152</v>
      </c>
      <c r="B281" t="s">
        <v>153</v>
      </c>
      <c r="C281" s="2">
        <v>374</v>
      </c>
      <c r="D281" s="2">
        <v>3000</v>
      </c>
      <c r="E281">
        <v>9</v>
      </c>
      <c r="F281">
        <v>70</v>
      </c>
      <c r="G281" s="2">
        <v>86</v>
      </c>
      <c r="H281" s="2">
        <v>1000</v>
      </c>
      <c r="I281" s="2">
        <v>400</v>
      </c>
      <c r="J281" s="2">
        <v>250</v>
      </c>
      <c r="K281" s="2">
        <v>150</v>
      </c>
      <c r="L281" s="2">
        <v>150</v>
      </c>
      <c r="M281" s="2">
        <v>40</v>
      </c>
      <c r="N281" t="s">
        <v>154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Z281">
        <f t="shared" si="14"/>
        <v>2</v>
      </c>
      <c r="AA281" t="str">
        <f t="shared" si="12"/>
        <v>University of Porto</v>
      </c>
      <c r="AB281">
        <f t="shared" si="13"/>
        <v>374</v>
      </c>
    </row>
    <row r="282" spans="1:28" x14ac:dyDescent="0.3">
      <c r="A282" t="s">
        <v>222</v>
      </c>
      <c r="B282" t="s">
        <v>421</v>
      </c>
      <c r="C282" s="2">
        <v>375</v>
      </c>
      <c r="D282" s="2">
        <v>2500</v>
      </c>
      <c r="E282">
        <v>14</v>
      </c>
      <c r="F282">
        <v>74</v>
      </c>
      <c r="G282" s="2">
        <v>83</v>
      </c>
      <c r="H282" s="2">
        <v>800</v>
      </c>
      <c r="I282" s="2">
        <v>350</v>
      </c>
      <c r="J282" s="2">
        <v>200</v>
      </c>
      <c r="K282" s="2">
        <v>120</v>
      </c>
      <c r="L282" s="2">
        <v>150</v>
      </c>
      <c r="M282" s="2">
        <v>30</v>
      </c>
      <c r="N282" t="s">
        <v>422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Z282">
        <f t="shared" si="14"/>
        <v>2</v>
      </c>
      <c r="AA282" t="str">
        <f t="shared" si="12"/>
        <v>University of Szeged</v>
      </c>
      <c r="AB282">
        <f t="shared" si="13"/>
        <v>375</v>
      </c>
    </row>
    <row r="283" spans="1:28" x14ac:dyDescent="0.3">
      <c r="A283" t="s">
        <v>318</v>
      </c>
      <c r="B283" t="s">
        <v>343</v>
      </c>
      <c r="C283" s="2">
        <v>376</v>
      </c>
      <c r="D283" s="2">
        <v>27000</v>
      </c>
      <c r="E283">
        <v>7</v>
      </c>
      <c r="F283">
        <v>68</v>
      </c>
      <c r="G283" s="2">
        <v>76</v>
      </c>
      <c r="H283" s="2">
        <v>1800</v>
      </c>
      <c r="I283" s="2">
        <v>700</v>
      </c>
      <c r="J283" s="2">
        <v>350</v>
      </c>
      <c r="K283" s="2">
        <v>200</v>
      </c>
      <c r="L283" s="2">
        <v>500</v>
      </c>
      <c r="M283" s="2">
        <v>70</v>
      </c>
      <c r="N283" t="s">
        <v>423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Z283">
        <f t="shared" si="14"/>
        <v>1</v>
      </c>
      <c r="AA283" t="str">
        <f t="shared" si="12"/>
        <v/>
      </c>
      <c r="AB283" t="str">
        <f t="shared" si="13"/>
        <v/>
      </c>
    </row>
    <row r="284" spans="1:28" x14ac:dyDescent="0.3">
      <c r="A284" t="s">
        <v>67</v>
      </c>
      <c r="B284" t="s">
        <v>424</v>
      </c>
      <c r="C284" s="2">
        <v>377</v>
      </c>
      <c r="D284" s="2">
        <v>22000</v>
      </c>
      <c r="E284">
        <v>19</v>
      </c>
      <c r="F284">
        <v>75</v>
      </c>
      <c r="G284" s="2">
        <v>88</v>
      </c>
      <c r="H284" s="2">
        <v>1600</v>
      </c>
      <c r="I284" s="2">
        <v>650</v>
      </c>
      <c r="J284" s="2">
        <v>300</v>
      </c>
      <c r="K284" s="2">
        <v>200</v>
      </c>
      <c r="L284" s="2">
        <v>400</v>
      </c>
      <c r="M284" s="2">
        <v>60</v>
      </c>
      <c r="N284" t="s">
        <v>425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Z284">
        <f t="shared" si="14"/>
        <v>1</v>
      </c>
      <c r="AA284" t="str">
        <f t="shared" si="12"/>
        <v/>
      </c>
      <c r="AB284" t="str">
        <f t="shared" si="13"/>
        <v/>
      </c>
    </row>
    <row r="285" spans="1:28" x14ac:dyDescent="0.3">
      <c r="A285" t="s">
        <v>52</v>
      </c>
      <c r="B285" t="s">
        <v>426</v>
      </c>
      <c r="C285" s="2">
        <v>378</v>
      </c>
      <c r="D285" s="2">
        <v>14000</v>
      </c>
      <c r="E285">
        <v>15</v>
      </c>
      <c r="F285">
        <v>52</v>
      </c>
      <c r="G285" s="2">
        <v>85</v>
      </c>
      <c r="H285" s="2">
        <v>1400</v>
      </c>
      <c r="I285" s="2">
        <v>600</v>
      </c>
      <c r="J285" s="2">
        <v>300</v>
      </c>
      <c r="K285" s="2">
        <v>150</v>
      </c>
      <c r="L285" s="2">
        <v>350</v>
      </c>
      <c r="M285" s="2">
        <v>55</v>
      </c>
      <c r="N285" t="s">
        <v>427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Z285">
        <f t="shared" si="14"/>
        <v>2</v>
      </c>
      <c r="AA285" t="str">
        <f t="shared" si="12"/>
        <v>University of Manitoba</v>
      </c>
      <c r="AB285">
        <f t="shared" si="13"/>
        <v>378</v>
      </c>
    </row>
    <row r="286" spans="1:28" x14ac:dyDescent="0.3">
      <c r="A286" t="s">
        <v>360</v>
      </c>
      <c r="B286" t="s">
        <v>428</v>
      </c>
      <c r="C286" s="2">
        <v>381</v>
      </c>
      <c r="D286" s="2">
        <v>3000</v>
      </c>
      <c r="E286">
        <v>12</v>
      </c>
      <c r="F286">
        <v>70</v>
      </c>
      <c r="G286" s="2">
        <v>86</v>
      </c>
      <c r="H286" s="2">
        <v>1200</v>
      </c>
      <c r="I286" s="2">
        <v>500</v>
      </c>
      <c r="J286" s="2">
        <v>250</v>
      </c>
      <c r="K286" s="2">
        <v>150</v>
      </c>
      <c r="L286" s="2">
        <v>200</v>
      </c>
      <c r="M286" s="2">
        <v>40</v>
      </c>
      <c r="N286" t="s">
        <v>429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Z286">
        <f t="shared" si="14"/>
        <v>2</v>
      </c>
      <c r="AA286" t="str">
        <f t="shared" si="12"/>
        <v>University of Montpellier</v>
      </c>
      <c r="AB286">
        <f t="shared" si="13"/>
        <v>381</v>
      </c>
    </row>
    <row r="287" spans="1:28" x14ac:dyDescent="0.3">
      <c r="A287" t="s">
        <v>318</v>
      </c>
      <c r="B287" t="s">
        <v>355</v>
      </c>
      <c r="C287" s="2">
        <v>382</v>
      </c>
      <c r="D287" s="2">
        <v>26000</v>
      </c>
      <c r="E287">
        <v>8</v>
      </c>
      <c r="F287">
        <v>78</v>
      </c>
      <c r="G287" s="2">
        <v>82</v>
      </c>
      <c r="H287" s="2">
        <v>1600</v>
      </c>
      <c r="I287" s="2">
        <v>650</v>
      </c>
      <c r="J287" s="2">
        <v>300</v>
      </c>
      <c r="K287" s="2">
        <v>180</v>
      </c>
      <c r="L287" s="2">
        <v>450</v>
      </c>
      <c r="M287" s="2">
        <v>60</v>
      </c>
      <c r="N287" t="s">
        <v>340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Z287">
        <f t="shared" si="14"/>
        <v>1</v>
      </c>
      <c r="AA287" t="str">
        <f t="shared" si="12"/>
        <v/>
      </c>
      <c r="AB287" t="str">
        <f t="shared" si="13"/>
        <v/>
      </c>
    </row>
    <row r="288" spans="1:28" x14ac:dyDescent="0.3">
      <c r="A288" t="s">
        <v>67</v>
      </c>
      <c r="B288" t="s">
        <v>430</v>
      </c>
      <c r="C288" s="2">
        <v>383</v>
      </c>
      <c r="D288" s="2">
        <v>24000</v>
      </c>
      <c r="E288">
        <v>25</v>
      </c>
      <c r="F288">
        <v>75</v>
      </c>
      <c r="G288" s="2">
        <v>90</v>
      </c>
      <c r="H288" s="2">
        <v>1800</v>
      </c>
      <c r="I288" s="2">
        <v>750</v>
      </c>
      <c r="J288" s="2">
        <v>350</v>
      </c>
      <c r="K288" s="2">
        <v>200</v>
      </c>
      <c r="L288" s="2">
        <v>400</v>
      </c>
      <c r="M288" s="2">
        <v>65</v>
      </c>
      <c r="N288" t="s">
        <v>431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Z288">
        <f t="shared" si="14"/>
        <v>2</v>
      </c>
      <c r="AA288" t="str">
        <f t="shared" si="12"/>
        <v>University of Wollongong</v>
      </c>
      <c r="AB288">
        <f t="shared" si="13"/>
        <v>383</v>
      </c>
    </row>
    <row r="289" spans="1:28" x14ac:dyDescent="0.3">
      <c r="A289" t="s">
        <v>52</v>
      </c>
      <c r="B289" t="s">
        <v>432</v>
      </c>
      <c r="C289" s="2">
        <v>384</v>
      </c>
      <c r="D289" s="2">
        <v>18000</v>
      </c>
      <c r="E289">
        <v>14</v>
      </c>
      <c r="F289">
        <v>66</v>
      </c>
      <c r="G289" s="2">
        <v>88</v>
      </c>
      <c r="H289" s="2">
        <v>1500</v>
      </c>
      <c r="I289" s="2">
        <v>600</v>
      </c>
      <c r="J289" s="2">
        <v>300</v>
      </c>
      <c r="K289" s="2">
        <v>150</v>
      </c>
      <c r="L289" s="2">
        <v>300</v>
      </c>
      <c r="M289" s="2">
        <v>50</v>
      </c>
      <c r="N289" t="s">
        <v>433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0</v>
      </c>
      <c r="U289">
        <v>0</v>
      </c>
      <c r="V289">
        <v>1</v>
      </c>
      <c r="W289">
        <v>1</v>
      </c>
      <c r="X289">
        <v>1</v>
      </c>
      <c r="Z289">
        <f t="shared" si="14"/>
        <v>3</v>
      </c>
      <c r="AA289" t="str">
        <f t="shared" si="12"/>
        <v>University of Guelph</v>
      </c>
      <c r="AB289">
        <f t="shared" si="13"/>
        <v>384</v>
      </c>
    </row>
    <row r="290" spans="1:28" x14ac:dyDescent="0.3">
      <c r="A290" t="s">
        <v>108</v>
      </c>
      <c r="B290" t="s">
        <v>434</v>
      </c>
      <c r="C290" s="2">
        <v>385</v>
      </c>
      <c r="D290" s="2">
        <v>10000</v>
      </c>
      <c r="E290">
        <v>16</v>
      </c>
      <c r="F290">
        <v>60</v>
      </c>
      <c r="G290" s="2">
        <v>93</v>
      </c>
      <c r="H290" s="2">
        <v>1300</v>
      </c>
      <c r="I290" s="2">
        <v>500</v>
      </c>
      <c r="J290" s="2">
        <v>250</v>
      </c>
      <c r="K290" s="2">
        <v>150</v>
      </c>
      <c r="L290" s="2">
        <v>200</v>
      </c>
      <c r="M290" s="2">
        <v>50</v>
      </c>
      <c r="N290" t="s">
        <v>435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0</v>
      </c>
      <c r="U290">
        <v>1</v>
      </c>
      <c r="V290">
        <v>1</v>
      </c>
      <c r="W290">
        <v>1</v>
      </c>
      <c r="X290">
        <v>1</v>
      </c>
      <c r="Z290">
        <f t="shared" si="14"/>
        <v>3</v>
      </c>
      <c r="AA290" t="str">
        <f t="shared" si="12"/>
        <v>University of Oulu</v>
      </c>
      <c r="AB290">
        <f t="shared" si="13"/>
        <v>385</v>
      </c>
    </row>
    <row r="291" spans="1:28" x14ac:dyDescent="0.3">
      <c r="A291" t="s">
        <v>318</v>
      </c>
      <c r="B291" t="s">
        <v>436</v>
      </c>
      <c r="C291" s="2">
        <v>386</v>
      </c>
      <c r="D291" s="2">
        <v>22000</v>
      </c>
      <c r="E291">
        <v>8</v>
      </c>
      <c r="F291">
        <v>49</v>
      </c>
      <c r="G291" s="2">
        <v>77</v>
      </c>
      <c r="H291" s="2">
        <v>1700</v>
      </c>
      <c r="I291" s="2">
        <v>700</v>
      </c>
      <c r="J291" s="2">
        <v>350</v>
      </c>
      <c r="K291" s="2">
        <v>200</v>
      </c>
      <c r="L291" s="2">
        <v>450</v>
      </c>
      <c r="M291" s="2">
        <v>60</v>
      </c>
      <c r="N291" t="s">
        <v>437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Z291">
        <f t="shared" si="14"/>
        <v>2</v>
      </c>
      <c r="AA291" t="str">
        <f t="shared" si="12"/>
        <v>University of South Florida</v>
      </c>
      <c r="AB291">
        <f t="shared" si="13"/>
        <v>386</v>
      </c>
    </row>
    <row r="292" spans="1:28" x14ac:dyDescent="0.3">
      <c r="A292" t="s">
        <v>64</v>
      </c>
      <c r="B292" t="s">
        <v>405</v>
      </c>
      <c r="C292" s="2">
        <v>387</v>
      </c>
      <c r="D292" s="2">
        <v>1500</v>
      </c>
      <c r="E292">
        <v>14</v>
      </c>
      <c r="F292">
        <v>70</v>
      </c>
      <c r="G292" s="2">
        <v>84</v>
      </c>
      <c r="H292" s="2">
        <v>1100</v>
      </c>
      <c r="I292" s="2">
        <v>450</v>
      </c>
      <c r="J292" s="2">
        <v>250</v>
      </c>
      <c r="K292" s="2">
        <v>150</v>
      </c>
      <c r="L292" s="2">
        <v>200</v>
      </c>
      <c r="M292" s="2">
        <v>50</v>
      </c>
      <c r="N292" t="s">
        <v>406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Z292">
        <f t="shared" si="14"/>
        <v>2</v>
      </c>
      <c r="AA292" t="str">
        <f t="shared" si="12"/>
        <v>University of Duisburg-Essen</v>
      </c>
      <c r="AB292">
        <f t="shared" si="13"/>
        <v>387</v>
      </c>
    </row>
    <row r="293" spans="1:28" x14ac:dyDescent="0.3">
      <c r="A293" t="s">
        <v>318</v>
      </c>
      <c r="B293" t="s">
        <v>345</v>
      </c>
      <c r="C293" s="2">
        <v>388</v>
      </c>
      <c r="D293" s="2">
        <v>25000</v>
      </c>
      <c r="E293">
        <v>5</v>
      </c>
      <c r="F293">
        <v>79</v>
      </c>
      <c r="G293" s="2">
        <v>78</v>
      </c>
      <c r="H293" s="2">
        <v>1700</v>
      </c>
      <c r="I293" s="2">
        <v>650</v>
      </c>
      <c r="J293" s="2">
        <v>300</v>
      </c>
      <c r="K293" s="2">
        <v>180</v>
      </c>
      <c r="L293" s="2">
        <v>400</v>
      </c>
      <c r="M293" s="2">
        <v>60</v>
      </c>
      <c r="N293" t="s">
        <v>346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Z293">
        <f t="shared" si="14"/>
        <v>1</v>
      </c>
      <c r="AA293" t="str">
        <f t="shared" si="12"/>
        <v/>
      </c>
      <c r="AB293" t="str">
        <f t="shared" si="13"/>
        <v/>
      </c>
    </row>
    <row r="294" spans="1:28" x14ac:dyDescent="0.3">
      <c r="A294" t="s">
        <v>318</v>
      </c>
      <c r="B294" t="s">
        <v>438</v>
      </c>
      <c r="C294" s="2">
        <v>391</v>
      </c>
      <c r="D294" s="2">
        <v>24000</v>
      </c>
      <c r="E294">
        <v>5</v>
      </c>
      <c r="F294">
        <v>81</v>
      </c>
      <c r="G294" s="2">
        <v>75</v>
      </c>
      <c r="H294" s="2">
        <v>1500</v>
      </c>
      <c r="I294" s="2">
        <v>650</v>
      </c>
      <c r="J294" s="2">
        <v>300</v>
      </c>
      <c r="K294" s="2">
        <v>180</v>
      </c>
      <c r="L294" s="2">
        <v>400</v>
      </c>
      <c r="M294" s="2">
        <v>50</v>
      </c>
      <c r="N294" t="s">
        <v>439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Z294">
        <f t="shared" si="14"/>
        <v>1</v>
      </c>
      <c r="AA294" t="str">
        <f t="shared" si="12"/>
        <v/>
      </c>
      <c r="AB294" t="str">
        <f t="shared" si="13"/>
        <v/>
      </c>
    </row>
    <row r="295" spans="1:28" x14ac:dyDescent="0.3">
      <c r="A295" t="s">
        <v>318</v>
      </c>
      <c r="B295" t="s">
        <v>440</v>
      </c>
      <c r="C295" s="2">
        <v>392</v>
      </c>
      <c r="D295" s="2">
        <v>23000</v>
      </c>
      <c r="E295">
        <v>4</v>
      </c>
      <c r="F295">
        <v>77</v>
      </c>
      <c r="G295" s="2">
        <v>76</v>
      </c>
      <c r="H295" s="2">
        <v>1400</v>
      </c>
      <c r="I295" s="2">
        <v>600</v>
      </c>
      <c r="J295" s="2">
        <v>280</v>
      </c>
      <c r="K295" s="2">
        <v>160</v>
      </c>
      <c r="L295" s="2">
        <v>380</v>
      </c>
      <c r="M295" s="2">
        <v>55</v>
      </c>
      <c r="N295" t="s">
        <v>441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0</v>
      </c>
      <c r="V295">
        <v>1</v>
      </c>
      <c r="W295">
        <v>1</v>
      </c>
      <c r="X295">
        <v>1</v>
      </c>
      <c r="Z295">
        <f t="shared" si="14"/>
        <v>2</v>
      </c>
      <c r="AA295" t="str">
        <f t="shared" si="12"/>
        <v>University of Arkansas</v>
      </c>
      <c r="AB295">
        <f t="shared" si="13"/>
        <v>392</v>
      </c>
    </row>
    <row r="296" spans="1:28" x14ac:dyDescent="0.3">
      <c r="A296" t="s">
        <v>167</v>
      </c>
      <c r="B296" t="s">
        <v>442</v>
      </c>
      <c r="C296" s="2">
        <v>393</v>
      </c>
      <c r="D296" s="2">
        <v>21000</v>
      </c>
      <c r="E296">
        <v>18</v>
      </c>
      <c r="F296">
        <v>70</v>
      </c>
      <c r="G296" s="2">
        <v>89</v>
      </c>
      <c r="H296" s="2">
        <v>1700</v>
      </c>
      <c r="I296" s="2">
        <v>750</v>
      </c>
      <c r="J296" s="2">
        <v>350</v>
      </c>
      <c r="K296" s="2">
        <v>200</v>
      </c>
      <c r="L296" s="2">
        <v>300</v>
      </c>
      <c r="M296" s="2">
        <v>60</v>
      </c>
      <c r="N296" t="s">
        <v>443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0</v>
      </c>
      <c r="V296">
        <v>1</v>
      </c>
      <c r="W296">
        <v>1</v>
      </c>
      <c r="X296">
        <v>1</v>
      </c>
      <c r="Z296">
        <f t="shared" si="14"/>
        <v>3</v>
      </c>
      <c r="AA296" t="str">
        <f t="shared" si="12"/>
        <v>University of Canterbury</v>
      </c>
      <c r="AB296">
        <f t="shared" si="13"/>
        <v>393</v>
      </c>
    </row>
    <row r="297" spans="1:28" x14ac:dyDescent="0.3">
      <c r="A297" t="s">
        <v>318</v>
      </c>
      <c r="B297" t="s">
        <v>444</v>
      </c>
      <c r="C297" s="2">
        <v>394</v>
      </c>
      <c r="D297" s="2">
        <v>28000</v>
      </c>
      <c r="E297">
        <v>7</v>
      </c>
      <c r="F297">
        <v>48</v>
      </c>
      <c r="G297" s="2">
        <v>79</v>
      </c>
      <c r="H297" s="2">
        <v>1600</v>
      </c>
      <c r="I297" s="2">
        <v>650</v>
      </c>
      <c r="J297" s="2">
        <v>300</v>
      </c>
      <c r="K297" s="2">
        <v>180</v>
      </c>
      <c r="L297" s="2">
        <v>450</v>
      </c>
      <c r="M297" s="2">
        <v>60</v>
      </c>
      <c r="N297" t="s">
        <v>445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0</v>
      </c>
      <c r="V297">
        <v>1</v>
      </c>
      <c r="W297">
        <v>1</v>
      </c>
      <c r="X297">
        <v>1</v>
      </c>
      <c r="Z297">
        <f t="shared" si="14"/>
        <v>2</v>
      </c>
      <c r="AA297" t="str">
        <f t="shared" si="12"/>
        <v>University of Georgia</v>
      </c>
      <c r="AB297">
        <f t="shared" si="13"/>
        <v>394</v>
      </c>
    </row>
    <row r="298" spans="1:28" x14ac:dyDescent="0.3">
      <c r="A298" t="s">
        <v>318</v>
      </c>
      <c r="B298" t="s">
        <v>446</v>
      </c>
      <c r="C298" s="2">
        <v>395</v>
      </c>
      <c r="D298" s="2">
        <v>25000</v>
      </c>
      <c r="E298">
        <v>8</v>
      </c>
      <c r="F298">
        <v>63</v>
      </c>
      <c r="G298" s="2">
        <v>74</v>
      </c>
      <c r="H298" s="2">
        <v>1600</v>
      </c>
      <c r="I298" s="2">
        <v>650</v>
      </c>
      <c r="J298" s="2">
        <v>320</v>
      </c>
      <c r="K298" s="2">
        <v>170</v>
      </c>
      <c r="L298" s="2">
        <v>400</v>
      </c>
      <c r="M298" s="2">
        <v>55</v>
      </c>
      <c r="N298" t="s">
        <v>447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0</v>
      </c>
      <c r="V298">
        <v>1</v>
      </c>
      <c r="W298">
        <v>1</v>
      </c>
      <c r="X298">
        <v>1</v>
      </c>
      <c r="Z298">
        <f t="shared" si="14"/>
        <v>2</v>
      </c>
      <c r="AA298" t="str">
        <f t="shared" si="12"/>
        <v>University of Houston</v>
      </c>
      <c r="AB298">
        <f t="shared" si="13"/>
        <v>395</v>
      </c>
    </row>
    <row r="299" spans="1:28" x14ac:dyDescent="0.3">
      <c r="A299" t="s">
        <v>318</v>
      </c>
      <c r="B299" t="s">
        <v>337</v>
      </c>
      <c r="C299" s="2">
        <v>396</v>
      </c>
      <c r="D299" s="2">
        <v>24000</v>
      </c>
      <c r="E299">
        <v>6</v>
      </c>
      <c r="F299">
        <v>93</v>
      </c>
      <c r="G299" s="2">
        <v>81</v>
      </c>
      <c r="H299" s="2">
        <v>1400</v>
      </c>
      <c r="I299" s="2">
        <v>600</v>
      </c>
      <c r="J299" s="2">
        <v>280</v>
      </c>
      <c r="K299" s="2">
        <v>160</v>
      </c>
      <c r="L299" s="2">
        <v>350</v>
      </c>
      <c r="M299" s="2">
        <v>50</v>
      </c>
      <c r="N299" t="s">
        <v>338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Z299">
        <f t="shared" si="14"/>
        <v>1</v>
      </c>
      <c r="AA299" t="str">
        <f t="shared" si="12"/>
        <v/>
      </c>
      <c r="AB299" t="str">
        <f t="shared" si="13"/>
        <v/>
      </c>
    </row>
    <row r="300" spans="1:28" x14ac:dyDescent="0.3">
      <c r="A300" t="s">
        <v>206</v>
      </c>
      <c r="B300" t="s">
        <v>448</v>
      </c>
      <c r="C300" s="2">
        <v>397</v>
      </c>
      <c r="D300" s="2">
        <v>18000</v>
      </c>
      <c r="E300">
        <v>21</v>
      </c>
      <c r="F300">
        <v>72</v>
      </c>
      <c r="G300" s="2">
        <v>84</v>
      </c>
      <c r="H300" s="2">
        <v>1400</v>
      </c>
      <c r="I300" s="2">
        <v>600</v>
      </c>
      <c r="J300" s="2">
        <v>270</v>
      </c>
      <c r="K300" s="2">
        <v>170</v>
      </c>
      <c r="L300" s="2">
        <v>300</v>
      </c>
      <c r="M300" s="2">
        <v>55</v>
      </c>
      <c r="N300" t="s">
        <v>449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Z300">
        <f t="shared" si="14"/>
        <v>1</v>
      </c>
      <c r="AA300" t="str">
        <f t="shared" si="12"/>
        <v/>
      </c>
      <c r="AB300" t="str">
        <f t="shared" si="13"/>
        <v/>
      </c>
    </row>
    <row r="301" spans="1:28" x14ac:dyDescent="0.3">
      <c r="A301" t="s">
        <v>318</v>
      </c>
      <c r="B301" t="s">
        <v>450</v>
      </c>
      <c r="C301" s="2">
        <v>398</v>
      </c>
      <c r="D301" s="2">
        <v>25000</v>
      </c>
      <c r="E301">
        <v>4</v>
      </c>
      <c r="F301">
        <v>69</v>
      </c>
      <c r="G301" s="2">
        <v>76</v>
      </c>
      <c r="H301" s="2">
        <v>1500</v>
      </c>
      <c r="I301" s="2">
        <v>650</v>
      </c>
      <c r="J301" s="2">
        <v>300</v>
      </c>
      <c r="K301" s="2">
        <v>180</v>
      </c>
      <c r="L301" s="2">
        <v>400</v>
      </c>
      <c r="M301" s="2">
        <v>55</v>
      </c>
      <c r="N301" t="s">
        <v>451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Z301">
        <f t="shared" si="14"/>
        <v>2</v>
      </c>
      <c r="AA301" t="str">
        <f t="shared" si="12"/>
        <v>University of Louisville</v>
      </c>
      <c r="AB301">
        <f t="shared" si="13"/>
        <v>398</v>
      </c>
    </row>
    <row r="302" spans="1:28" x14ac:dyDescent="0.3">
      <c r="A302" t="s">
        <v>108</v>
      </c>
      <c r="B302" t="s">
        <v>434</v>
      </c>
      <c r="C302" s="2">
        <v>457</v>
      </c>
      <c r="D302" s="2">
        <v>10000</v>
      </c>
      <c r="E302">
        <v>9</v>
      </c>
      <c r="F302">
        <v>70</v>
      </c>
      <c r="G302" s="2">
        <v>92</v>
      </c>
      <c r="H302" s="2">
        <v>1200</v>
      </c>
      <c r="I302" s="2">
        <v>500</v>
      </c>
      <c r="J302" s="2">
        <v>250</v>
      </c>
      <c r="K302" s="2">
        <v>150</v>
      </c>
      <c r="L302" s="2">
        <v>300</v>
      </c>
      <c r="M302" s="2">
        <v>50</v>
      </c>
      <c r="N302" t="s">
        <v>435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0</v>
      </c>
      <c r="U302">
        <v>1</v>
      </c>
      <c r="V302">
        <v>1</v>
      </c>
      <c r="W302">
        <v>0</v>
      </c>
      <c r="X302">
        <v>1</v>
      </c>
      <c r="Z302">
        <f t="shared" si="14"/>
        <v>2</v>
      </c>
      <c r="AA302" t="str">
        <f t="shared" si="12"/>
        <v>University of Oulu</v>
      </c>
      <c r="AB302">
        <f t="shared" si="13"/>
        <v>457</v>
      </c>
    </row>
    <row r="303" spans="1:28" x14ac:dyDescent="0.3">
      <c r="A303" t="s">
        <v>52</v>
      </c>
      <c r="B303" t="s">
        <v>138</v>
      </c>
      <c r="C303" s="2">
        <v>458</v>
      </c>
      <c r="D303" s="2">
        <v>25000</v>
      </c>
      <c r="E303">
        <v>17</v>
      </c>
      <c r="F303">
        <v>54</v>
      </c>
      <c r="G303" s="2">
        <v>85</v>
      </c>
      <c r="H303" s="2">
        <v>1600</v>
      </c>
      <c r="I303" s="2">
        <v>700</v>
      </c>
      <c r="J303" s="2">
        <v>300</v>
      </c>
      <c r="K303" s="2">
        <v>180</v>
      </c>
      <c r="L303" s="2">
        <v>350</v>
      </c>
      <c r="M303" s="2">
        <v>60</v>
      </c>
      <c r="N303" t="s">
        <v>139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Z303">
        <f t="shared" si="14"/>
        <v>1</v>
      </c>
      <c r="AA303" t="str">
        <f t="shared" si="12"/>
        <v/>
      </c>
      <c r="AB303" t="str">
        <f t="shared" si="13"/>
        <v/>
      </c>
    </row>
    <row r="304" spans="1:28" x14ac:dyDescent="0.3">
      <c r="A304" t="s">
        <v>149</v>
      </c>
      <c r="B304" t="s">
        <v>412</v>
      </c>
      <c r="C304" s="2">
        <v>459</v>
      </c>
      <c r="D304" s="2">
        <v>2800</v>
      </c>
      <c r="E304">
        <v>10</v>
      </c>
      <c r="F304">
        <v>60</v>
      </c>
      <c r="G304" s="2">
        <v>86</v>
      </c>
      <c r="H304" s="2">
        <v>1200</v>
      </c>
      <c r="I304" s="2">
        <v>500</v>
      </c>
      <c r="J304" s="2">
        <v>250</v>
      </c>
      <c r="K304" s="2">
        <v>150</v>
      </c>
      <c r="L304" s="2">
        <v>300</v>
      </c>
      <c r="M304" s="2">
        <v>45</v>
      </c>
      <c r="N304" t="s">
        <v>413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Z304">
        <f t="shared" si="14"/>
        <v>1</v>
      </c>
      <c r="AA304" t="str">
        <f t="shared" si="12"/>
        <v/>
      </c>
      <c r="AB304" t="str">
        <f t="shared" si="13"/>
        <v/>
      </c>
    </row>
    <row r="305" spans="1:28" x14ac:dyDescent="0.3">
      <c r="A305" t="s">
        <v>149</v>
      </c>
      <c r="B305" t="s">
        <v>179</v>
      </c>
      <c r="C305" s="2">
        <v>460</v>
      </c>
      <c r="D305" s="2">
        <v>2500</v>
      </c>
      <c r="E305">
        <v>8</v>
      </c>
      <c r="F305">
        <v>65</v>
      </c>
      <c r="G305" s="2">
        <v>87</v>
      </c>
      <c r="H305" s="2">
        <v>1100</v>
      </c>
      <c r="I305" s="2">
        <v>450</v>
      </c>
      <c r="J305" s="2">
        <v>240</v>
      </c>
      <c r="K305" s="2">
        <v>140</v>
      </c>
      <c r="L305" s="2">
        <v>250</v>
      </c>
      <c r="M305" s="2">
        <v>40</v>
      </c>
      <c r="N305" t="s">
        <v>180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Z305">
        <f t="shared" si="14"/>
        <v>1</v>
      </c>
      <c r="AA305" t="str">
        <f t="shared" si="12"/>
        <v/>
      </c>
      <c r="AB305" t="str">
        <f t="shared" si="13"/>
        <v/>
      </c>
    </row>
    <row r="306" spans="1:28" x14ac:dyDescent="0.3">
      <c r="A306" t="s">
        <v>152</v>
      </c>
      <c r="B306" t="s">
        <v>153</v>
      </c>
      <c r="C306" s="2">
        <v>461</v>
      </c>
      <c r="D306" s="2">
        <v>3000</v>
      </c>
      <c r="E306">
        <v>12</v>
      </c>
      <c r="F306">
        <v>70</v>
      </c>
      <c r="G306" s="2">
        <v>90</v>
      </c>
      <c r="H306" s="2">
        <v>1000</v>
      </c>
      <c r="I306" s="2">
        <v>400</v>
      </c>
      <c r="J306" s="2">
        <v>220</v>
      </c>
      <c r="K306" s="2">
        <v>130</v>
      </c>
      <c r="L306" s="2">
        <v>200</v>
      </c>
      <c r="M306" s="2">
        <v>35</v>
      </c>
      <c r="N306" t="s">
        <v>154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Z306">
        <f t="shared" si="14"/>
        <v>1</v>
      </c>
      <c r="AA306" t="str">
        <f t="shared" si="12"/>
        <v/>
      </c>
      <c r="AB306" t="str">
        <f t="shared" si="13"/>
        <v/>
      </c>
    </row>
    <row r="307" spans="1:28" x14ac:dyDescent="0.3">
      <c r="A307" t="s">
        <v>206</v>
      </c>
      <c r="B307" t="s">
        <v>177</v>
      </c>
      <c r="C307" s="2">
        <v>462</v>
      </c>
      <c r="D307" s="2">
        <v>19000</v>
      </c>
      <c r="E307">
        <v>27</v>
      </c>
      <c r="F307">
        <v>60</v>
      </c>
      <c r="G307" s="2">
        <v>83</v>
      </c>
      <c r="H307" s="2">
        <v>1500</v>
      </c>
      <c r="I307" s="2">
        <v>650</v>
      </c>
      <c r="J307" s="2">
        <v>300</v>
      </c>
      <c r="K307" s="2">
        <v>160</v>
      </c>
      <c r="L307" s="2">
        <v>300</v>
      </c>
      <c r="M307" s="2">
        <v>60</v>
      </c>
      <c r="N307" t="s">
        <v>178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0</v>
      </c>
      <c r="V307">
        <v>1</v>
      </c>
      <c r="W307">
        <v>1</v>
      </c>
      <c r="X307">
        <v>1</v>
      </c>
      <c r="Z307">
        <f t="shared" si="14"/>
        <v>1</v>
      </c>
      <c r="AA307" t="str">
        <f t="shared" si="12"/>
        <v/>
      </c>
      <c r="AB307" t="str">
        <f t="shared" si="13"/>
        <v/>
      </c>
    </row>
    <row r="308" spans="1:28" x14ac:dyDescent="0.3">
      <c r="A308" t="s">
        <v>318</v>
      </c>
      <c r="B308" t="s">
        <v>452</v>
      </c>
      <c r="C308" s="2">
        <v>463</v>
      </c>
      <c r="D308" s="2">
        <v>55000</v>
      </c>
      <c r="E308">
        <v>27</v>
      </c>
      <c r="F308">
        <v>30</v>
      </c>
      <c r="G308" s="2">
        <v>72</v>
      </c>
      <c r="H308" s="2">
        <v>1800</v>
      </c>
      <c r="I308" s="2">
        <v>800</v>
      </c>
      <c r="J308" s="2">
        <v>350</v>
      </c>
      <c r="K308" s="2">
        <v>200</v>
      </c>
      <c r="L308" s="2">
        <v>600</v>
      </c>
      <c r="M308" s="2">
        <v>65</v>
      </c>
      <c r="N308" t="s">
        <v>453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0</v>
      </c>
      <c r="U308">
        <v>1</v>
      </c>
      <c r="V308">
        <v>1</v>
      </c>
      <c r="W308">
        <v>1</v>
      </c>
      <c r="X308">
        <v>1</v>
      </c>
      <c r="Z308">
        <f t="shared" si="14"/>
        <v>1</v>
      </c>
      <c r="AA308" t="str">
        <f t="shared" si="12"/>
        <v/>
      </c>
      <c r="AB308" t="str">
        <f t="shared" si="13"/>
        <v/>
      </c>
    </row>
    <row r="309" spans="1:28" x14ac:dyDescent="0.3">
      <c r="A309" t="s">
        <v>318</v>
      </c>
      <c r="B309" t="s">
        <v>436</v>
      </c>
      <c r="C309" s="2">
        <v>464</v>
      </c>
      <c r="D309" s="2">
        <v>17000</v>
      </c>
      <c r="E309">
        <v>12</v>
      </c>
      <c r="F309">
        <v>49</v>
      </c>
      <c r="G309" s="2">
        <v>76</v>
      </c>
      <c r="H309" s="2">
        <v>1400</v>
      </c>
      <c r="I309" s="2">
        <v>600</v>
      </c>
      <c r="J309" s="2">
        <v>280</v>
      </c>
      <c r="K309" s="2">
        <v>150</v>
      </c>
      <c r="L309" s="2">
        <v>400</v>
      </c>
      <c r="M309" s="2">
        <v>50</v>
      </c>
      <c r="N309" t="s">
        <v>437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0</v>
      </c>
      <c r="U309">
        <v>1</v>
      </c>
      <c r="V309">
        <v>1</v>
      </c>
      <c r="W309">
        <v>1</v>
      </c>
      <c r="X309">
        <v>1</v>
      </c>
      <c r="Z309">
        <f t="shared" si="14"/>
        <v>1</v>
      </c>
      <c r="AA309" t="str">
        <f t="shared" si="12"/>
        <v/>
      </c>
      <c r="AB309" t="str">
        <f t="shared" si="13"/>
        <v/>
      </c>
    </row>
    <row r="310" spans="1:28" x14ac:dyDescent="0.3">
      <c r="A310" t="s">
        <v>318</v>
      </c>
      <c r="B310" t="s">
        <v>454</v>
      </c>
      <c r="C310" s="2">
        <v>465</v>
      </c>
      <c r="D310" s="2">
        <v>60000</v>
      </c>
      <c r="E310">
        <v>23</v>
      </c>
      <c r="F310">
        <v>13</v>
      </c>
      <c r="G310" s="2">
        <v>65</v>
      </c>
      <c r="H310" s="2">
        <v>2200</v>
      </c>
      <c r="I310" s="2">
        <v>1200</v>
      </c>
      <c r="J310" s="2">
        <v>350</v>
      </c>
      <c r="K310" s="2">
        <v>250</v>
      </c>
      <c r="L310" s="2">
        <v>600</v>
      </c>
      <c r="M310" s="2">
        <v>70</v>
      </c>
      <c r="N310" t="s">
        <v>455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Z310">
        <f t="shared" si="14"/>
        <v>2</v>
      </c>
      <c r="AA310" t="str">
        <f t="shared" si="12"/>
        <v>University of Southern California</v>
      </c>
      <c r="AB310">
        <f t="shared" si="13"/>
        <v>465</v>
      </c>
    </row>
    <row r="311" spans="1:28" x14ac:dyDescent="0.3">
      <c r="A311" t="s">
        <v>206</v>
      </c>
      <c r="B311" t="s">
        <v>165</v>
      </c>
      <c r="C311" s="2">
        <v>466</v>
      </c>
      <c r="D311" s="2">
        <v>25000</v>
      </c>
      <c r="E311">
        <v>45</v>
      </c>
      <c r="F311">
        <v>24</v>
      </c>
      <c r="G311" s="2">
        <v>88</v>
      </c>
      <c r="H311" s="2">
        <v>1700</v>
      </c>
      <c r="I311" s="2">
        <v>800</v>
      </c>
      <c r="J311" s="2">
        <v>320</v>
      </c>
      <c r="K311" s="2">
        <v>180</v>
      </c>
      <c r="L311" s="2">
        <v>300</v>
      </c>
      <c r="M311" s="2">
        <v>60</v>
      </c>
      <c r="N311" t="s">
        <v>166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0</v>
      </c>
      <c r="V311">
        <v>1</v>
      </c>
      <c r="W311">
        <v>1</v>
      </c>
      <c r="X311">
        <v>1</v>
      </c>
      <c r="Z311">
        <f t="shared" si="14"/>
        <v>2</v>
      </c>
      <c r="AA311" t="str">
        <f t="shared" si="12"/>
        <v>University of St Andrews</v>
      </c>
      <c r="AB311">
        <f t="shared" si="13"/>
        <v>466</v>
      </c>
    </row>
    <row r="312" spans="1:28" x14ac:dyDescent="0.3">
      <c r="A312" t="s">
        <v>360</v>
      </c>
      <c r="B312" t="s">
        <v>456</v>
      </c>
      <c r="C312" s="2">
        <v>467</v>
      </c>
      <c r="D312" s="2">
        <v>500</v>
      </c>
      <c r="E312">
        <v>20</v>
      </c>
      <c r="F312">
        <v>70</v>
      </c>
      <c r="G312" s="2">
        <v>85</v>
      </c>
      <c r="H312" s="2">
        <v>1100</v>
      </c>
      <c r="I312" s="2">
        <v>450</v>
      </c>
      <c r="J312" s="2">
        <v>250</v>
      </c>
      <c r="K312" s="2">
        <v>140</v>
      </c>
      <c r="L312" s="2">
        <v>200</v>
      </c>
      <c r="M312" s="2">
        <v>45</v>
      </c>
      <c r="N312" t="s">
        <v>457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Z312">
        <f t="shared" si="14"/>
        <v>1</v>
      </c>
      <c r="AA312" t="str">
        <f t="shared" si="12"/>
        <v/>
      </c>
      <c r="AB312" t="str">
        <f t="shared" si="13"/>
        <v/>
      </c>
    </row>
    <row r="313" spans="1:28" x14ac:dyDescent="0.3">
      <c r="A313" t="s">
        <v>206</v>
      </c>
      <c r="B313" t="s">
        <v>458</v>
      </c>
      <c r="C313" s="2">
        <v>468</v>
      </c>
      <c r="D313" s="2">
        <v>19000</v>
      </c>
      <c r="E313">
        <v>35</v>
      </c>
      <c r="F313">
        <v>60</v>
      </c>
      <c r="G313" s="2">
        <v>82</v>
      </c>
      <c r="H313" s="2">
        <v>1600</v>
      </c>
      <c r="I313" s="2">
        <v>650</v>
      </c>
      <c r="J313" s="2">
        <v>300</v>
      </c>
      <c r="K313" s="2">
        <v>160</v>
      </c>
      <c r="L313" s="2">
        <v>300</v>
      </c>
      <c r="M313" s="2">
        <v>55</v>
      </c>
      <c r="N313" t="s">
        <v>459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0</v>
      </c>
      <c r="V313">
        <v>1</v>
      </c>
      <c r="W313">
        <v>1</v>
      </c>
      <c r="X313">
        <v>1</v>
      </c>
      <c r="Z313">
        <f t="shared" si="14"/>
        <v>2</v>
      </c>
      <c r="AA313" t="str">
        <f t="shared" si="12"/>
        <v>University of Surrey</v>
      </c>
      <c r="AB313">
        <f t="shared" si="13"/>
        <v>468</v>
      </c>
    </row>
    <row r="314" spans="1:28" x14ac:dyDescent="0.3">
      <c r="A314" t="s">
        <v>206</v>
      </c>
      <c r="B314" t="s">
        <v>460</v>
      </c>
      <c r="C314" s="2">
        <v>469</v>
      </c>
      <c r="D314" s="2">
        <v>20000</v>
      </c>
      <c r="E314">
        <v>36</v>
      </c>
      <c r="F314">
        <v>58</v>
      </c>
      <c r="G314" s="2">
        <v>83</v>
      </c>
      <c r="H314" s="2">
        <v>1600</v>
      </c>
      <c r="I314" s="2">
        <v>700</v>
      </c>
      <c r="J314" s="2">
        <v>320</v>
      </c>
      <c r="K314" s="2">
        <v>170</v>
      </c>
      <c r="L314" s="2">
        <v>300</v>
      </c>
      <c r="M314" s="2">
        <v>60</v>
      </c>
      <c r="N314" t="s">
        <v>461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0</v>
      </c>
      <c r="V314">
        <v>1</v>
      </c>
      <c r="W314">
        <v>1</v>
      </c>
      <c r="X314">
        <v>1</v>
      </c>
      <c r="Z314">
        <f t="shared" si="14"/>
        <v>2</v>
      </c>
      <c r="AA314" t="str">
        <f t="shared" si="12"/>
        <v>University of Sussex</v>
      </c>
      <c r="AB314">
        <f t="shared" si="13"/>
        <v>469</v>
      </c>
    </row>
    <row r="315" spans="1:28" x14ac:dyDescent="0.3">
      <c r="A315" t="s">
        <v>222</v>
      </c>
      <c r="B315" t="s">
        <v>421</v>
      </c>
      <c r="C315" s="2">
        <v>470</v>
      </c>
      <c r="D315" s="2">
        <v>4500</v>
      </c>
      <c r="E315">
        <v>10</v>
      </c>
      <c r="F315">
        <v>65</v>
      </c>
      <c r="G315" s="2">
        <v>85</v>
      </c>
      <c r="H315" s="2">
        <v>900</v>
      </c>
      <c r="I315" s="2">
        <v>350</v>
      </c>
      <c r="J315" s="2">
        <v>200</v>
      </c>
      <c r="K315" s="2">
        <v>120</v>
      </c>
      <c r="L315" s="2">
        <v>150</v>
      </c>
      <c r="M315" s="2">
        <v>30</v>
      </c>
      <c r="N315" t="s">
        <v>462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Z315">
        <f t="shared" si="14"/>
        <v>1</v>
      </c>
      <c r="AA315" t="str">
        <f t="shared" si="12"/>
        <v/>
      </c>
      <c r="AB315" t="str">
        <f t="shared" si="13"/>
        <v/>
      </c>
    </row>
    <row r="316" spans="1:28" x14ac:dyDescent="0.3">
      <c r="A316" t="s">
        <v>318</v>
      </c>
      <c r="B316" t="s">
        <v>463</v>
      </c>
      <c r="C316" s="2">
        <v>474</v>
      </c>
      <c r="D316" s="2">
        <v>40000</v>
      </c>
      <c r="E316">
        <v>10</v>
      </c>
      <c r="F316">
        <v>32</v>
      </c>
      <c r="G316" s="2">
        <v>72</v>
      </c>
      <c r="H316" s="2">
        <v>1800</v>
      </c>
      <c r="I316" s="2">
        <v>900</v>
      </c>
      <c r="J316" s="2">
        <v>350</v>
      </c>
      <c r="K316" s="2">
        <v>200</v>
      </c>
      <c r="L316" s="2">
        <v>400</v>
      </c>
      <c r="M316" s="2">
        <v>60</v>
      </c>
      <c r="N316" t="s">
        <v>464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Z316">
        <f t="shared" si="14"/>
        <v>2</v>
      </c>
      <c r="AA316" t="str">
        <f t="shared" si="12"/>
        <v>University of Texas at Austin</v>
      </c>
      <c r="AB316">
        <f t="shared" si="13"/>
        <v>474</v>
      </c>
    </row>
    <row r="317" spans="1:28" x14ac:dyDescent="0.3">
      <c r="A317" t="s">
        <v>318</v>
      </c>
      <c r="B317" t="s">
        <v>465</v>
      </c>
      <c r="C317" s="2">
        <v>475</v>
      </c>
      <c r="D317" s="2">
        <v>36000</v>
      </c>
      <c r="E317">
        <v>18</v>
      </c>
      <c r="F317">
        <v>79</v>
      </c>
      <c r="G317" s="2">
        <v>75</v>
      </c>
      <c r="H317" s="2">
        <v>1600</v>
      </c>
      <c r="I317" s="2">
        <v>750</v>
      </c>
      <c r="J317" s="2">
        <v>320</v>
      </c>
      <c r="K317" s="2">
        <v>180</v>
      </c>
      <c r="L317" s="2">
        <v>400</v>
      </c>
      <c r="M317" s="2">
        <v>55</v>
      </c>
      <c r="N317" t="s">
        <v>466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0</v>
      </c>
      <c r="U317">
        <v>0</v>
      </c>
      <c r="V317">
        <v>1</v>
      </c>
      <c r="W317">
        <v>1</v>
      </c>
      <c r="X317">
        <v>1</v>
      </c>
      <c r="Z317">
        <f t="shared" si="14"/>
        <v>2</v>
      </c>
      <c r="AA317" t="str">
        <f t="shared" si="12"/>
        <v>University of Texas at Dallas</v>
      </c>
      <c r="AB317">
        <f t="shared" si="13"/>
        <v>475</v>
      </c>
    </row>
    <row r="318" spans="1:28" x14ac:dyDescent="0.3">
      <c r="A318" t="s">
        <v>318</v>
      </c>
      <c r="B318" t="s">
        <v>467</v>
      </c>
      <c r="C318" s="2">
        <v>476</v>
      </c>
      <c r="D318" s="2">
        <v>45000</v>
      </c>
      <c r="E318">
        <v>5</v>
      </c>
      <c r="F318">
        <v>20</v>
      </c>
      <c r="G318" s="2">
        <v>70</v>
      </c>
      <c r="H318" s="2">
        <v>1900</v>
      </c>
      <c r="I318" s="2">
        <v>950</v>
      </c>
      <c r="J318" s="2">
        <v>370</v>
      </c>
      <c r="K318" s="2">
        <v>220</v>
      </c>
      <c r="L318" s="2">
        <v>500</v>
      </c>
      <c r="M318" s="2">
        <v>65</v>
      </c>
      <c r="N318" t="s">
        <v>468</v>
      </c>
      <c r="O318">
        <v>0</v>
      </c>
      <c r="P318">
        <v>0</v>
      </c>
      <c r="Q318">
        <v>0</v>
      </c>
      <c r="R318">
        <v>1</v>
      </c>
      <c r="S318">
        <v>1</v>
      </c>
      <c r="T318">
        <v>0</v>
      </c>
      <c r="U318">
        <v>1</v>
      </c>
      <c r="V318">
        <v>0</v>
      </c>
      <c r="W318">
        <v>0</v>
      </c>
      <c r="X318">
        <v>0</v>
      </c>
      <c r="Z318">
        <f t="shared" si="14"/>
        <v>2</v>
      </c>
      <c r="AA318" t="str">
        <f t="shared" si="12"/>
        <v>University of Texas Health Science Center</v>
      </c>
      <c r="AB318">
        <f t="shared" si="13"/>
        <v>476</v>
      </c>
    </row>
    <row r="319" spans="1:28" x14ac:dyDescent="0.3">
      <c r="A319" t="s">
        <v>318</v>
      </c>
      <c r="B319" t="s">
        <v>469</v>
      </c>
      <c r="C319" s="2">
        <v>477</v>
      </c>
      <c r="D319" s="2">
        <v>42000</v>
      </c>
      <c r="E319">
        <v>4</v>
      </c>
      <c r="F319">
        <v>21</v>
      </c>
      <c r="G319" s="2">
        <v>73</v>
      </c>
      <c r="H319" s="2">
        <v>1800</v>
      </c>
      <c r="I319" s="2">
        <v>880</v>
      </c>
      <c r="J319" s="2">
        <v>350</v>
      </c>
      <c r="K319" s="2">
        <v>190</v>
      </c>
      <c r="L319" s="2">
        <v>500</v>
      </c>
      <c r="M319" s="2">
        <v>60</v>
      </c>
      <c r="N319" t="s">
        <v>470</v>
      </c>
      <c r="O319">
        <v>0</v>
      </c>
      <c r="P319">
        <v>0</v>
      </c>
      <c r="Q319">
        <v>0</v>
      </c>
      <c r="R319">
        <v>1</v>
      </c>
      <c r="S319">
        <v>1</v>
      </c>
      <c r="T319">
        <v>0</v>
      </c>
      <c r="U319">
        <v>1</v>
      </c>
      <c r="V319">
        <v>0</v>
      </c>
      <c r="W319">
        <v>0</v>
      </c>
      <c r="X319">
        <v>0</v>
      </c>
      <c r="Z319">
        <f t="shared" si="14"/>
        <v>2</v>
      </c>
      <c r="AA319" t="str">
        <f t="shared" si="12"/>
        <v>University of Texas Medical Branch</v>
      </c>
      <c r="AB319">
        <f t="shared" si="13"/>
        <v>477</v>
      </c>
    </row>
    <row r="320" spans="1:28" x14ac:dyDescent="0.3">
      <c r="A320" t="s">
        <v>318</v>
      </c>
      <c r="B320" t="s">
        <v>471</v>
      </c>
      <c r="C320" s="2">
        <v>478</v>
      </c>
      <c r="D320" s="2">
        <v>43000</v>
      </c>
      <c r="E320">
        <v>3</v>
      </c>
      <c r="F320">
        <v>15</v>
      </c>
      <c r="G320" s="2">
        <v>74</v>
      </c>
      <c r="H320" s="2">
        <v>2000</v>
      </c>
      <c r="I320" s="2">
        <v>1000</v>
      </c>
      <c r="J320" s="2">
        <v>380</v>
      </c>
      <c r="K320" s="2">
        <v>230</v>
      </c>
      <c r="L320" s="2">
        <v>500</v>
      </c>
      <c r="M320" s="2">
        <v>65</v>
      </c>
      <c r="N320" t="s">
        <v>472</v>
      </c>
      <c r="O320">
        <v>0</v>
      </c>
      <c r="P320">
        <v>0</v>
      </c>
      <c r="Q320">
        <v>0</v>
      </c>
      <c r="R320">
        <v>1</v>
      </c>
      <c r="S320">
        <v>1</v>
      </c>
      <c r="T320">
        <v>0</v>
      </c>
      <c r="U320">
        <v>1</v>
      </c>
      <c r="V320">
        <v>0</v>
      </c>
      <c r="W320">
        <v>0</v>
      </c>
      <c r="X320">
        <v>0</v>
      </c>
      <c r="Z320">
        <f t="shared" si="14"/>
        <v>2</v>
      </c>
      <c r="AA320" t="str">
        <f t="shared" si="12"/>
        <v>University of Texas Southwestern Medical Center</v>
      </c>
      <c r="AB320">
        <f t="shared" si="13"/>
        <v>478</v>
      </c>
    </row>
    <row r="321" spans="1:28" x14ac:dyDescent="0.3">
      <c r="A321" t="s">
        <v>92</v>
      </c>
      <c r="B321" t="s">
        <v>93</v>
      </c>
      <c r="C321" s="2">
        <v>479</v>
      </c>
      <c r="D321" s="2">
        <v>4000</v>
      </c>
      <c r="E321">
        <v>12</v>
      </c>
      <c r="F321">
        <v>34</v>
      </c>
      <c r="G321" s="2">
        <v>90</v>
      </c>
      <c r="H321" s="2">
        <v>1500</v>
      </c>
      <c r="I321" s="2">
        <v>700</v>
      </c>
      <c r="J321" s="2">
        <v>300</v>
      </c>
      <c r="K321" s="2">
        <v>180</v>
      </c>
      <c r="L321" s="2">
        <v>250</v>
      </c>
      <c r="M321" s="2">
        <v>40</v>
      </c>
      <c r="N321" t="s">
        <v>94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Z321">
        <f t="shared" si="14"/>
        <v>2</v>
      </c>
      <c r="AA321" t="str">
        <f t="shared" si="12"/>
        <v>University of Tokyo</v>
      </c>
      <c r="AB321">
        <f t="shared" si="13"/>
        <v>479</v>
      </c>
    </row>
    <row r="322" spans="1:28" x14ac:dyDescent="0.3">
      <c r="A322" t="s">
        <v>52</v>
      </c>
      <c r="B322" t="s">
        <v>53</v>
      </c>
      <c r="C322" s="2">
        <v>480</v>
      </c>
      <c r="D322" s="2">
        <v>48000</v>
      </c>
      <c r="E322">
        <v>23</v>
      </c>
      <c r="F322">
        <v>43</v>
      </c>
      <c r="G322" s="2">
        <v>85</v>
      </c>
      <c r="H322" s="2">
        <v>2000</v>
      </c>
      <c r="I322" s="2">
        <v>1000</v>
      </c>
      <c r="J322" s="2">
        <v>400</v>
      </c>
      <c r="K322" s="2">
        <v>250</v>
      </c>
      <c r="L322" s="2">
        <v>600</v>
      </c>
      <c r="M322" s="2">
        <v>70</v>
      </c>
      <c r="N322" t="s">
        <v>54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Z322">
        <f t="shared" si="14"/>
        <v>2</v>
      </c>
      <c r="AA322" t="str">
        <f t="shared" si="12"/>
        <v>University of Toronto</v>
      </c>
      <c r="AB322">
        <f t="shared" si="13"/>
        <v>480</v>
      </c>
    </row>
    <row r="323" spans="1:28" x14ac:dyDescent="0.3">
      <c r="A323" t="s">
        <v>52</v>
      </c>
      <c r="B323" t="s">
        <v>417</v>
      </c>
      <c r="C323" s="2">
        <v>484</v>
      </c>
      <c r="D323" s="2">
        <v>22000</v>
      </c>
      <c r="E323">
        <v>20</v>
      </c>
      <c r="F323">
        <v>63</v>
      </c>
      <c r="G323" s="2">
        <v>85</v>
      </c>
      <c r="H323" s="2">
        <v>1800</v>
      </c>
      <c r="I323" s="2">
        <v>850</v>
      </c>
      <c r="J323" s="2">
        <v>350</v>
      </c>
      <c r="K323" s="2">
        <v>200</v>
      </c>
      <c r="L323" s="2">
        <v>400</v>
      </c>
      <c r="M323" s="2">
        <v>65</v>
      </c>
      <c r="N323" t="s">
        <v>418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0</v>
      </c>
      <c r="V323">
        <v>1</v>
      </c>
      <c r="W323">
        <v>1</v>
      </c>
      <c r="X323">
        <v>1</v>
      </c>
      <c r="Z323">
        <f t="shared" si="14"/>
        <v>1</v>
      </c>
      <c r="AA323" t="str">
        <f t="shared" ref="AA323:AA386" si="15">IF(Z323 &lt;&gt; 1,B323,"")</f>
        <v/>
      </c>
      <c r="AB323" t="str">
        <f t="shared" ref="AB323:AB386" si="16">IF(Z323&lt;&gt;1,C323,"")</f>
        <v/>
      </c>
    </row>
    <row r="324" spans="1:28" x14ac:dyDescent="0.3">
      <c r="A324" t="s">
        <v>318</v>
      </c>
      <c r="B324" t="s">
        <v>473</v>
      </c>
      <c r="C324" s="2">
        <v>485</v>
      </c>
      <c r="D324" s="2">
        <v>42000</v>
      </c>
      <c r="E324">
        <v>11</v>
      </c>
      <c r="F324">
        <v>24</v>
      </c>
      <c r="G324" s="2">
        <v>78</v>
      </c>
      <c r="H324" s="2">
        <v>1900</v>
      </c>
      <c r="I324" s="2">
        <v>900</v>
      </c>
      <c r="J324" s="2">
        <v>370</v>
      </c>
      <c r="K324" s="2">
        <v>210</v>
      </c>
      <c r="L324" s="2">
        <v>450</v>
      </c>
      <c r="M324" s="2">
        <v>70</v>
      </c>
      <c r="N324" t="s">
        <v>474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0</v>
      </c>
      <c r="V324">
        <v>1</v>
      </c>
      <c r="W324">
        <v>1</v>
      </c>
      <c r="X324">
        <v>1</v>
      </c>
      <c r="Z324">
        <f t="shared" ref="Z324:Z387" si="17">COUNTIF(B323:B869,B324)</f>
        <v>2</v>
      </c>
      <c r="AA324" t="str">
        <f t="shared" si="15"/>
        <v>University of Virginia</v>
      </c>
      <c r="AB324">
        <f t="shared" si="16"/>
        <v>485</v>
      </c>
    </row>
    <row r="325" spans="1:28" x14ac:dyDescent="0.3">
      <c r="A325" t="s">
        <v>181</v>
      </c>
      <c r="B325" t="s">
        <v>182</v>
      </c>
      <c r="C325" s="2">
        <v>486</v>
      </c>
      <c r="D325" s="2">
        <v>4000</v>
      </c>
      <c r="E325">
        <v>9</v>
      </c>
      <c r="F325">
        <v>40</v>
      </c>
      <c r="G325" s="2">
        <v>83</v>
      </c>
      <c r="H325" s="2">
        <v>1000</v>
      </c>
      <c r="I325" s="2">
        <v>450</v>
      </c>
      <c r="J325" s="2">
        <v>250</v>
      </c>
      <c r="K325" s="2">
        <v>150</v>
      </c>
      <c r="L325" s="2">
        <v>200</v>
      </c>
      <c r="M325" s="2">
        <v>30</v>
      </c>
      <c r="N325" t="s">
        <v>183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0</v>
      </c>
      <c r="V325">
        <v>1</v>
      </c>
      <c r="W325">
        <v>1</v>
      </c>
      <c r="X325">
        <v>1</v>
      </c>
      <c r="Z325">
        <f t="shared" si="17"/>
        <v>1</v>
      </c>
      <c r="AA325" t="str">
        <f t="shared" si="15"/>
        <v/>
      </c>
      <c r="AB325" t="str">
        <f t="shared" si="16"/>
        <v/>
      </c>
    </row>
    <row r="326" spans="1:28" x14ac:dyDescent="0.3">
      <c r="A326" t="s">
        <v>318</v>
      </c>
      <c r="B326" t="s">
        <v>57</v>
      </c>
      <c r="C326" s="2">
        <v>487</v>
      </c>
      <c r="D326" s="2">
        <v>39000</v>
      </c>
      <c r="E326">
        <v>18</v>
      </c>
      <c r="F326">
        <v>52</v>
      </c>
      <c r="G326" s="2">
        <v>76</v>
      </c>
      <c r="H326" s="2">
        <v>2000</v>
      </c>
      <c r="I326" s="2">
        <v>950</v>
      </c>
      <c r="J326" s="2">
        <v>400</v>
      </c>
      <c r="K326" s="2">
        <v>230</v>
      </c>
      <c r="L326" s="2">
        <v>500</v>
      </c>
      <c r="M326" s="2">
        <v>70</v>
      </c>
      <c r="N326" t="s">
        <v>58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Z326">
        <f t="shared" si="17"/>
        <v>1</v>
      </c>
      <c r="AA326" t="str">
        <f t="shared" si="15"/>
        <v/>
      </c>
      <c r="AB326" t="str">
        <f t="shared" si="16"/>
        <v/>
      </c>
    </row>
    <row r="327" spans="1:28" x14ac:dyDescent="0.3">
      <c r="A327" t="s">
        <v>52</v>
      </c>
      <c r="B327" t="s">
        <v>475</v>
      </c>
      <c r="C327" s="2">
        <v>488</v>
      </c>
      <c r="D327" s="2">
        <v>35000</v>
      </c>
      <c r="E327">
        <v>22</v>
      </c>
      <c r="F327">
        <v>53</v>
      </c>
      <c r="G327" s="2">
        <v>86</v>
      </c>
      <c r="H327" s="2">
        <v>1700</v>
      </c>
      <c r="I327" s="2">
        <v>800</v>
      </c>
      <c r="J327" s="2">
        <v>350</v>
      </c>
      <c r="K327" s="2">
        <v>190</v>
      </c>
      <c r="L327" s="2">
        <v>400</v>
      </c>
      <c r="M327" s="2">
        <v>65</v>
      </c>
      <c r="N327" t="s">
        <v>476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0</v>
      </c>
      <c r="U327">
        <v>0</v>
      </c>
      <c r="V327">
        <v>1</v>
      </c>
      <c r="W327">
        <v>1</v>
      </c>
      <c r="X327">
        <v>1</v>
      </c>
      <c r="Z327">
        <f t="shared" si="17"/>
        <v>1</v>
      </c>
      <c r="AA327" t="str">
        <f t="shared" si="15"/>
        <v/>
      </c>
      <c r="AB327" t="str">
        <f t="shared" si="16"/>
        <v/>
      </c>
    </row>
    <row r="328" spans="1:28" x14ac:dyDescent="0.3">
      <c r="A328" t="s">
        <v>67</v>
      </c>
      <c r="B328" t="s">
        <v>477</v>
      </c>
      <c r="C328" s="2">
        <v>489</v>
      </c>
      <c r="D328" s="2">
        <v>35000</v>
      </c>
      <c r="E328">
        <v>25</v>
      </c>
      <c r="F328">
        <v>63</v>
      </c>
      <c r="G328" s="2">
        <v>88</v>
      </c>
      <c r="H328" s="2">
        <v>1900</v>
      </c>
      <c r="I328" s="2">
        <v>850</v>
      </c>
      <c r="J328" s="2">
        <v>370</v>
      </c>
      <c r="K328" s="2">
        <v>210</v>
      </c>
      <c r="L328" s="2">
        <v>500</v>
      </c>
      <c r="M328" s="2">
        <v>70</v>
      </c>
      <c r="N328" t="s">
        <v>478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Z328">
        <f t="shared" si="17"/>
        <v>1</v>
      </c>
      <c r="AA328" t="str">
        <f t="shared" si="15"/>
        <v/>
      </c>
      <c r="AB328" t="str">
        <f t="shared" si="16"/>
        <v/>
      </c>
    </row>
    <row r="329" spans="1:28" x14ac:dyDescent="0.3">
      <c r="A329" t="s">
        <v>318</v>
      </c>
      <c r="B329" t="s">
        <v>479</v>
      </c>
      <c r="C329" s="2">
        <v>490</v>
      </c>
      <c r="D329" s="2">
        <v>39000</v>
      </c>
      <c r="E329">
        <v>14</v>
      </c>
      <c r="F329">
        <v>57</v>
      </c>
      <c r="G329" s="2">
        <v>80</v>
      </c>
      <c r="H329" s="2">
        <v>1800</v>
      </c>
      <c r="I329" s="2">
        <v>850</v>
      </c>
      <c r="J329" s="2">
        <v>360</v>
      </c>
      <c r="K329" s="2">
        <v>200</v>
      </c>
      <c r="L329" s="2">
        <v>450</v>
      </c>
      <c r="M329" s="2">
        <v>65</v>
      </c>
      <c r="N329" t="s">
        <v>480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Z329">
        <f t="shared" si="17"/>
        <v>1</v>
      </c>
      <c r="AA329" t="str">
        <f t="shared" si="15"/>
        <v/>
      </c>
      <c r="AB329" t="str">
        <f t="shared" si="16"/>
        <v/>
      </c>
    </row>
    <row r="330" spans="1:28" x14ac:dyDescent="0.3">
      <c r="A330" t="s">
        <v>67</v>
      </c>
      <c r="B330" t="s">
        <v>430</v>
      </c>
      <c r="C330" s="2">
        <v>491</v>
      </c>
      <c r="D330" s="2">
        <v>32000</v>
      </c>
      <c r="E330">
        <v>28</v>
      </c>
      <c r="F330">
        <v>70</v>
      </c>
      <c r="G330" s="2">
        <v>85</v>
      </c>
      <c r="H330" s="2">
        <v>1700</v>
      </c>
      <c r="I330" s="2">
        <v>800</v>
      </c>
      <c r="J330" s="2">
        <v>340</v>
      </c>
      <c r="K330" s="2">
        <v>190</v>
      </c>
      <c r="L330" s="2">
        <v>500</v>
      </c>
      <c r="M330" s="2">
        <v>65</v>
      </c>
      <c r="N330" t="s">
        <v>431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0</v>
      </c>
      <c r="U330">
        <v>0</v>
      </c>
      <c r="V330">
        <v>1</v>
      </c>
      <c r="W330">
        <v>1</v>
      </c>
      <c r="X330">
        <v>1</v>
      </c>
      <c r="Z330">
        <f t="shared" si="17"/>
        <v>1</v>
      </c>
      <c r="AA330" t="str">
        <f t="shared" si="15"/>
        <v/>
      </c>
      <c r="AB330" t="str">
        <f t="shared" si="16"/>
        <v/>
      </c>
    </row>
    <row r="331" spans="1:28" x14ac:dyDescent="0.3">
      <c r="A331" t="s">
        <v>64</v>
      </c>
      <c r="B331" t="s">
        <v>481</v>
      </c>
      <c r="C331" s="2">
        <v>492</v>
      </c>
      <c r="D331" s="2">
        <v>1500</v>
      </c>
      <c r="E331">
        <v>14</v>
      </c>
      <c r="F331">
        <v>60</v>
      </c>
      <c r="G331" s="2">
        <v>88</v>
      </c>
      <c r="H331" s="2">
        <v>1200</v>
      </c>
      <c r="I331" s="2">
        <v>550</v>
      </c>
      <c r="J331" s="2">
        <v>250</v>
      </c>
      <c r="K331" s="2">
        <v>150</v>
      </c>
      <c r="L331" s="2">
        <v>200</v>
      </c>
      <c r="M331" s="2">
        <v>50</v>
      </c>
      <c r="N331" t="s">
        <v>482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Z331">
        <f t="shared" si="17"/>
        <v>1</v>
      </c>
      <c r="AA331" t="str">
        <f t="shared" si="15"/>
        <v/>
      </c>
      <c r="AB331" t="str">
        <f t="shared" si="16"/>
        <v/>
      </c>
    </row>
    <row r="332" spans="1:28" x14ac:dyDescent="0.3">
      <c r="A332" t="s">
        <v>483</v>
      </c>
      <c r="B332" t="s">
        <v>484</v>
      </c>
      <c r="C332" s="2">
        <v>494</v>
      </c>
      <c r="D332" s="2">
        <v>2000</v>
      </c>
      <c r="E332">
        <v>5</v>
      </c>
      <c r="F332">
        <v>70</v>
      </c>
      <c r="G332" s="2">
        <v>85</v>
      </c>
      <c r="H332" s="2">
        <v>900</v>
      </c>
      <c r="I332" s="2">
        <v>400</v>
      </c>
      <c r="J332" s="2">
        <v>200</v>
      </c>
      <c r="K332" s="2">
        <v>100</v>
      </c>
      <c r="L332" s="2">
        <v>150</v>
      </c>
      <c r="M332" s="2">
        <v>30</v>
      </c>
      <c r="N332" t="s">
        <v>485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Z332">
        <f t="shared" si="17"/>
        <v>2</v>
      </c>
      <c r="AA332" t="str">
        <f t="shared" si="15"/>
        <v>University of Zagreb</v>
      </c>
      <c r="AB332">
        <f t="shared" si="16"/>
        <v>494</v>
      </c>
    </row>
    <row r="333" spans="1:28" x14ac:dyDescent="0.3">
      <c r="A333" t="s">
        <v>36</v>
      </c>
      <c r="B333" t="s">
        <v>106</v>
      </c>
      <c r="C333" s="2">
        <v>495</v>
      </c>
      <c r="D333" s="2">
        <v>2500</v>
      </c>
      <c r="E333">
        <v>18</v>
      </c>
      <c r="F333">
        <v>45</v>
      </c>
      <c r="G333" s="2">
        <v>90</v>
      </c>
      <c r="H333" s="2">
        <v>2200</v>
      </c>
      <c r="I333" s="2">
        <v>1100</v>
      </c>
      <c r="J333" s="2">
        <v>400</v>
      </c>
      <c r="K333" s="2">
        <v>250</v>
      </c>
      <c r="L333" s="2">
        <v>500</v>
      </c>
      <c r="M333" s="2">
        <v>80</v>
      </c>
      <c r="N333" t="s">
        <v>142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Z333">
        <f t="shared" si="17"/>
        <v>1</v>
      </c>
      <c r="AA333" t="str">
        <f t="shared" si="15"/>
        <v/>
      </c>
      <c r="AB333" t="str">
        <f t="shared" si="16"/>
        <v/>
      </c>
    </row>
    <row r="334" spans="1:28" x14ac:dyDescent="0.3">
      <c r="A334" t="s">
        <v>100</v>
      </c>
      <c r="B334" t="s">
        <v>486</v>
      </c>
      <c r="C334" s="2">
        <v>496</v>
      </c>
      <c r="D334" s="2">
        <v>10000</v>
      </c>
      <c r="E334">
        <v>12</v>
      </c>
      <c r="F334">
        <v>75</v>
      </c>
      <c r="G334" s="2">
        <v>92</v>
      </c>
      <c r="H334" s="2">
        <v>1500</v>
      </c>
      <c r="I334" s="2">
        <v>700</v>
      </c>
      <c r="J334" s="2">
        <v>300</v>
      </c>
      <c r="K334" s="2">
        <v>180</v>
      </c>
      <c r="L334" s="2">
        <v>300</v>
      </c>
      <c r="M334" s="2">
        <v>60</v>
      </c>
      <c r="N334" t="s">
        <v>487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Z334">
        <f t="shared" si="17"/>
        <v>1</v>
      </c>
      <c r="AA334" t="str">
        <f t="shared" si="15"/>
        <v/>
      </c>
      <c r="AB334" t="str">
        <f t="shared" si="16"/>
        <v/>
      </c>
    </row>
    <row r="335" spans="1:28" x14ac:dyDescent="0.3">
      <c r="A335" t="s">
        <v>103</v>
      </c>
      <c r="B335" t="s">
        <v>104</v>
      </c>
      <c r="C335" s="2">
        <v>497</v>
      </c>
      <c r="D335" s="2">
        <v>13000</v>
      </c>
      <c r="E335">
        <v>15</v>
      </c>
      <c r="F335">
        <v>40</v>
      </c>
      <c r="G335" s="2">
        <v>88</v>
      </c>
      <c r="H335" s="2">
        <v>1600</v>
      </c>
      <c r="I335" s="2">
        <v>800</v>
      </c>
      <c r="J335" s="2">
        <v>350</v>
      </c>
      <c r="K335" s="2">
        <v>200</v>
      </c>
      <c r="L335" s="2">
        <v>450</v>
      </c>
      <c r="M335" s="2">
        <v>70</v>
      </c>
      <c r="N335" t="s">
        <v>105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Z335">
        <f t="shared" si="17"/>
        <v>1</v>
      </c>
      <c r="AA335" t="str">
        <f t="shared" si="15"/>
        <v/>
      </c>
      <c r="AB335" t="str">
        <f t="shared" si="16"/>
        <v/>
      </c>
    </row>
    <row r="336" spans="1:28" x14ac:dyDescent="0.3">
      <c r="A336" t="s">
        <v>318</v>
      </c>
      <c r="B336" t="s">
        <v>488</v>
      </c>
      <c r="C336" s="2">
        <v>498</v>
      </c>
      <c r="D336" s="2">
        <v>53000</v>
      </c>
      <c r="E336">
        <v>10</v>
      </c>
      <c r="F336">
        <v>11</v>
      </c>
      <c r="G336" s="2">
        <v>75</v>
      </c>
      <c r="H336" s="2">
        <v>2200</v>
      </c>
      <c r="I336" s="2">
        <v>1200</v>
      </c>
      <c r="J336" s="2">
        <v>400</v>
      </c>
      <c r="K336" s="2">
        <v>250</v>
      </c>
      <c r="L336" s="2">
        <v>500</v>
      </c>
      <c r="M336" s="2">
        <v>80</v>
      </c>
      <c r="N336" t="s">
        <v>489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Z336">
        <f t="shared" si="17"/>
        <v>1</v>
      </c>
      <c r="AA336" t="str">
        <f t="shared" si="15"/>
        <v/>
      </c>
      <c r="AB336" t="str">
        <f t="shared" si="16"/>
        <v/>
      </c>
    </row>
    <row r="337" spans="1:28" x14ac:dyDescent="0.3">
      <c r="A337" t="s">
        <v>167</v>
      </c>
      <c r="B337" t="s">
        <v>267</v>
      </c>
      <c r="C337" s="2">
        <v>499</v>
      </c>
      <c r="D337" s="2">
        <v>28000</v>
      </c>
      <c r="E337">
        <v>20</v>
      </c>
      <c r="F337">
        <v>64</v>
      </c>
      <c r="G337" s="2">
        <v>85</v>
      </c>
      <c r="H337" s="2">
        <v>1800</v>
      </c>
      <c r="I337" s="2">
        <v>850</v>
      </c>
      <c r="J337" s="2">
        <v>370</v>
      </c>
      <c r="K337" s="2">
        <v>200</v>
      </c>
      <c r="L337" s="2">
        <v>400</v>
      </c>
      <c r="M337" s="2">
        <v>65</v>
      </c>
      <c r="N337" t="s">
        <v>268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0</v>
      </c>
      <c r="V337">
        <v>1</v>
      </c>
      <c r="W337">
        <v>1</v>
      </c>
      <c r="X337">
        <v>1</v>
      </c>
      <c r="Z337">
        <f t="shared" si="17"/>
        <v>1</v>
      </c>
      <c r="AA337" t="str">
        <f t="shared" si="15"/>
        <v/>
      </c>
      <c r="AB337" t="str">
        <f t="shared" si="16"/>
        <v/>
      </c>
    </row>
    <row r="338" spans="1:28" x14ac:dyDescent="0.3">
      <c r="A338" t="s">
        <v>318</v>
      </c>
      <c r="B338" t="s">
        <v>490</v>
      </c>
      <c r="C338" s="2">
        <v>500</v>
      </c>
      <c r="D338" s="2">
        <v>36000</v>
      </c>
      <c r="E338">
        <v>9</v>
      </c>
      <c r="F338">
        <v>87</v>
      </c>
      <c r="G338" s="2">
        <v>72</v>
      </c>
      <c r="H338" s="2">
        <v>1800</v>
      </c>
      <c r="I338" s="2">
        <v>900</v>
      </c>
      <c r="J338" s="2">
        <v>350</v>
      </c>
      <c r="K338" s="2">
        <v>190</v>
      </c>
      <c r="L338" s="2">
        <v>450</v>
      </c>
      <c r="M338" s="2">
        <v>65</v>
      </c>
      <c r="N338" t="s">
        <v>491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Z338">
        <f t="shared" si="17"/>
        <v>1</v>
      </c>
      <c r="AA338" t="str">
        <f t="shared" si="15"/>
        <v/>
      </c>
      <c r="AB338" t="str">
        <f t="shared" si="16"/>
        <v/>
      </c>
    </row>
    <row r="339" spans="1:28" x14ac:dyDescent="0.3">
      <c r="A339" t="s">
        <v>318</v>
      </c>
      <c r="B339" t="s">
        <v>440</v>
      </c>
      <c r="C339" s="2">
        <v>530</v>
      </c>
      <c r="D339" s="2">
        <v>22000</v>
      </c>
      <c r="E339">
        <v>5</v>
      </c>
      <c r="F339">
        <v>77</v>
      </c>
      <c r="G339" s="2">
        <v>68</v>
      </c>
      <c r="H339" s="2">
        <v>1200</v>
      </c>
      <c r="I339" s="2">
        <v>600</v>
      </c>
      <c r="J339" s="2">
        <v>300</v>
      </c>
      <c r="K339" s="2">
        <v>150</v>
      </c>
      <c r="L339" s="2">
        <v>500</v>
      </c>
      <c r="M339" s="2">
        <v>60</v>
      </c>
      <c r="N339" t="s">
        <v>441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0</v>
      </c>
      <c r="V339">
        <v>1</v>
      </c>
      <c r="W339">
        <v>1</v>
      </c>
      <c r="X339">
        <v>1</v>
      </c>
      <c r="Z339">
        <f t="shared" si="17"/>
        <v>1</v>
      </c>
      <c r="AA339" t="str">
        <f t="shared" si="15"/>
        <v/>
      </c>
      <c r="AB339" t="str">
        <f t="shared" si="16"/>
        <v/>
      </c>
    </row>
    <row r="340" spans="1:28" x14ac:dyDescent="0.3">
      <c r="A340" t="s">
        <v>64</v>
      </c>
      <c r="B340" t="s">
        <v>492</v>
      </c>
      <c r="C340" s="2">
        <v>531</v>
      </c>
      <c r="D340" s="2">
        <v>0</v>
      </c>
      <c r="E340">
        <v>13</v>
      </c>
      <c r="F340">
        <v>55</v>
      </c>
      <c r="G340" s="2">
        <v>82</v>
      </c>
      <c r="H340" s="2">
        <v>900</v>
      </c>
      <c r="I340" s="2">
        <v>400</v>
      </c>
      <c r="J340" s="2">
        <v>250</v>
      </c>
      <c r="K340" s="2">
        <v>100</v>
      </c>
      <c r="L340" s="2">
        <v>300</v>
      </c>
      <c r="M340" s="2">
        <v>40</v>
      </c>
      <c r="N340" t="s">
        <v>493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0</v>
      </c>
      <c r="V340">
        <v>1</v>
      </c>
      <c r="W340">
        <v>1</v>
      </c>
      <c r="X340">
        <v>1</v>
      </c>
      <c r="Z340">
        <f t="shared" si="17"/>
        <v>2</v>
      </c>
      <c r="AA340" t="str">
        <f t="shared" si="15"/>
        <v>University of Bremen</v>
      </c>
      <c r="AB340">
        <f t="shared" si="16"/>
        <v>531</v>
      </c>
    </row>
    <row r="341" spans="1:28" x14ac:dyDescent="0.3">
      <c r="A341" t="s">
        <v>52</v>
      </c>
      <c r="B341" t="s">
        <v>134</v>
      </c>
      <c r="C341" s="2">
        <v>532</v>
      </c>
      <c r="D341" s="2">
        <v>18000</v>
      </c>
      <c r="E341">
        <v>20</v>
      </c>
      <c r="F341">
        <v>38</v>
      </c>
      <c r="G341" s="2">
        <v>85</v>
      </c>
      <c r="H341" s="2">
        <v>1500</v>
      </c>
      <c r="I341" s="2">
        <v>700</v>
      </c>
      <c r="J341" s="2">
        <v>300</v>
      </c>
      <c r="K341" s="2">
        <v>150</v>
      </c>
      <c r="L341" s="2">
        <v>500</v>
      </c>
      <c r="M341" s="2">
        <v>75</v>
      </c>
      <c r="N341" t="s">
        <v>135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Z341">
        <f t="shared" si="17"/>
        <v>1</v>
      </c>
      <c r="AA341" t="str">
        <f t="shared" si="15"/>
        <v/>
      </c>
      <c r="AB341" t="str">
        <f t="shared" si="16"/>
        <v/>
      </c>
    </row>
    <row r="342" spans="1:28" x14ac:dyDescent="0.3">
      <c r="A342" t="s">
        <v>167</v>
      </c>
      <c r="B342" t="s">
        <v>442</v>
      </c>
      <c r="C342" s="2">
        <v>533</v>
      </c>
      <c r="D342" s="2">
        <v>23000</v>
      </c>
      <c r="E342">
        <v>16</v>
      </c>
      <c r="F342">
        <v>50</v>
      </c>
      <c r="G342" s="2">
        <v>84</v>
      </c>
      <c r="H342" s="2">
        <v>1200</v>
      </c>
      <c r="I342" s="2">
        <v>600</v>
      </c>
      <c r="J342" s="2">
        <v>250</v>
      </c>
      <c r="K342" s="2">
        <v>150</v>
      </c>
      <c r="L342" s="2">
        <v>400</v>
      </c>
      <c r="M342" s="2">
        <v>60</v>
      </c>
      <c r="N342" t="s">
        <v>443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0</v>
      </c>
      <c r="V342">
        <v>1</v>
      </c>
      <c r="W342">
        <v>1</v>
      </c>
      <c r="X342">
        <v>1</v>
      </c>
      <c r="Z342">
        <f t="shared" si="17"/>
        <v>2</v>
      </c>
      <c r="AA342" t="str">
        <f t="shared" si="15"/>
        <v>University of Canterbury</v>
      </c>
      <c r="AB342">
        <f t="shared" si="16"/>
        <v>533</v>
      </c>
    </row>
    <row r="343" spans="1:28" x14ac:dyDescent="0.3">
      <c r="A343" t="s">
        <v>64</v>
      </c>
      <c r="B343" t="s">
        <v>140</v>
      </c>
      <c r="C343" s="2">
        <v>534</v>
      </c>
      <c r="D343" s="2">
        <v>0</v>
      </c>
      <c r="E343">
        <v>12</v>
      </c>
      <c r="F343">
        <v>45</v>
      </c>
      <c r="G343" s="2">
        <v>85</v>
      </c>
      <c r="H343" s="2">
        <v>950</v>
      </c>
      <c r="I343" s="2">
        <v>450</v>
      </c>
      <c r="J343" s="2">
        <v>250</v>
      </c>
      <c r="K343" s="2">
        <v>120</v>
      </c>
      <c r="L343" s="2">
        <v>300</v>
      </c>
      <c r="M343" s="2">
        <v>45</v>
      </c>
      <c r="N343" t="s">
        <v>141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Z343">
        <f t="shared" si="17"/>
        <v>1</v>
      </c>
      <c r="AA343" t="str">
        <f t="shared" si="15"/>
        <v/>
      </c>
      <c r="AB343" t="str">
        <f t="shared" si="16"/>
        <v/>
      </c>
    </row>
    <row r="344" spans="1:28" x14ac:dyDescent="0.3">
      <c r="A344" t="s">
        <v>318</v>
      </c>
      <c r="B344" t="s">
        <v>494</v>
      </c>
      <c r="C344" s="2">
        <v>535</v>
      </c>
      <c r="D344" s="2">
        <v>32000</v>
      </c>
      <c r="E344">
        <v>9</v>
      </c>
      <c r="F344">
        <v>56</v>
      </c>
      <c r="G344" s="2">
        <v>72</v>
      </c>
      <c r="H344" s="2">
        <v>1300</v>
      </c>
      <c r="I344" s="2">
        <v>700</v>
      </c>
      <c r="J344" s="2">
        <v>300</v>
      </c>
      <c r="K344" s="2">
        <v>150</v>
      </c>
      <c r="L344" s="2">
        <v>500</v>
      </c>
      <c r="M344" s="2">
        <v>70</v>
      </c>
      <c r="N344" t="s">
        <v>495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0</v>
      </c>
      <c r="V344">
        <v>1</v>
      </c>
      <c r="W344">
        <v>1</v>
      </c>
      <c r="X344">
        <v>1</v>
      </c>
      <c r="Z344">
        <f t="shared" si="17"/>
        <v>1</v>
      </c>
      <c r="AA344" t="str">
        <f t="shared" si="15"/>
        <v/>
      </c>
      <c r="AB344" t="str">
        <f t="shared" si="16"/>
        <v/>
      </c>
    </row>
    <row r="345" spans="1:28" x14ac:dyDescent="0.3">
      <c r="A345" t="s">
        <v>318</v>
      </c>
      <c r="B345" t="s">
        <v>335</v>
      </c>
      <c r="C345" s="2">
        <v>536</v>
      </c>
      <c r="D345" s="2">
        <v>30000</v>
      </c>
      <c r="E345">
        <v>6</v>
      </c>
      <c r="F345">
        <v>63</v>
      </c>
      <c r="G345" s="2">
        <v>70</v>
      </c>
      <c r="H345" s="2">
        <v>1300</v>
      </c>
      <c r="I345" s="2">
        <v>600</v>
      </c>
      <c r="J345" s="2">
        <v>300</v>
      </c>
      <c r="K345" s="2">
        <v>120</v>
      </c>
      <c r="L345" s="2">
        <v>500</v>
      </c>
      <c r="M345" s="2">
        <v>65</v>
      </c>
      <c r="N345" t="s">
        <v>336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0</v>
      </c>
      <c r="V345">
        <v>1</v>
      </c>
      <c r="W345">
        <v>1</v>
      </c>
      <c r="X345">
        <v>1</v>
      </c>
      <c r="Z345">
        <f t="shared" si="17"/>
        <v>1</v>
      </c>
      <c r="AA345" t="str">
        <f t="shared" si="15"/>
        <v/>
      </c>
      <c r="AB345" t="str">
        <f t="shared" si="16"/>
        <v/>
      </c>
    </row>
    <row r="346" spans="1:28" x14ac:dyDescent="0.3">
      <c r="A346" t="s">
        <v>64</v>
      </c>
      <c r="B346" t="s">
        <v>405</v>
      </c>
      <c r="C346" s="2">
        <v>537</v>
      </c>
      <c r="D346" s="2">
        <v>0</v>
      </c>
      <c r="E346">
        <v>13</v>
      </c>
      <c r="F346">
        <v>50</v>
      </c>
      <c r="G346" s="2">
        <v>80</v>
      </c>
      <c r="H346" s="2">
        <v>900</v>
      </c>
      <c r="I346" s="2">
        <v>400</v>
      </c>
      <c r="J346" s="2">
        <v>250</v>
      </c>
      <c r="K346" s="2">
        <v>100</v>
      </c>
      <c r="L346" s="2">
        <v>300</v>
      </c>
      <c r="M346" s="2">
        <v>40</v>
      </c>
      <c r="N346" t="s">
        <v>406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0</v>
      </c>
      <c r="V346">
        <v>1</v>
      </c>
      <c r="W346">
        <v>1</v>
      </c>
      <c r="X346">
        <v>1</v>
      </c>
      <c r="Z346">
        <f t="shared" si="17"/>
        <v>1</v>
      </c>
      <c r="AA346" t="str">
        <f t="shared" si="15"/>
        <v/>
      </c>
      <c r="AB346" t="str">
        <f t="shared" si="16"/>
        <v/>
      </c>
    </row>
    <row r="347" spans="1:28" x14ac:dyDescent="0.3">
      <c r="A347" t="s">
        <v>206</v>
      </c>
      <c r="B347" t="s">
        <v>386</v>
      </c>
      <c r="C347" s="2">
        <v>537</v>
      </c>
      <c r="D347" s="2">
        <v>18000</v>
      </c>
      <c r="E347">
        <v>21</v>
      </c>
      <c r="F347">
        <v>36</v>
      </c>
      <c r="G347" s="2">
        <v>85</v>
      </c>
      <c r="H347" s="2">
        <v>1400</v>
      </c>
      <c r="I347" s="2">
        <v>700</v>
      </c>
      <c r="J347" s="2">
        <v>250</v>
      </c>
      <c r="K347" s="2">
        <v>150</v>
      </c>
      <c r="L347" s="2">
        <v>350</v>
      </c>
      <c r="M347" s="2">
        <v>60</v>
      </c>
      <c r="N347" t="s">
        <v>387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0</v>
      </c>
      <c r="V347">
        <v>1</v>
      </c>
      <c r="W347">
        <v>1</v>
      </c>
      <c r="X347">
        <v>1</v>
      </c>
      <c r="Z347">
        <f t="shared" si="17"/>
        <v>1</v>
      </c>
      <c r="AA347" t="str">
        <f t="shared" si="15"/>
        <v/>
      </c>
      <c r="AB347" t="str">
        <f t="shared" si="16"/>
        <v/>
      </c>
    </row>
    <row r="348" spans="1:28" x14ac:dyDescent="0.3">
      <c r="A348" t="s">
        <v>318</v>
      </c>
      <c r="B348" t="s">
        <v>444</v>
      </c>
      <c r="C348" s="2">
        <v>538</v>
      </c>
      <c r="D348" s="2">
        <v>10500</v>
      </c>
      <c r="E348">
        <v>8</v>
      </c>
      <c r="F348">
        <v>45</v>
      </c>
      <c r="G348" s="2">
        <v>75</v>
      </c>
      <c r="H348" s="2">
        <v>1200</v>
      </c>
      <c r="I348" s="2">
        <v>600</v>
      </c>
      <c r="J348" s="2">
        <v>250</v>
      </c>
      <c r="K348" s="2">
        <v>120</v>
      </c>
      <c r="L348" s="2">
        <v>400</v>
      </c>
      <c r="M348" s="2">
        <v>50</v>
      </c>
      <c r="N348" t="s">
        <v>445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0</v>
      </c>
      <c r="V348">
        <v>1</v>
      </c>
      <c r="W348">
        <v>1</v>
      </c>
      <c r="X348">
        <v>1</v>
      </c>
      <c r="Z348">
        <f t="shared" si="17"/>
        <v>1</v>
      </c>
      <c r="AA348" t="str">
        <f t="shared" si="15"/>
        <v/>
      </c>
      <c r="AB348" t="str">
        <f t="shared" si="16"/>
        <v/>
      </c>
    </row>
    <row r="349" spans="1:28" x14ac:dyDescent="0.3">
      <c r="A349" t="s">
        <v>52</v>
      </c>
      <c r="B349" t="s">
        <v>432</v>
      </c>
      <c r="C349" s="2">
        <v>539</v>
      </c>
      <c r="D349" s="2">
        <v>7500</v>
      </c>
      <c r="E349">
        <v>13</v>
      </c>
      <c r="F349">
        <v>66</v>
      </c>
      <c r="G349" s="2">
        <v>90</v>
      </c>
      <c r="H349" s="2">
        <v>1300</v>
      </c>
      <c r="I349" s="2">
        <v>650</v>
      </c>
      <c r="J349" s="2">
        <v>300</v>
      </c>
      <c r="K349" s="2">
        <v>100</v>
      </c>
      <c r="L349" s="2">
        <v>400</v>
      </c>
      <c r="M349" s="2">
        <v>60</v>
      </c>
      <c r="N349" t="s">
        <v>433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0</v>
      </c>
      <c r="U349">
        <v>0</v>
      </c>
      <c r="V349">
        <v>1</v>
      </c>
      <c r="W349">
        <v>1</v>
      </c>
      <c r="X349">
        <v>1</v>
      </c>
      <c r="Z349">
        <f t="shared" si="17"/>
        <v>2</v>
      </c>
      <c r="AA349" t="str">
        <f t="shared" si="15"/>
        <v>University of Guelph</v>
      </c>
      <c r="AB349">
        <f t="shared" si="16"/>
        <v>539</v>
      </c>
    </row>
    <row r="350" spans="1:28" x14ac:dyDescent="0.3">
      <c r="A350" t="s">
        <v>318</v>
      </c>
      <c r="B350" t="s">
        <v>446</v>
      </c>
      <c r="C350" s="2">
        <v>540</v>
      </c>
      <c r="D350" s="2">
        <v>11000</v>
      </c>
      <c r="E350">
        <v>9</v>
      </c>
      <c r="F350">
        <v>61</v>
      </c>
      <c r="G350" s="2">
        <v>70</v>
      </c>
      <c r="H350" s="2">
        <v>1200</v>
      </c>
      <c r="I350" s="2">
        <v>600</v>
      </c>
      <c r="J350" s="2">
        <v>250</v>
      </c>
      <c r="K350" s="2">
        <v>100</v>
      </c>
      <c r="L350" s="2">
        <v>450</v>
      </c>
      <c r="M350" s="2">
        <v>70</v>
      </c>
      <c r="N350" t="s">
        <v>447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0</v>
      </c>
      <c r="V350">
        <v>1</v>
      </c>
      <c r="W350">
        <v>1</v>
      </c>
      <c r="X350">
        <v>1</v>
      </c>
      <c r="Z350">
        <f t="shared" si="17"/>
        <v>1</v>
      </c>
      <c r="AA350" t="str">
        <f t="shared" si="15"/>
        <v/>
      </c>
      <c r="AB350" t="str">
        <f t="shared" si="16"/>
        <v/>
      </c>
    </row>
    <row r="351" spans="1:28" x14ac:dyDescent="0.3">
      <c r="A351" t="s">
        <v>318</v>
      </c>
      <c r="B351" t="s">
        <v>349</v>
      </c>
      <c r="C351" s="2">
        <v>541</v>
      </c>
      <c r="D351" s="2">
        <v>9000</v>
      </c>
      <c r="E351">
        <v>7</v>
      </c>
      <c r="F351">
        <v>84</v>
      </c>
      <c r="G351" s="2">
        <v>78</v>
      </c>
      <c r="H351" s="2">
        <v>1100</v>
      </c>
      <c r="I351" s="2">
        <v>500</v>
      </c>
      <c r="J351" s="2">
        <v>250</v>
      </c>
      <c r="K351" s="2">
        <v>100</v>
      </c>
      <c r="L351" s="2">
        <v>400</v>
      </c>
      <c r="M351" s="2">
        <v>50</v>
      </c>
      <c r="N351" t="s">
        <v>350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Z351">
        <f t="shared" si="17"/>
        <v>1</v>
      </c>
      <c r="AA351" t="str">
        <f t="shared" si="15"/>
        <v/>
      </c>
      <c r="AB351" t="str">
        <f t="shared" si="16"/>
        <v/>
      </c>
    </row>
    <row r="352" spans="1:28" x14ac:dyDescent="0.3">
      <c r="A352" t="s">
        <v>318</v>
      </c>
      <c r="B352" t="s">
        <v>496</v>
      </c>
      <c r="C352" s="2">
        <v>542</v>
      </c>
      <c r="D352" s="2">
        <v>10000</v>
      </c>
      <c r="E352">
        <v>6</v>
      </c>
      <c r="F352">
        <v>96</v>
      </c>
      <c r="G352" s="2">
        <v>76</v>
      </c>
      <c r="H352" s="2">
        <v>1100</v>
      </c>
      <c r="I352" s="2">
        <v>500</v>
      </c>
      <c r="J352" s="2">
        <v>250</v>
      </c>
      <c r="K352" s="2">
        <v>90</v>
      </c>
      <c r="L352" s="2">
        <v>350</v>
      </c>
      <c r="M352" s="2">
        <v>60</v>
      </c>
      <c r="N352" t="s">
        <v>497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0</v>
      </c>
      <c r="V352">
        <v>1</v>
      </c>
      <c r="W352">
        <v>1</v>
      </c>
      <c r="X352">
        <v>1</v>
      </c>
      <c r="Z352">
        <f t="shared" si="17"/>
        <v>1</v>
      </c>
      <c r="AA352" t="str">
        <f t="shared" si="15"/>
        <v/>
      </c>
      <c r="AB352" t="str">
        <f t="shared" si="16"/>
        <v/>
      </c>
    </row>
    <row r="353" spans="1:28" x14ac:dyDescent="0.3">
      <c r="A353" t="s">
        <v>36</v>
      </c>
      <c r="B353" t="s">
        <v>498</v>
      </c>
      <c r="C353" s="2">
        <v>543</v>
      </c>
      <c r="D353" s="2">
        <v>1200</v>
      </c>
      <c r="E353">
        <v>38</v>
      </c>
      <c r="F353">
        <v>41</v>
      </c>
      <c r="G353" s="2">
        <v>92</v>
      </c>
      <c r="H353" s="2">
        <v>1800</v>
      </c>
      <c r="I353" s="2">
        <v>800</v>
      </c>
      <c r="J353" s="2">
        <v>400</v>
      </c>
      <c r="K353" s="2">
        <v>200</v>
      </c>
      <c r="L353" s="2">
        <v>500</v>
      </c>
      <c r="M353" s="2">
        <v>80</v>
      </c>
      <c r="N353" t="s">
        <v>499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Z353">
        <f t="shared" si="17"/>
        <v>1</v>
      </c>
      <c r="AA353" t="str">
        <f t="shared" si="15"/>
        <v/>
      </c>
      <c r="AB353" t="str">
        <f t="shared" si="16"/>
        <v/>
      </c>
    </row>
    <row r="354" spans="1:28" x14ac:dyDescent="0.3">
      <c r="A354" t="s">
        <v>152</v>
      </c>
      <c r="B354" t="s">
        <v>415</v>
      </c>
      <c r="C354" s="2">
        <v>544</v>
      </c>
      <c r="D354" s="2">
        <v>3000</v>
      </c>
      <c r="E354">
        <v>12</v>
      </c>
      <c r="F354">
        <v>50</v>
      </c>
      <c r="G354" s="2">
        <v>88</v>
      </c>
      <c r="H354" s="2">
        <v>1000</v>
      </c>
      <c r="I354" s="2">
        <v>500</v>
      </c>
      <c r="J354" s="2">
        <v>200</v>
      </c>
      <c r="K354" s="2">
        <v>100</v>
      </c>
      <c r="L354" s="2">
        <v>300</v>
      </c>
      <c r="M354" s="2">
        <v>40</v>
      </c>
      <c r="N354" t="s">
        <v>416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Z354">
        <f t="shared" si="17"/>
        <v>1</v>
      </c>
      <c r="AA354" t="str">
        <f t="shared" si="15"/>
        <v/>
      </c>
      <c r="AB354" t="str">
        <f t="shared" si="16"/>
        <v/>
      </c>
    </row>
    <row r="355" spans="1:28" x14ac:dyDescent="0.3">
      <c r="A355" t="s">
        <v>500</v>
      </c>
      <c r="B355" t="s">
        <v>501</v>
      </c>
      <c r="C355" s="2">
        <v>545</v>
      </c>
      <c r="D355" s="2">
        <v>3000</v>
      </c>
      <c r="E355">
        <v>8</v>
      </c>
      <c r="F355">
        <v>60</v>
      </c>
      <c r="G355" s="2">
        <v>85</v>
      </c>
      <c r="H355" s="2">
        <v>800</v>
      </c>
      <c r="I355" s="2">
        <v>400</v>
      </c>
      <c r="J355" s="2">
        <v>150</v>
      </c>
      <c r="K355" s="2">
        <v>100</v>
      </c>
      <c r="L355" s="2">
        <v>250</v>
      </c>
      <c r="M355" s="2">
        <v>30</v>
      </c>
      <c r="N355" t="s">
        <v>502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0</v>
      </c>
      <c r="V355">
        <v>1</v>
      </c>
      <c r="W355">
        <v>1</v>
      </c>
      <c r="X355">
        <v>1</v>
      </c>
      <c r="Z355">
        <f t="shared" si="17"/>
        <v>1</v>
      </c>
      <c r="AA355" t="str">
        <f t="shared" si="15"/>
        <v/>
      </c>
      <c r="AB355" t="str">
        <f t="shared" si="16"/>
        <v/>
      </c>
    </row>
    <row r="356" spans="1:28" x14ac:dyDescent="0.3">
      <c r="A356" t="s">
        <v>52</v>
      </c>
      <c r="B356" t="s">
        <v>426</v>
      </c>
      <c r="C356" s="2">
        <v>546</v>
      </c>
      <c r="D356" s="2">
        <v>8000</v>
      </c>
      <c r="E356">
        <v>18</v>
      </c>
      <c r="F356">
        <v>52</v>
      </c>
      <c r="G356" s="2">
        <v>80</v>
      </c>
      <c r="H356" s="2">
        <v>1200</v>
      </c>
      <c r="I356" s="2">
        <v>500</v>
      </c>
      <c r="J356" s="2">
        <v>250</v>
      </c>
      <c r="K356" s="2">
        <v>120</v>
      </c>
      <c r="L356" s="2">
        <v>400</v>
      </c>
      <c r="M356" s="2">
        <v>60</v>
      </c>
      <c r="N356" t="s">
        <v>427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Z356">
        <f t="shared" si="17"/>
        <v>1</v>
      </c>
      <c r="AA356" t="str">
        <f t="shared" si="15"/>
        <v/>
      </c>
      <c r="AB356" t="str">
        <f t="shared" si="16"/>
        <v/>
      </c>
    </row>
    <row r="357" spans="1:28" x14ac:dyDescent="0.3">
      <c r="A357" t="s">
        <v>318</v>
      </c>
      <c r="B357" t="s">
        <v>319</v>
      </c>
      <c r="C357" s="2">
        <v>547</v>
      </c>
      <c r="D357" s="2">
        <v>46000</v>
      </c>
      <c r="E357">
        <v>12</v>
      </c>
      <c r="F357">
        <v>33</v>
      </c>
      <c r="G357" s="2">
        <v>67</v>
      </c>
      <c r="H357" s="2">
        <v>2500</v>
      </c>
      <c r="I357" s="2">
        <v>1200</v>
      </c>
      <c r="J357" s="2">
        <v>350</v>
      </c>
      <c r="K357" s="2">
        <v>200</v>
      </c>
      <c r="L357" s="2">
        <v>800</v>
      </c>
      <c r="M357" s="2">
        <v>90</v>
      </c>
      <c r="N357" t="s">
        <v>409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Z357">
        <f t="shared" si="17"/>
        <v>1</v>
      </c>
      <c r="AA357" t="str">
        <f t="shared" si="15"/>
        <v/>
      </c>
      <c r="AB357" t="str">
        <f t="shared" si="16"/>
        <v/>
      </c>
    </row>
    <row r="358" spans="1:28" x14ac:dyDescent="0.3">
      <c r="A358" t="s">
        <v>360</v>
      </c>
      <c r="B358" t="s">
        <v>428</v>
      </c>
      <c r="C358" s="2">
        <v>548</v>
      </c>
      <c r="D358" s="2">
        <v>400</v>
      </c>
      <c r="E358">
        <v>18</v>
      </c>
      <c r="F358">
        <v>75</v>
      </c>
      <c r="G358" s="2">
        <v>77</v>
      </c>
      <c r="H358" s="2">
        <v>900</v>
      </c>
      <c r="I358" s="2">
        <v>400</v>
      </c>
      <c r="J358" s="2">
        <v>250</v>
      </c>
      <c r="K358" s="2">
        <v>100</v>
      </c>
      <c r="L358" s="2">
        <v>300</v>
      </c>
      <c r="M358" s="2">
        <v>40</v>
      </c>
      <c r="N358" t="s">
        <v>429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Z358">
        <f t="shared" si="17"/>
        <v>1</v>
      </c>
      <c r="AA358" t="str">
        <f t="shared" si="15"/>
        <v/>
      </c>
      <c r="AB358" t="str">
        <f t="shared" si="16"/>
        <v/>
      </c>
    </row>
    <row r="359" spans="1:28" x14ac:dyDescent="0.3">
      <c r="A359" t="s">
        <v>318</v>
      </c>
      <c r="B359" t="s">
        <v>503</v>
      </c>
      <c r="C359" s="2">
        <v>549</v>
      </c>
      <c r="D359" s="2">
        <v>32000</v>
      </c>
      <c r="E359">
        <v>7</v>
      </c>
      <c r="F359">
        <v>40</v>
      </c>
      <c r="G359" s="2">
        <v>72</v>
      </c>
      <c r="H359" s="2">
        <v>1500</v>
      </c>
      <c r="I359" s="2">
        <v>600</v>
      </c>
      <c r="J359" s="2">
        <v>250</v>
      </c>
      <c r="K359" s="2">
        <v>150</v>
      </c>
      <c r="L359" s="2">
        <v>600</v>
      </c>
      <c r="M359" s="2">
        <v>70</v>
      </c>
      <c r="N359" t="s">
        <v>504</v>
      </c>
      <c r="O359">
        <v>0</v>
      </c>
      <c r="P359">
        <v>0</v>
      </c>
      <c r="Q359">
        <v>0</v>
      </c>
      <c r="R359">
        <v>1</v>
      </c>
      <c r="S359">
        <v>1</v>
      </c>
      <c r="T359">
        <v>0</v>
      </c>
      <c r="U359">
        <v>1</v>
      </c>
      <c r="V359">
        <v>0</v>
      </c>
      <c r="W359">
        <v>0</v>
      </c>
      <c r="X359">
        <v>0</v>
      </c>
      <c r="Z359">
        <f t="shared" si="17"/>
        <v>2</v>
      </c>
      <c r="AA359" t="str">
        <f t="shared" si="15"/>
        <v>University of Nebraska Medical Center</v>
      </c>
      <c r="AB359">
        <f t="shared" si="16"/>
        <v>549</v>
      </c>
    </row>
    <row r="360" spans="1:28" x14ac:dyDescent="0.3">
      <c r="A360" t="s">
        <v>318</v>
      </c>
      <c r="B360" t="s">
        <v>505</v>
      </c>
      <c r="C360" s="2">
        <v>550</v>
      </c>
      <c r="D360" s="2">
        <v>22000</v>
      </c>
      <c r="E360">
        <v>5</v>
      </c>
      <c r="F360">
        <v>88</v>
      </c>
      <c r="G360" s="2">
        <v>70</v>
      </c>
      <c r="H360" s="2">
        <v>1400</v>
      </c>
      <c r="I360" s="2">
        <v>550</v>
      </c>
      <c r="J360" s="2">
        <v>250</v>
      </c>
      <c r="K360" s="2">
        <v>120</v>
      </c>
      <c r="L360" s="2">
        <v>500</v>
      </c>
      <c r="M360" s="2">
        <v>60</v>
      </c>
      <c r="N360" t="s">
        <v>506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0</v>
      </c>
      <c r="U360">
        <v>0</v>
      </c>
      <c r="V360">
        <v>1</v>
      </c>
      <c r="W360">
        <v>1</v>
      </c>
      <c r="X360">
        <v>1</v>
      </c>
      <c r="Z360">
        <f t="shared" si="17"/>
        <v>1</v>
      </c>
      <c r="AA360" t="str">
        <f t="shared" si="15"/>
        <v/>
      </c>
      <c r="AB360" t="str">
        <f t="shared" si="16"/>
        <v/>
      </c>
    </row>
    <row r="361" spans="1:28" x14ac:dyDescent="0.3">
      <c r="A361" t="s">
        <v>318</v>
      </c>
      <c r="B361" t="s">
        <v>507</v>
      </c>
      <c r="C361" s="2">
        <v>551</v>
      </c>
      <c r="D361" s="2">
        <v>34000</v>
      </c>
      <c r="E361">
        <v>4</v>
      </c>
      <c r="F361">
        <v>85</v>
      </c>
      <c r="G361" s="2">
        <v>75</v>
      </c>
      <c r="H361" s="2">
        <v>1600</v>
      </c>
      <c r="I361" s="2">
        <v>650</v>
      </c>
      <c r="J361" s="2">
        <v>300</v>
      </c>
      <c r="K361" s="2">
        <v>150</v>
      </c>
      <c r="L361" s="2">
        <v>600</v>
      </c>
      <c r="M361" s="2">
        <v>70</v>
      </c>
      <c r="N361" t="s">
        <v>508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0</v>
      </c>
      <c r="U361">
        <v>0</v>
      </c>
      <c r="V361">
        <v>1</v>
      </c>
      <c r="W361">
        <v>1</v>
      </c>
      <c r="X361">
        <v>1</v>
      </c>
      <c r="Z361">
        <f t="shared" si="17"/>
        <v>1</v>
      </c>
      <c r="AA361" t="str">
        <f t="shared" si="15"/>
        <v/>
      </c>
      <c r="AB361" t="str">
        <f t="shared" si="16"/>
        <v/>
      </c>
    </row>
    <row r="362" spans="1:28" x14ac:dyDescent="0.3">
      <c r="A362" t="s">
        <v>318</v>
      </c>
      <c r="B362" t="s">
        <v>509</v>
      </c>
      <c r="C362" s="2">
        <v>552</v>
      </c>
      <c r="D362" s="2">
        <v>50000</v>
      </c>
      <c r="E362">
        <v>11</v>
      </c>
      <c r="F362">
        <v>19</v>
      </c>
      <c r="G362" s="2">
        <v>80</v>
      </c>
      <c r="H362" s="2">
        <v>2000</v>
      </c>
      <c r="I362" s="2">
        <v>800</v>
      </c>
      <c r="J362" s="2">
        <v>350</v>
      </c>
      <c r="K362" s="2">
        <v>200</v>
      </c>
      <c r="L362" s="2">
        <v>700</v>
      </c>
      <c r="M362" s="2">
        <v>80</v>
      </c>
      <c r="N362" t="s">
        <v>510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0</v>
      </c>
      <c r="U362">
        <v>0</v>
      </c>
      <c r="V362">
        <v>1</v>
      </c>
      <c r="W362">
        <v>1</v>
      </c>
      <c r="X362">
        <v>1</v>
      </c>
      <c r="Z362">
        <f t="shared" si="17"/>
        <v>1</v>
      </c>
      <c r="AA362" t="str">
        <f t="shared" si="15"/>
        <v/>
      </c>
      <c r="AB362" t="str">
        <f t="shared" si="16"/>
        <v/>
      </c>
    </row>
    <row r="363" spans="1:28" x14ac:dyDescent="0.3">
      <c r="A363" t="s">
        <v>318</v>
      </c>
      <c r="B363" t="s">
        <v>511</v>
      </c>
      <c r="C363" s="2">
        <v>553</v>
      </c>
      <c r="D363" s="2">
        <v>30000</v>
      </c>
      <c r="E363">
        <v>5</v>
      </c>
      <c r="F363">
        <v>65</v>
      </c>
      <c r="G363" s="2">
        <v>73</v>
      </c>
      <c r="H363" s="2">
        <v>1300</v>
      </c>
      <c r="I363" s="2">
        <v>550</v>
      </c>
      <c r="J363" s="2">
        <v>250</v>
      </c>
      <c r="K363" s="2">
        <v>100</v>
      </c>
      <c r="L363" s="2">
        <v>500</v>
      </c>
      <c r="M363" s="2">
        <v>60</v>
      </c>
      <c r="N363" t="s">
        <v>512</v>
      </c>
      <c r="O363">
        <v>0</v>
      </c>
      <c r="P363">
        <v>0</v>
      </c>
      <c r="Q363">
        <v>0</v>
      </c>
      <c r="R363">
        <v>1</v>
      </c>
      <c r="S363">
        <v>1</v>
      </c>
      <c r="T363">
        <v>0</v>
      </c>
      <c r="U363">
        <v>1</v>
      </c>
      <c r="V363">
        <v>0</v>
      </c>
      <c r="W363">
        <v>0</v>
      </c>
      <c r="X363">
        <v>0</v>
      </c>
      <c r="Z363">
        <f t="shared" si="17"/>
        <v>1</v>
      </c>
      <c r="AA363" t="str">
        <f t="shared" si="15"/>
        <v/>
      </c>
      <c r="AB363" t="str">
        <f t="shared" si="16"/>
        <v/>
      </c>
    </row>
    <row r="364" spans="1:28" x14ac:dyDescent="0.3">
      <c r="A364" t="s">
        <v>108</v>
      </c>
      <c r="B364" t="s">
        <v>434</v>
      </c>
      <c r="C364" s="2">
        <v>554</v>
      </c>
      <c r="D364" s="2">
        <v>10000</v>
      </c>
      <c r="E364">
        <v>9</v>
      </c>
      <c r="F364">
        <v>45</v>
      </c>
      <c r="G364" s="2">
        <v>92</v>
      </c>
      <c r="H364" s="2">
        <v>1200</v>
      </c>
      <c r="I364" s="2">
        <v>500</v>
      </c>
      <c r="J364" s="2">
        <v>250</v>
      </c>
      <c r="K364" s="2">
        <v>100</v>
      </c>
      <c r="L364" s="2">
        <v>300</v>
      </c>
      <c r="M364" s="2">
        <v>50</v>
      </c>
      <c r="N364" t="s">
        <v>435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0</v>
      </c>
      <c r="U364">
        <v>1</v>
      </c>
      <c r="V364">
        <v>1</v>
      </c>
      <c r="W364">
        <v>1</v>
      </c>
      <c r="X364">
        <v>1</v>
      </c>
      <c r="Z364">
        <f t="shared" si="17"/>
        <v>1</v>
      </c>
      <c r="AA364" t="str">
        <f t="shared" si="15"/>
        <v/>
      </c>
      <c r="AB364" t="str">
        <f t="shared" si="16"/>
        <v/>
      </c>
    </row>
    <row r="365" spans="1:28" x14ac:dyDescent="0.3">
      <c r="A365" t="s">
        <v>318</v>
      </c>
      <c r="B365" t="s">
        <v>454</v>
      </c>
      <c r="C365" s="2">
        <v>556</v>
      </c>
      <c r="D365" s="2">
        <v>58000</v>
      </c>
      <c r="E365">
        <v>23</v>
      </c>
      <c r="F365">
        <v>12</v>
      </c>
      <c r="G365" s="2">
        <v>76</v>
      </c>
      <c r="H365" s="2">
        <v>2500</v>
      </c>
      <c r="I365" s="2">
        <v>1500</v>
      </c>
      <c r="J365" s="2">
        <v>400</v>
      </c>
      <c r="K365" s="2">
        <v>300</v>
      </c>
      <c r="L365" s="2">
        <v>1000</v>
      </c>
      <c r="M365" s="2">
        <v>100</v>
      </c>
      <c r="N365" t="s">
        <v>455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Z365">
        <f t="shared" si="17"/>
        <v>1</v>
      </c>
      <c r="AA365" t="str">
        <f t="shared" si="15"/>
        <v/>
      </c>
      <c r="AB365" t="str">
        <f t="shared" si="16"/>
        <v/>
      </c>
    </row>
    <row r="366" spans="1:28" x14ac:dyDescent="0.3">
      <c r="A366" t="s">
        <v>206</v>
      </c>
      <c r="B366" t="s">
        <v>165</v>
      </c>
      <c r="C366" s="2">
        <v>557</v>
      </c>
      <c r="D366" s="2">
        <v>25000</v>
      </c>
      <c r="E366">
        <v>32</v>
      </c>
      <c r="F366">
        <v>8</v>
      </c>
      <c r="G366" s="2">
        <v>85</v>
      </c>
      <c r="H366" s="2">
        <v>1800</v>
      </c>
      <c r="I366" s="2">
        <v>800</v>
      </c>
      <c r="J366" s="2">
        <v>300</v>
      </c>
      <c r="K366" s="2">
        <v>200</v>
      </c>
      <c r="L366" s="2">
        <v>300</v>
      </c>
      <c r="M366" s="2">
        <v>50</v>
      </c>
      <c r="N366" t="s">
        <v>166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0</v>
      </c>
      <c r="V366">
        <v>1</v>
      </c>
      <c r="W366">
        <v>1</v>
      </c>
      <c r="X366">
        <v>1</v>
      </c>
      <c r="Z366">
        <f t="shared" si="17"/>
        <v>1</v>
      </c>
      <c r="AA366" t="str">
        <f t="shared" si="15"/>
        <v/>
      </c>
      <c r="AB366" t="str">
        <f t="shared" si="16"/>
        <v/>
      </c>
    </row>
    <row r="367" spans="1:28" x14ac:dyDescent="0.3">
      <c r="A367" t="s">
        <v>206</v>
      </c>
      <c r="B367" t="s">
        <v>458</v>
      </c>
      <c r="C367" s="2">
        <v>558</v>
      </c>
      <c r="D367" s="2">
        <v>18000</v>
      </c>
      <c r="E367">
        <v>25</v>
      </c>
      <c r="F367">
        <v>15</v>
      </c>
      <c r="G367" s="2">
        <v>82</v>
      </c>
      <c r="H367" s="2">
        <v>1700</v>
      </c>
      <c r="I367" s="2">
        <v>750</v>
      </c>
      <c r="J367" s="2">
        <v>250</v>
      </c>
      <c r="K367" s="2">
        <v>200</v>
      </c>
      <c r="L367" s="2">
        <v>350</v>
      </c>
      <c r="M367" s="2">
        <v>60</v>
      </c>
      <c r="N367" t="s">
        <v>459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0</v>
      </c>
      <c r="U367">
        <v>0</v>
      </c>
      <c r="V367">
        <v>1</v>
      </c>
      <c r="W367">
        <v>1</v>
      </c>
      <c r="X367">
        <v>1</v>
      </c>
      <c r="Z367">
        <f t="shared" si="17"/>
        <v>1</v>
      </c>
      <c r="AA367" t="str">
        <f t="shared" si="15"/>
        <v/>
      </c>
      <c r="AB367" t="str">
        <f t="shared" si="16"/>
        <v/>
      </c>
    </row>
    <row r="368" spans="1:28" x14ac:dyDescent="0.3">
      <c r="A368" t="s">
        <v>206</v>
      </c>
      <c r="B368" t="s">
        <v>460</v>
      </c>
      <c r="C368" s="2">
        <v>559</v>
      </c>
      <c r="D368" s="2">
        <v>20000</v>
      </c>
      <c r="E368">
        <v>30</v>
      </c>
      <c r="F368">
        <v>14</v>
      </c>
      <c r="G368" s="2">
        <v>84</v>
      </c>
      <c r="H368" s="2">
        <v>1800</v>
      </c>
      <c r="I368" s="2">
        <v>850</v>
      </c>
      <c r="J368" s="2">
        <v>300</v>
      </c>
      <c r="K368" s="2">
        <v>250</v>
      </c>
      <c r="L368" s="2">
        <v>350</v>
      </c>
      <c r="M368" s="2">
        <v>70</v>
      </c>
      <c r="N368" t="s">
        <v>461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0</v>
      </c>
      <c r="U368">
        <v>0</v>
      </c>
      <c r="V368">
        <v>1</v>
      </c>
      <c r="W368">
        <v>1</v>
      </c>
      <c r="X368">
        <v>1</v>
      </c>
      <c r="Z368">
        <f t="shared" si="17"/>
        <v>1</v>
      </c>
      <c r="AA368" t="str">
        <f t="shared" si="15"/>
        <v/>
      </c>
      <c r="AB368" t="str">
        <f t="shared" si="16"/>
        <v/>
      </c>
    </row>
    <row r="369" spans="1:28" x14ac:dyDescent="0.3">
      <c r="A369" t="s">
        <v>318</v>
      </c>
      <c r="B369" t="s">
        <v>513</v>
      </c>
      <c r="C369" s="2">
        <v>560</v>
      </c>
      <c r="D369" s="2">
        <v>27000</v>
      </c>
      <c r="E369">
        <v>12</v>
      </c>
      <c r="F369">
        <v>78</v>
      </c>
      <c r="G369" s="2">
        <v>72</v>
      </c>
      <c r="H369" s="2">
        <v>1600</v>
      </c>
      <c r="I369" s="2">
        <v>700</v>
      </c>
      <c r="J369" s="2">
        <v>250</v>
      </c>
      <c r="K369" s="2">
        <v>150</v>
      </c>
      <c r="L369" s="2">
        <v>600</v>
      </c>
      <c r="M369" s="2">
        <v>80</v>
      </c>
      <c r="N369" t="s">
        <v>514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0</v>
      </c>
      <c r="U369">
        <v>0</v>
      </c>
      <c r="V369">
        <v>1</v>
      </c>
      <c r="W369">
        <v>1</v>
      </c>
      <c r="X369">
        <v>1</v>
      </c>
      <c r="Z369">
        <f t="shared" si="17"/>
        <v>1</v>
      </c>
      <c r="AA369" t="str">
        <f t="shared" si="15"/>
        <v/>
      </c>
      <c r="AB369" t="str">
        <f t="shared" si="16"/>
        <v/>
      </c>
    </row>
    <row r="370" spans="1:28" x14ac:dyDescent="0.3">
      <c r="A370" t="s">
        <v>318</v>
      </c>
      <c r="B370" t="s">
        <v>463</v>
      </c>
      <c r="C370" s="2">
        <v>561</v>
      </c>
      <c r="D370" s="2">
        <v>36000</v>
      </c>
      <c r="E370">
        <v>10</v>
      </c>
      <c r="F370">
        <v>32</v>
      </c>
      <c r="G370" s="2">
        <v>75</v>
      </c>
      <c r="H370" s="2">
        <v>2000</v>
      </c>
      <c r="I370" s="2">
        <v>1000</v>
      </c>
      <c r="J370" s="2">
        <v>350</v>
      </c>
      <c r="K370" s="2">
        <v>300</v>
      </c>
      <c r="L370" s="2">
        <v>800</v>
      </c>
      <c r="M370" s="2">
        <v>90</v>
      </c>
      <c r="N370" t="s">
        <v>464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Z370">
        <f t="shared" si="17"/>
        <v>1</v>
      </c>
      <c r="AA370" t="str">
        <f t="shared" si="15"/>
        <v/>
      </c>
      <c r="AB370" t="str">
        <f t="shared" si="16"/>
        <v/>
      </c>
    </row>
    <row r="371" spans="1:28" x14ac:dyDescent="0.3">
      <c r="A371" t="s">
        <v>318</v>
      </c>
      <c r="B371" t="s">
        <v>465</v>
      </c>
      <c r="C371" s="2">
        <v>562</v>
      </c>
      <c r="D371" s="2">
        <v>34000</v>
      </c>
      <c r="E371">
        <v>20</v>
      </c>
      <c r="F371">
        <v>79</v>
      </c>
      <c r="G371" s="2">
        <v>74</v>
      </c>
      <c r="H371" s="2">
        <v>1800</v>
      </c>
      <c r="I371" s="2">
        <v>800</v>
      </c>
      <c r="J371" s="2">
        <v>300</v>
      </c>
      <c r="K371" s="2">
        <v>250</v>
      </c>
      <c r="L371" s="2">
        <v>700</v>
      </c>
      <c r="M371" s="2">
        <v>85</v>
      </c>
      <c r="N371" t="s">
        <v>466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0</v>
      </c>
      <c r="U371">
        <v>0</v>
      </c>
      <c r="V371">
        <v>1</v>
      </c>
      <c r="W371">
        <v>1</v>
      </c>
      <c r="X371">
        <v>1</v>
      </c>
      <c r="Z371">
        <f t="shared" si="17"/>
        <v>1</v>
      </c>
      <c r="AA371" t="str">
        <f t="shared" si="15"/>
        <v/>
      </c>
      <c r="AB371" t="str">
        <f t="shared" si="16"/>
        <v/>
      </c>
    </row>
    <row r="372" spans="1:28" x14ac:dyDescent="0.3">
      <c r="A372" t="s">
        <v>318</v>
      </c>
      <c r="B372" t="s">
        <v>467</v>
      </c>
      <c r="C372" s="2">
        <v>563</v>
      </c>
      <c r="D372" s="2">
        <v>40000</v>
      </c>
      <c r="E372">
        <v>7</v>
      </c>
      <c r="F372">
        <v>10</v>
      </c>
      <c r="G372" s="2">
        <v>73</v>
      </c>
      <c r="H372" s="2">
        <v>2200</v>
      </c>
      <c r="I372" s="2">
        <v>1100</v>
      </c>
      <c r="J372" s="2">
        <v>350</v>
      </c>
      <c r="K372" s="2">
        <v>200</v>
      </c>
      <c r="L372" s="2">
        <v>1200</v>
      </c>
      <c r="M372" s="2">
        <v>90</v>
      </c>
      <c r="N372" t="s">
        <v>468</v>
      </c>
      <c r="O372">
        <v>0</v>
      </c>
      <c r="P372">
        <v>0</v>
      </c>
      <c r="Q372">
        <v>0</v>
      </c>
      <c r="R372">
        <v>0</v>
      </c>
      <c r="S372">
        <v>1</v>
      </c>
      <c r="T372">
        <v>0</v>
      </c>
      <c r="U372">
        <v>1</v>
      </c>
      <c r="V372">
        <v>0</v>
      </c>
      <c r="W372">
        <v>0</v>
      </c>
      <c r="X372">
        <v>0</v>
      </c>
      <c r="Z372">
        <f t="shared" si="17"/>
        <v>1</v>
      </c>
      <c r="AA372" t="str">
        <f t="shared" si="15"/>
        <v/>
      </c>
      <c r="AB372" t="str">
        <f t="shared" si="16"/>
        <v/>
      </c>
    </row>
    <row r="373" spans="1:28" x14ac:dyDescent="0.3">
      <c r="A373" t="s">
        <v>318</v>
      </c>
      <c r="B373" t="s">
        <v>469</v>
      </c>
      <c r="C373" s="2">
        <v>564</v>
      </c>
      <c r="D373" s="2">
        <v>21000</v>
      </c>
      <c r="E373">
        <v>7</v>
      </c>
      <c r="F373">
        <v>15</v>
      </c>
      <c r="G373" s="2">
        <v>77</v>
      </c>
      <c r="H373" s="2">
        <v>1800</v>
      </c>
      <c r="I373" s="2">
        <v>850</v>
      </c>
      <c r="J373" s="2">
        <v>300</v>
      </c>
      <c r="K373" s="2">
        <v>120</v>
      </c>
      <c r="L373" s="2">
        <v>400</v>
      </c>
      <c r="M373" s="2">
        <v>70</v>
      </c>
      <c r="N373" t="s">
        <v>470</v>
      </c>
      <c r="O373">
        <v>0</v>
      </c>
      <c r="P373">
        <v>0</v>
      </c>
      <c r="Q373">
        <v>0</v>
      </c>
      <c r="R373">
        <v>0</v>
      </c>
      <c r="S373">
        <v>1</v>
      </c>
      <c r="T373">
        <v>0</v>
      </c>
      <c r="U373">
        <v>1</v>
      </c>
      <c r="V373">
        <v>0</v>
      </c>
      <c r="W373">
        <v>0</v>
      </c>
      <c r="X373">
        <v>0</v>
      </c>
      <c r="Z373">
        <f t="shared" si="17"/>
        <v>1</v>
      </c>
      <c r="AA373" t="str">
        <f t="shared" si="15"/>
        <v/>
      </c>
      <c r="AB373" t="str">
        <f t="shared" si="16"/>
        <v/>
      </c>
    </row>
    <row r="374" spans="1:28" x14ac:dyDescent="0.3">
      <c r="A374" t="s">
        <v>318</v>
      </c>
      <c r="B374" t="s">
        <v>471</v>
      </c>
      <c r="C374" s="2">
        <v>565</v>
      </c>
      <c r="D374" s="2">
        <v>23000</v>
      </c>
      <c r="E374">
        <v>6</v>
      </c>
      <c r="F374">
        <v>14</v>
      </c>
      <c r="G374" s="2">
        <v>76</v>
      </c>
      <c r="H374" s="2">
        <v>1850</v>
      </c>
      <c r="I374" s="2">
        <v>900</v>
      </c>
      <c r="J374" s="2">
        <v>320</v>
      </c>
      <c r="K374" s="2">
        <v>130</v>
      </c>
      <c r="L374" s="2">
        <v>450</v>
      </c>
      <c r="M374" s="2">
        <v>75</v>
      </c>
      <c r="N374" t="s">
        <v>472</v>
      </c>
      <c r="O374">
        <v>0</v>
      </c>
      <c r="P374">
        <v>0</v>
      </c>
      <c r="Q374">
        <v>0</v>
      </c>
      <c r="R374">
        <v>0</v>
      </c>
      <c r="S374">
        <v>1</v>
      </c>
      <c r="T374">
        <v>0</v>
      </c>
      <c r="U374">
        <v>1</v>
      </c>
      <c r="V374">
        <v>0</v>
      </c>
      <c r="W374">
        <v>0</v>
      </c>
      <c r="X374">
        <v>0</v>
      </c>
      <c r="Z374">
        <f t="shared" si="17"/>
        <v>1</v>
      </c>
      <c r="AA374" t="str">
        <f t="shared" si="15"/>
        <v/>
      </c>
      <c r="AB374" t="str">
        <f t="shared" si="16"/>
        <v/>
      </c>
    </row>
    <row r="375" spans="1:28" x14ac:dyDescent="0.3">
      <c r="A375" t="s">
        <v>92</v>
      </c>
      <c r="B375" t="s">
        <v>93</v>
      </c>
      <c r="C375" s="2">
        <v>566</v>
      </c>
      <c r="D375" s="2">
        <v>4000</v>
      </c>
      <c r="E375">
        <v>11</v>
      </c>
      <c r="F375">
        <v>21</v>
      </c>
      <c r="G375" s="2">
        <v>85</v>
      </c>
      <c r="H375" s="2">
        <v>1500</v>
      </c>
      <c r="I375" s="2">
        <v>700</v>
      </c>
      <c r="J375" s="2">
        <v>250</v>
      </c>
      <c r="K375" s="2">
        <v>100</v>
      </c>
      <c r="L375" s="2">
        <v>300</v>
      </c>
      <c r="M375" s="2">
        <v>60</v>
      </c>
      <c r="N375" t="s">
        <v>94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Z375">
        <f t="shared" si="17"/>
        <v>1</v>
      </c>
      <c r="AA375" t="str">
        <f t="shared" si="15"/>
        <v/>
      </c>
      <c r="AB375" t="str">
        <f t="shared" si="16"/>
        <v/>
      </c>
    </row>
    <row r="376" spans="1:28" x14ac:dyDescent="0.3">
      <c r="A376" t="s">
        <v>52</v>
      </c>
      <c r="B376" t="s">
        <v>53</v>
      </c>
      <c r="C376" s="2">
        <v>567</v>
      </c>
      <c r="D376" s="2">
        <v>45000</v>
      </c>
      <c r="E376">
        <v>25</v>
      </c>
      <c r="F376">
        <v>43</v>
      </c>
      <c r="G376" s="2">
        <v>82</v>
      </c>
      <c r="H376" s="2">
        <v>1800</v>
      </c>
      <c r="I376" s="2">
        <v>900</v>
      </c>
      <c r="J376" s="2">
        <v>350</v>
      </c>
      <c r="K376" s="2">
        <v>150</v>
      </c>
      <c r="L376" s="2">
        <v>500</v>
      </c>
      <c r="M376" s="2">
        <v>80</v>
      </c>
      <c r="N376" t="s">
        <v>54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Z376">
        <f t="shared" si="17"/>
        <v>1</v>
      </c>
      <c r="AA376" t="str">
        <f t="shared" si="15"/>
        <v/>
      </c>
      <c r="AB376" t="str">
        <f t="shared" si="16"/>
        <v/>
      </c>
    </row>
    <row r="377" spans="1:28" x14ac:dyDescent="0.3">
      <c r="A377" t="s">
        <v>64</v>
      </c>
      <c r="B377" t="s">
        <v>515</v>
      </c>
      <c r="C377" s="2">
        <v>568</v>
      </c>
      <c r="D377" s="2">
        <v>1500</v>
      </c>
      <c r="E377">
        <v>16</v>
      </c>
      <c r="F377">
        <v>28</v>
      </c>
      <c r="G377" s="2">
        <v>84</v>
      </c>
      <c r="H377" s="2">
        <v>1200</v>
      </c>
      <c r="I377" s="2">
        <v>500</v>
      </c>
      <c r="J377" s="2">
        <v>200</v>
      </c>
      <c r="K377" s="2">
        <v>100</v>
      </c>
      <c r="L377" s="2">
        <v>350</v>
      </c>
      <c r="M377" s="2">
        <v>60</v>
      </c>
      <c r="N377" t="s">
        <v>516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Z377">
        <f t="shared" si="17"/>
        <v>1</v>
      </c>
      <c r="AA377" t="str">
        <f t="shared" si="15"/>
        <v/>
      </c>
      <c r="AB377" t="str">
        <f t="shared" si="16"/>
        <v/>
      </c>
    </row>
    <row r="378" spans="1:28" x14ac:dyDescent="0.3">
      <c r="A378" t="s">
        <v>318</v>
      </c>
      <c r="B378" t="s">
        <v>347</v>
      </c>
      <c r="C378" s="2">
        <v>569</v>
      </c>
      <c r="D378" s="2">
        <v>24000</v>
      </c>
      <c r="E378">
        <v>8</v>
      </c>
      <c r="F378">
        <v>62</v>
      </c>
      <c r="G378" s="2">
        <v>75</v>
      </c>
      <c r="H378" s="2">
        <v>1600</v>
      </c>
      <c r="I378" s="2">
        <v>750</v>
      </c>
      <c r="J378" s="2">
        <v>300</v>
      </c>
      <c r="K378" s="2">
        <v>120</v>
      </c>
      <c r="L378" s="2">
        <v>400</v>
      </c>
      <c r="M378" s="2">
        <v>65</v>
      </c>
      <c r="N378" t="s">
        <v>348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Z378">
        <f t="shared" si="17"/>
        <v>1</v>
      </c>
      <c r="AA378" t="str">
        <f t="shared" si="15"/>
        <v/>
      </c>
      <c r="AB378" t="str">
        <f t="shared" si="16"/>
        <v/>
      </c>
    </row>
    <row r="379" spans="1:28" x14ac:dyDescent="0.3">
      <c r="A379" t="s">
        <v>318</v>
      </c>
      <c r="B379" t="s">
        <v>517</v>
      </c>
      <c r="C379" s="2">
        <v>570</v>
      </c>
      <c r="D379" s="2">
        <v>37000</v>
      </c>
      <c r="E379">
        <v>5</v>
      </c>
      <c r="F379">
        <v>67</v>
      </c>
      <c r="G379" s="2">
        <v>83</v>
      </c>
      <c r="H379" s="2">
        <v>1700</v>
      </c>
      <c r="I379" s="2">
        <v>800</v>
      </c>
      <c r="J379" s="2">
        <v>300</v>
      </c>
      <c r="K379" s="2">
        <v>120</v>
      </c>
      <c r="L379" s="2">
        <v>450</v>
      </c>
      <c r="M379" s="2">
        <v>70</v>
      </c>
      <c r="N379" t="s">
        <v>518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0</v>
      </c>
      <c r="U379">
        <v>1</v>
      </c>
      <c r="V379">
        <v>1</v>
      </c>
      <c r="W379">
        <v>1</v>
      </c>
      <c r="X379">
        <v>1</v>
      </c>
      <c r="Z379">
        <f t="shared" si="17"/>
        <v>1</v>
      </c>
      <c r="AA379" t="str">
        <f t="shared" si="15"/>
        <v/>
      </c>
      <c r="AB379" t="str">
        <f t="shared" si="16"/>
        <v/>
      </c>
    </row>
    <row r="380" spans="1:28" x14ac:dyDescent="0.3">
      <c r="A380" t="s">
        <v>318</v>
      </c>
      <c r="B380" t="s">
        <v>473</v>
      </c>
      <c r="C380" s="2">
        <v>571</v>
      </c>
      <c r="D380" s="2">
        <v>42000</v>
      </c>
      <c r="E380">
        <v>10</v>
      </c>
      <c r="F380">
        <v>24</v>
      </c>
      <c r="G380" s="2">
        <v>81</v>
      </c>
      <c r="H380" s="2">
        <v>1750</v>
      </c>
      <c r="I380" s="2">
        <v>850</v>
      </c>
      <c r="J380" s="2">
        <v>320</v>
      </c>
      <c r="K380" s="2">
        <v>140</v>
      </c>
      <c r="L380" s="2">
        <v>450</v>
      </c>
      <c r="M380" s="2">
        <v>70</v>
      </c>
      <c r="N380" t="s">
        <v>474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Z380">
        <f t="shared" si="17"/>
        <v>1</v>
      </c>
      <c r="AA380" t="str">
        <f t="shared" si="15"/>
        <v/>
      </c>
      <c r="AB380" t="str">
        <f t="shared" si="16"/>
        <v/>
      </c>
    </row>
    <row r="381" spans="1:28" x14ac:dyDescent="0.3">
      <c r="A381" t="s">
        <v>103</v>
      </c>
      <c r="B381" t="s">
        <v>519</v>
      </c>
      <c r="C381" s="2">
        <v>587</v>
      </c>
      <c r="D381" s="2">
        <v>12000</v>
      </c>
      <c r="E381">
        <v>20</v>
      </c>
      <c r="F381">
        <v>25</v>
      </c>
      <c r="G381" s="2">
        <v>88</v>
      </c>
      <c r="H381" s="2">
        <v>1500</v>
      </c>
      <c r="I381" s="2">
        <v>800</v>
      </c>
      <c r="J381" s="2">
        <v>250</v>
      </c>
      <c r="K381" s="2">
        <v>150</v>
      </c>
      <c r="L381" s="2">
        <v>400</v>
      </c>
      <c r="M381" s="2">
        <v>60</v>
      </c>
      <c r="N381" t="s">
        <v>520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Z381">
        <f t="shared" si="17"/>
        <v>1</v>
      </c>
      <c r="AA381" t="str">
        <f t="shared" si="15"/>
        <v/>
      </c>
      <c r="AB381" t="str">
        <f t="shared" si="16"/>
        <v/>
      </c>
    </row>
    <row r="382" spans="1:28" x14ac:dyDescent="0.3">
      <c r="A382" t="s">
        <v>87</v>
      </c>
      <c r="B382" t="s">
        <v>521</v>
      </c>
      <c r="C382" s="2">
        <v>588</v>
      </c>
      <c r="D382" s="2">
        <v>3000</v>
      </c>
      <c r="E382">
        <v>21</v>
      </c>
      <c r="F382">
        <v>31</v>
      </c>
      <c r="G382" s="2">
        <v>85</v>
      </c>
      <c r="H382" s="2">
        <v>1400</v>
      </c>
      <c r="I382" s="2">
        <v>700</v>
      </c>
      <c r="J382" s="2">
        <v>250</v>
      </c>
      <c r="K382" s="2">
        <v>140</v>
      </c>
      <c r="L382" s="2">
        <v>350</v>
      </c>
      <c r="M382" s="2">
        <v>50</v>
      </c>
      <c r="N382" t="s">
        <v>522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Z382">
        <f t="shared" si="17"/>
        <v>1</v>
      </c>
      <c r="AA382" t="str">
        <f t="shared" si="15"/>
        <v/>
      </c>
      <c r="AB382" t="str">
        <f t="shared" si="16"/>
        <v/>
      </c>
    </row>
    <row r="383" spans="1:28" x14ac:dyDescent="0.3">
      <c r="A383" t="s">
        <v>318</v>
      </c>
      <c r="B383" t="s">
        <v>523</v>
      </c>
      <c r="C383" s="2">
        <v>589</v>
      </c>
      <c r="D383" s="2">
        <v>55000</v>
      </c>
      <c r="E383">
        <v>8</v>
      </c>
      <c r="F383">
        <v>29</v>
      </c>
      <c r="G383" s="2">
        <v>78</v>
      </c>
      <c r="H383" s="2">
        <v>1700</v>
      </c>
      <c r="I383" s="2">
        <v>850</v>
      </c>
      <c r="J383" s="2">
        <v>320</v>
      </c>
      <c r="K383" s="2">
        <v>150</v>
      </c>
      <c r="L383" s="2">
        <v>500</v>
      </c>
      <c r="M383" s="2">
        <v>70</v>
      </c>
      <c r="N383" t="s">
        <v>524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0</v>
      </c>
      <c r="U383">
        <v>0</v>
      </c>
      <c r="V383">
        <v>1</v>
      </c>
      <c r="W383">
        <v>1</v>
      </c>
      <c r="X383">
        <v>1</v>
      </c>
      <c r="Z383">
        <f t="shared" si="17"/>
        <v>1</v>
      </c>
      <c r="AA383" t="str">
        <f t="shared" si="15"/>
        <v/>
      </c>
      <c r="AB383" t="str">
        <f t="shared" si="16"/>
        <v/>
      </c>
    </row>
    <row r="384" spans="1:28" x14ac:dyDescent="0.3">
      <c r="A384" t="s">
        <v>318</v>
      </c>
      <c r="B384" t="s">
        <v>525</v>
      </c>
      <c r="C384" s="2">
        <v>590</v>
      </c>
      <c r="D384" s="2">
        <v>26000</v>
      </c>
      <c r="E384">
        <v>7</v>
      </c>
      <c r="F384">
        <v>76</v>
      </c>
      <c r="G384" s="2">
        <v>80</v>
      </c>
      <c r="H384" s="2">
        <v>1500</v>
      </c>
      <c r="I384" s="2">
        <v>700</v>
      </c>
      <c r="J384" s="2">
        <v>280</v>
      </c>
      <c r="K384" s="2">
        <v>120</v>
      </c>
      <c r="L384" s="2">
        <v>450</v>
      </c>
      <c r="M384" s="2">
        <v>60</v>
      </c>
      <c r="N384" t="s">
        <v>526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0</v>
      </c>
      <c r="U384">
        <v>0</v>
      </c>
      <c r="V384">
        <v>1</v>
      </c>
      <c r="W384">
        <v>1</v>
      </c>
      <c r="X384">
        <v>1</v>
      </c>
      <c r="Z384">
        <f t="shared" si="17"/>
        <v>1</v>
      </c>
      <c r="AA384" t="str">
        <f t="shared" si="15"/>
        <v/>
      </c>
      <c r="AB384" t="str">
        <f t="shared" si="16"/>
        <v/>
      </c>
    </row>
    <row r="385" spans="1:28" x14ac:dyDescent="0.3">
      <c r="A385" t="s">
        <v>318</v>
      </c>
      <c r="B385" t="s">
        <v>527</v>
      </c>
      <c r="C385" s="2">
        <v>591</v>
      </c>
      <c r="D385" s="2">
        <v>58000</v>
      </c>
      <c r="E385">
        <v>15</v>
      </c>
      <c r="F385">
        <v>16</v>
      </c>
      <c r="G385" s="2">
        <v>75</v>
      </c>
      <c r="H385" s="2">
        <v>1800</v>
      </c>
      <c r="I385" s="2">
        <v>900</v>
      </c>
      <c r="J385" s="2">
        <v>350</v>
      </c>
      <c r="K385" s="2">
        <v>150</v>
      </c>
      <c r="L385" s="2">
        <v>500</v>
      </c>
      <c r="M385" s="2">
        <v>70</v>
      </c>
      <c r="N385" t="s">
        <v>528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Z385">
        <f t="shared" si="17"/>
        <v>1</v>
      </c>
      <c r="AA385" t="str">
        <f t="shared" si="15"/>
        <v/>
      </c>
      <c r="AB385" t="str">
        <f t="shared" si="16"/>
        <v/>
      </c>
    </row>
    <row r="386" spans="1:28" x14ac:dyDescent="0.3">
      <c r="A386" t="s">
        <v>318</v>
      </c>
      <c r="B386" t="s">
        <v>529</v>
      </c>
      <c r="C386" s="2">
        <v>592</v>
      </c>
      <c r="D386" s="2">
        <v>30000</v>
      </c>
      <c r="E386">
        <v>5</v>
      </c>
      <c r="F386">
        <v>73</v>
      </c>
      <c r="G386" s="2">
        <v>72</v>
      </c>
      <c r="H386" s="2">
        <v>1600</v>
      </c>
      <c r="I386" s="2">
        <v>750</v>
      </c>
      <c r="J386" s="2">
        <v>290</v>
      </c>
      <c r="K386" s="2">
        <v>120</v>
      </c>
      <c r="L386" s="2">
        <v>450</v>
      </c>
      <c r="M386" s="2">
        <v>65</v>
      </c>
      <c r="N386" t="s">
        <v>530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Z386">
        <f t="shared" si="17"/>
        <v>1</v>
      </c>
      <c r="AA386" t="str">
        <f t="shared" si="15"/>
        <v/>
      </c>
      <c r="AB386" t="str">
        <f t="shared" si="16"/>
        <v/>
      </c>
    </row>
    <row r="387" spans="1:28" x14ac:dyDescent="0.3">
      <c r="A387" t="s">
        <v>228</v>
      </c>
      <c r="B387" t="s">
        <v>531</v>
      </c>
      <c r="C387" s="2">
        <v>593</v>
      </c>
      <c r="D387" s="2">
        <v>18000</v>
      </c>
      <c r="E387">
        <v>14</v>
      </c>
      <c r="F387">
        <v>12</v>
      </c>
      <c r="G387" s="2">
        <v>70</v>
      </c>
      <c r="H387" s="2">
        <v>1400</v>
      </c>
      <c r="I387" s="2">
        <v>600</v>
      </c>
      <c r="J387" s="2">
        <v>250</v>
      </c>
      <c r="K387" s="2">
        <v>100</v>
      </c>
      <c r="L387" s="2">
        <v>300</v>
      </c>
      <c r="M387" s="2">
        <v>50</v>
      </c>
      <c r="N387" t="s">
        <v>532</v>
      </c>
      <c r="O387">
        <v>0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1</v>
      </c>
      <c r="W387">
        <v>0</v>
      </c>
      <c r="X387">
        <v>1</v>
      </c>
      <c r="Z387">
        <f t="shared" si="17"/>
        <v>1</v>
      </c>
      <c r="AA387" t="str">
        <f t="shared" ref="AA387:AA450" si="18">IF(Z387 &lt;&gt; 1,B387,"")</f>
        <v/>
      </c>
      <c r="AB387" t="str">
        <f t="shared" ref="AB387:AB450" si="19">IF(Z387&lt;&gt;1,C387,"")</f>
        <v/>
      </c>
    </row>
    <row r="388" spans="1:28" x14ac:dyDescent="0.3">
      <c r="A388" t="s">
        <v>318</v>
      </c>
      <c r="B388" t="s">
        <v>533</v>
      </c>
      <c r="C388" s="2">
        <v>593</v>
      </c>
      <c r="D388" s="2">
        <v>22000</v>
      </c>
      <c r="E388">
        <v>5</v>
      </c>
      <c r="F388">
        <v>83</v>
      </c>
      <c r="G388" s="2">
        <v>72</v>
      </c>
      <c r="H388" s="2">
        <v>1100</v>
      </c>
      <c r="I388" s="2">
        <v>500</v>
      </c>
      <c r="J388" s="2">
        <v>250</v>
      </c>
      <c r="K388" s="2">
        <v>150</v>
      </c>
      <c r="L388" s="2">
        <v>400</v>
      </c>
      <c r="M388" s="2">
        <v>60</v>
      </c>
      <c r="N388" t="s">
        <v>534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0</v>
      </c>
      <c r="U388">
        <v>1</v>
      </c>
      <c r="V388">
        <v>1</v>
      </c>
      <c r="W388">
        <v>1</v>
      </c>
      <c r="X388">
        <v>1</v>
      </c>
      <c r="Z388">
        <f t="shared" ref="Z388:Z451" si="20">COUNTIF(B387:B933,B388)</f>
        <v>2</v>
      </c>
      <c r="AA388" t="str">
        <f t="shared" si="18"/>
        <v>West Virginia University</v>
      </c>
      <c r="AB388">
        <f t="shared" si="19"/>
        <v>593</v>
      </c>
    </row>
    <row r="389" spans="1:28" x14ac:dyDescent="0.3">
      <c r="A389" t="s">
        <v>52</v>
      </c>
      <c r="B389" t="s">
        <v>535</v>
      </c>
      <c r="C389" s="2">
        <v>594</v>
      </c>
      <c r="D389" s="2">
        <v>20000</v>
      </c>
      <c r="E389">
        <v>12</v>
      </c>
      <c r="F389">
        <v>58</v>
      </c>
      <c r="G389" s="2">
        <v>85</v>
      </c>
      <c r="H389" s="2">
        <v>1400</v>
      </c>
      <c r="I389" s="2">
        <v>600</v>
      </c>
      <c r="J389" s="2">
        <v>300</v>
      </c>
      <c r="K389" s="2">
        <v>150</v>
      </c>
      <c r="L389" s="2">
        <v>300</v>
      </c>
      <c r="M389" s="2">
        <v>70</v>
      </c>
      <c r="N389" t="s">
        <v>536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Z389">
        <f t="shared" si="20"/>
        <v>1</v>
      </c>
      <c r="AA389" t="str">
        <f t="shared" si="18"/>
        <v/>
      </c>
      <c r="AB389" t="str">
        <f t="shared" si="19"/>
        <v/>
      </c>
    </row>
    <row r="390" spans="1:28" x14ac:dyDescent="0.3">
      <c r="A390" t="s">
        <v>318</v>
      </c>
      <c r="B390" t="s">
        <v>537</v>
      </c>
      <c r="C390" s="2">
        <v>595</v>
      </c>
      <c r="D390" s="2">
        <v>23000</v>
      </c>
      <c r="E390">
        <v>6</v>
      </c>
      <c r="F390">
        <v>38</v>
      </c>
      <c r="G390" s="2">
        <v>80</v>
      </c>
      <c r="H390" s="2">
        <v>1300</v>
      </c>
      <c r="I390" s="2">
        <v>600</v>
      </c>
      <c r="J390" s="2">
        <v>280</v>
      </c>
      <c r="K390" s="2">
        <v>170</v>
      </c>
      <c r="L390" s="2">
        <v>400</v>
      </c>
      <c r="M390" s="2">
        <v>65</v>
      </c>
      <c r="N390" t="s">
        <v>538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0</v>
      </c>
      <c r="V390">
        <v>1</v>
      </c>
      <c r="W390">
        <v>1</v>
      </c>
      <c r="X390">
        <v>1</v>
      </c>
      <c r="Z390">
        <f t="shared" si="20"/>
        <v>1</v>
      </c>
      <c r="AA390" t="str">
        <f t="shared" si="18"/>
        <v/>
      </c>
      <c r="AB390" t="str">
        <f t="shared" si="19"/>
        <v/>
      </c>
    </row>
    <row r="391" spans="1:28" x14ac:dyDescent="0.3">
      <c r="A391" t="s">
        <v>318</v>
      </c>
      <c r="B391" t="s">
        <v>539</v>
      </c>
      <c r="C391" s="2">
        <v>596</v>
      </c>
      <c r="D391" s="2">
        <v>46000</v>
      </c>
      <c r="E391">
        <v>8</v>
      </c>
      <c r="F391">
        <v>59</v>
      </c>
      <c r="G391" s="2">
        <v>77</v>
      </c>
      <c r="H391" s="2">
        <v>1500</v>
      </c>
      <c r="I391" s="2">
        <v>700</v>
      </c>
      <c r="J391" s="2">
        <v>300</v>
      </c>
      <c r="K391" s="2">
        <v>180</v>
      </c>
      <c r="L391" s="2">
        <v>500</v>
      </c>
      <c r="M391" s="2">
        <v>70</v>
      </c>
      <c r="N391" t="s">
        <v>540</v>
      </c>
      <c r="O391">
        <v>1</v>
      </c>
      <c r="P391">
        <v>1</v>
      </c>
      <c r="Q391">
        <v>0</v>
      </c>
      <c r="R391">
        <v>0</v>
      </c>
      <c r="S391">
        <v>1</v>
      </c>
      <c r="T391">
        <v>0</v>
      </c>
      <c r="U391">
        <v>0</v>
      </c>
      <c r="V391">
        <v>1</v>
      </c>
      <c r="W391">
        <v>0</v>
      </c>
      <c r="X391">
        <v>1</v>
      </c>
      <c r="Z391">
        <f t="shared" si="20"/>
        <v>1</v>
      </c>
      <c r="AA391" t="str">
        <f t="shared" si="18"/>
        <v/>
      </c>
      <c r="AB391" t="str">
        <f t="shared" si="19"/>
        <v/>
      </c>
    </row>
    <row r="392" spans="1:28" x14ac:dyDescent="0.3">
      <c r="A392" t="s">
        <v>318</v>
      </c>
      <c r="B392" t="s">
        <v>541</v>
      </c>
      <c r="C392" s="2">
        <v>597</v>
      </c>
      <c r="D392" s="2">
        <v>19000</v>
      </c>
      <c r="E392">
        <v>5</v>
      </c>
      <c r="F392">
        <v>96</v>
      </c>
      <c r="G392" s="2">
        <v>75</v>
      </c>
      <c r="H392" s="2">
        <v>1000</v>
      </c>
      <c r="I392" s="2">
        <v>450</v>
      </c>
      <c r="J392" s="2">
        <v>250</v>
      </c>
      <c r="K392" s="2">
        <v>140</v>
      </c>
      <c r="L392" s="2">
        <v>350</v>
      </c>
      <c r="M392" s="2">
        <v>55</v>
      </c>
      <c r="N392" t="s">
        <v>542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0</v>
      </c>
      <c r="U392">
        <v>1</v>
      </c>
      <c r="V392">
        <v>1</v>
      </c>
      <c r="W392">
        <v>1</v>
      </c>
      <c r="X392">
        <v>1</v>
      </c>
      <c r="Z392">
        <f t="shared" si="20"/>
        <v>1</v>
      </c>
      <c r="AA392" t="str">
        <f t="shared" si="18"/>
        <v/>
      </c>
      <c r="AB392" t="str">
        <f t="shared" si="19"/>
        <v/>
      </c>
    </row>
    <row r="393" spans="1:28" x14ac:dyDescent="0.3">
      <c r="A393" t="s">
        <v>49</v>
      </c>
      <c r="B393" t="s">
        <v>543</v>
      </c>
      <c r="C393" s="2">
        <v>598</v>
      </c>
      <c r="D393" s="2">
        <v>4000</v>
      </c>
      <c r="E393">
        <v>7</v>
      </c>
      <c r="F393">
        <v>75</v>
      </c>
      <c r="G393" s="2">
        <v>82</v>
      </c>
      <c r="H393" s="2">
        <v>600</v>
      </c>
      <c r="I393" s="2">
        <v>250</v>
      </c>
      <c r="J393" s="2">
        <v>120</v>
      </c>
      <c r="K393" s="2">
        <v>100</v>
      </c>
      <c r="L393" s="2">
        <v>100</v>
      </c>
      <c r="M393" s="2">
        <v>20</v>
      </c>
      <c r="N393" t="s">
        <v>544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Z393">
        <f t="shared" si="20"/>
        <v>1</v>
      </c>
      <c r="AA393" t="str">
        <f t="shared" si="18"/>
        <v/>
      </c>
      <c r="AB393" t="str">
        <f t="shared" si="19"/>
        <v/>
      </c>
    </row>
    <row r="394" spans="1:28" x14ac:dyDescent="0.3">
      <c r="A394" t="s">
        <v>49</v>
      </c>
      <c r="B394" t="s">
        <v>545</v>
      </c>
      <c r="C394" s="2">
        <v>599</v>
      </c>
      <c r="D394" s="2">
        <v>4500</v>
      </c>
      <c r="E394">
        <v>6</v>
      </c>
      <c r="F394">
        <v>80</v>
      </c>
      <c r="G394" s="2">
        <v>84</v>
      </c>
      <c r="H394" s="2">
        <v>650</v>
      </c>
      <c r="I394" s="2">
        <v>300</v>
      </c>
      <c r="J394" s="2">
        <v>150</v>
      </c>
      <c r="K394" s="2">
        <v>110</v>
      </c>
      <c r="L394" s="2">
        <v>120</v>
      </c>
      <c r="M394" s="2">
        <v>25</v>
      </c>
      <c r="N394" t="s">
        <v>546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Z394">
        <f t="shared" si="20"/>
        <v>1</v>
      </c>
      <c r="AA394" t="str">
        <f t="shared" si="18"/>
        <v/>
      </c>
      <c r="AB394" t="str">
        <f t="shared" si="19"/>
        <v/>
      </c>
    </row>
    <row r="395" spans="1:28" x14ac:dyDescent="0.3">
      <c r="A395" t="s">
        <v>318</v>
      </c>
      <c r="B395" t="s">
        <v>547</v>
      </c>
      <c r="C395" s="2">
        <v>600</v>
      </c>
      <c r="D395" s="2">
        <v>55000</v>
      </c>
      <c r="E395">
        <v>21</v>
      </c>
      <c r="F395">
        <v>6</v>
      </c>
      <c r="G395" s="2">
        <v>86</v>
      </c>
      <c r="H395" s="2">
        <v>2000</v>
      </c>
      <c r="I395" s="2">
        <v>900</v>
      </c>
      <c r="J395" s="2">
        <v>400</v>
      </c>
      <c r="K395" s="2">
        <v>250</v>
      </c>
      <c r="L395" s="2">
        <v>600</v>
      </c>
      <c r="M395" s="2">
        <v>80</v>
      </c>
      <c r="N395" t="s">
        <v>548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Z395">
        <f t="shared" si="20"/>
        <v>1</v>
      </c>
      <c r="AA395" t="str">
        <f t="shared" si="18"/>
        <v/>
      </c>
      <c r="AB395" t="str">
        <f t="shared" si="19"/>
        <v/>
      </c>
    </row>
    <row r="396" spans="1:28" x14ac:dyDescent="0.3">
      <c r="A396" t="s">
        <v>49</v>
      </c>
      <c r="B396" t="s">
        <v>549</v>
      </c>
      <c r="C396" s="2">
        <v>601</v>
      </c>
      <c r="D396" s="2">
        <v>3500</v>
      </c>
      <c r="E396">
        <v>5</v>
      </c>
      <c r="F396">
        <v>45</v>
      </c>
      <c r="G396" s="2">
        <v>75</v>
      </c>
      <c r="H396" s="2">
        <v>600</v>
      </c>
      <c r="I396" s="2">
        <v>250</v>
      </c>
      <c r="J396" s="2">
        <v>120</v>
      </c>
      <c r="K396" s="2">
        <v>80</v>
      </c>
      <c r="L396" s="2">
        <v>200</v>
      </c>
      <c r="M396" s="2">
        <v>20</v>
      </c>
      <c r="N396" t="s">
        <v>550</v>
      </c>
      <c r="O396">
        <v>1</v>
      </c>
      <c r="P396">
        <v>1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1</v>
      </c>
      <c r="W396">
        <v>0</v>
      </c>
      <c r="X396">
        <v>1</v>
      </c>
      <c r="Z396">
        <f t="shared" si="20"/>
        <v>1</v>
      </c>
      <c r="AA396" t="str">
        <f t="shared" si="18"/>
        <v/>
      </c>
      <c r="AB396" t="str">
        <f t="shared" si="19"/>
        <v/>
      </c>
    </row>
    <row r="397" spans="1:28" x14ac:dyDescent="0.3">
      <c r="A397" t="s">
        <v>360</v>
      </c>
      <c r="B397" t="s">
        <v>551</v>
      </c>
      <c r="C397" s="2">
        <v>602</v>
      </c>
      <c r="D397" s="2">
        <v>300</v>
      </c>
      <c r="E397">
        <v>12</v>
      </c>
      <c r="F397">
        <v>50</v>
      </c>
      <c r="G397" s="2">
        <v>80</v>
      </c>
      <c r="H397" s="2">
        <v>1000</v>
      </c>
      <c r="I397" s="2">
        <v>500</v>
      </c>
      <c r="J397" s="2">
        <v>250</v>
      </c>
      <c r="K397" s="2">
        <v>150</v>
      </c>
      <c r="L397" s="2">
        <v>300</v>
      </c>
      <c r="M397" s="2">
        <v>40</v>
      </c>
      <c r="N397" t="s">
        <v>552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0</v>
      </c>
      <c r="V397">
        <v>1</v>
      </c>
      <c r="W397">
        <v>1</v>
      </c>
      <c r="X397">
        <v>1</v>
      </c>
      <c r="Z397">
        <f t="shared" si="20"/>
        <v>1</v>
      </c>
      <c r="AA397" t="str">
        <f t="shared" si="18"/>
        <v/>
      </c>
      <c r="AB397" t="str">
        <f t="shared" si="19"/>
        <v/>
      </c>
    </row>
    <row r="398" spans="1:28" x14ac:dyDescent="0.3">
      <c r="A398" t="s">
        <v>108</v>
      </c>
      <c r="B398" t="s">
        <v>553</v>
      </c>
      <c r="C398" s="2">
        <v>603</v>
      </c>
      <c r="D398" s="2">
        <v>6000</v>
      </c>
      <c r="E398">
        <v>10</v>
      </c>
      <c r="F398">
        <v>47</v>
      </c>
      <c r="G398" s="2">
        <v>88</v>
      </c>
      <c r="H398" s="2">
        <v>1100</v>
      </c>
      <c r="I398" s="2">
        <v>450</v>
      </c>
      <c r="J398" s="2">
        <v>250</v>
      </c>
      <c r="K398" s="2">
        <v>100</v>
      </c>
      <c r="L398" s="2">
        <v>250</v>
      </c>
      <c r="M398" s="2">
        <v>50</v>
      </c>
      <c r="N398" t="s">
        <v>554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0</v>
      </c>
      <c r="U398">
        <v>0</v>
      </c>
      <c r="V398">
        <v>1</v>
      </c>
      <c r="W398">
        <v>1</v>
      </c>
      <c r="X398">
        <v>1</v>
      </c>
      <c r="Z398">
        <f t="shared" si="20"/>
        <v>1</v>
      </c>
      <c r="AA398" t="str">
        <f t="shared" si="18"/>
        <v/>
      </c>
      <c r="AB398" t="str">
        <f t="shared" si="19"/>
        <v/>
      </c>
    </row>
    <row r="399" spans="1:28" x14ac:dyDescent="0.3">
      <c r="A399" t="s">
        <v>318</v>
      </c>
      <c r="B399" t="s">
        <v>555</v>
      </c>
      <c r="C399" s="2">
        <v>604</v>
      </c>
      <c r="D399" s="2">
        <v>35000</v>
      </c>
      <c r="E399">
        <v>8</v>
      </c>
      <c r="F399">
        <v>58</v>
      </c>
      <c r="G399" s="2">
        <v>65</v>
      </c>
      <c r="H399" s="2">
        <v>1800</v>
      </c>
      <c r="I399" s="2">
        <v>800</v>
      </c>
      <c r="J399" s="2">
        <v>300</v>
      </c>
      <c r="K399" s="2">
        <v>200</v>
      </c>
      <c r="L399" s="2">
        <v>800</v>
      </c>
      <c r="M399" s="2">
        <v>70</v>
      </c>
      <c r="N399" t="s">
        <v>556</v>
      </c>
      <c r="O399">
        <v>0</v>
      </c>
      <c r="P399">
        <v>1</v>
      </c>
      <c r="Q399">
        <v>0</v>
      </c>
      <c r="R399">
        <v>1</v>
      </c>
      <c r="S399">
        <v>1</v>
      </c>
      <c r="T399">
        <v>0</v>
      </c>
      <c r="U399">
        <v>1</v>
      </c>
      <c r="V399">
        <v>0</v>
      </c>
      <c r="W399">
        <v>1</v>
      </c>
      <c r="X399">
        <v>0</v>
      </c>
      <c r="Z399">
        <f t="shared" si="20"/>
        <v>1</v>
      </c>
      <c r="AA399" t="str">
        <f t="shared" si="18"/>
        <v/>
      </c>
      <c r="AB399" t="str">
        <f t="shared" si="19"/>
        <v/>
      </c>
    </row>
    <row r="400" spans="1:28" x14ac:dyDescent="0.3">
      <c r="A400" t="s">
        <v>64</v>
      </c>
      <c r="B400" t="s">
        <v>557</v>
      </c>
      <c r="C400" s="2">
        <v>605</v>
      </c>
      <c r="D400" s="2">
        <v>0</v>
      </c>
      <c r="E400">
        <v>15</v>
      </c>
      <c r="F400">
        <v>60</v>
      </c>
      <c r="G400" s="2">
        <v>85</v>
      </c>
      <c r="H400" s="2">
        <v>900</v>
      </c>
      <c r="I400" s="2">
        <v>400</v>
      </c>
      <c r="J400" s="2">
        <v>200</v>
      </c>
      <c r="K400" s="2">
        <v>100</v>
      </c>
      <c r="L400" s="2">
        <v>300</v>
      </c>
      <c r="M400" s="2">
        <v>50</v>
      </c>
      <c r="N400" t="s">
        <v>558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Z400">
        <f t="shared" si="20"/>
        <v>1</v>
      </c>
      <c r="AA400" t="str">
        <f t="shared" si="18"/>
        <v/>
      </c>
      <c r="AB400" t="str">
        <f t="shared" si="19"/>
        <v/>
      </c>
    </row>
    <row r="401" spans="1:28" x14ac:dyDescent="0.3">
      <c r="A401" t="s">
        <v>225</v>
      </c>
      <c r="B401" t="s">
        <v>297</v>
      </c>
      <c r="C401" s="2">
        <v>606</v>
      </c>
      <c r="D401" s="2">
        <v>0</v>
      </c>
      <c r="E401">
        <v>7</v>
      </c>
      <c r="F401">
        <v>75</v>
      </c>
      <c r="G401" s="2">
        <v>78</v>
      </c>
      <c r="H401" s="2">
        <v>800</v>
      </c>
      <c r="I401" s="2">
        <v>300</v>
      </c>
      <c r="J401" s="2">
        <v>200</v>
      </c>
      <c r="K401" s="2">
        <v>100</v>
      </c>
      <c r="L401" s="2">
        <v>200</v>
      </c>
      <c r="M401" s="2">
        <v>30</v>
      </c>
      <c r="N401" t="s">
        <v>559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Z401">
        <f t="shared" si="20"/>
        <v>1</v>
      </c>
      <c r="AA401" t="str">
        <f t="shared" si="18"/>
        <v/>
      </c>
      <c r="AB401" t="str">
        <f t="shared" si="19"/>
        <v/>
      </c>
    </row>
    <row r="402" spans="1:28" x14ac:dyDescent="0.3">
      <c r="A402" t="s">
        <v>318</v>
      </c>
      <c r="B402" t="s">
        <v>560</v>
      </c>
      <c r="C402" s="2">
        <v>607</v>
      </c>
      <c r="D402" s="2">
        <v>50000</v>
      </c>
      <c r="E402">
        <v>10</v>
      </c>
      <c r="F402">
        <v>13</v>
      </c>
      <c r="G402" s="2">
        <v>60</v>
      </c>
      <c r="H402" s="2">
        <v>2000</v>
      </c>
      <c r="I402" s="2">
        <v>900</v>
      </c>
      <c r="J402" s="2">
        <v>350</v>
      </c>
      <c r="K402" s="2">
        <v>250</v>
      </c>
      <c r="L402" s="2">
        <v>900</v>
      </c>
      <c r="M402" s="2">
        <v>100</v>
      </c>
      <c r="N402" t="s">
        <v>561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Z402">
        <f t="shared" si="20"/>
        <v>1</v>
      </c>
      <c r="AA402" t="str">
        <f t="shared" si="18"/>
        <v/>
      </c>
      <c r="AB402" t="str">
        <f t="shared" si="19"/>
        <v/>
      </c>
    </row>
    <row r="403" spans="1:28" x14ac:dyDescent="0.3">
      <c r="A403" t="s">
        <v>49</v>
      </c>
      <c r="B403" t="s">
        <v>562</v>
      </c>
      <c r="C403" s="2">
        <v>608</v>
      </c>
      <c r="D403" s="2">
        <v>3000</v>
      </c>
      <c r="E403">
        <v>3</v>
      </c>
      <c r="F403">
        <v>70</v>
      </c>
      <c r="G403" s="2">
        <v>73</v>
      </c>
      <c r="H403" s="2">
        <v>500</v>
      </c>
      <c r="I403" s="2">
        <v>200</v>
      </c>
      <c r="J403" s="2">
        <v>100</v>
      </c>
      <c r="K403" s="2">
        <v>70</v>
      </c>
      <c r="L403" s="2">
        <v>150</v>
      </c>
      <c r="M403" s="2">
        <v>20</v>
      </c>
      <c r="N403" t="s">
        <v>563</v>
      </c>
      <c r="O403">
        <v>1</v>
      </c>
      <c r="P403">
        <v>1</v>
      </c>
      <c r="Q403">
        <v>0</v>
      </c>
      <c r="R403">
        <v>0</v>
      </c>
      <c r="S403">
        <v>1</v>
      </c>
      <c r="T403">
        <v>0</v>
      </c>
      <c r="U403">
        <v>0</v>
      </c>
      <c r="V403">
        <v>1</v>
      </c>
      <c r="W403">
        <v>0</v>
      </c>
      <c r="X403">
        <v>1</v>
      </c>
      <c r="Z403">
        <f t="shared" si="20"/>
        <v>1</v>
      </c>
      <c r="AA403" t="str">
        <f t="shared" si="18"/>
        <v/>
      </c>
      <c r="AB403" t="str">
        <f t="shared" si="19"/>
        <v/>
      </c>
    </row>
    <row r="404" spans="1:28" x14ac:dyDescent="0.3">
      <c r="A404" t="s">
        <v>318</v>
      </c>
      <c r="B404" t="s">
        <v>564</v>
      </c>
      <c r="C404" s="2">
        <v>602</v>
      </c>
      <c r="D404" s="2">
        <v>22500</v>
      </c>
      <c r="E404">
        <v>4</v>
      </c>
      <c r="F404">
        <v>45</v>
      </c>
      <c r="G404" s="2">
        <v>60</v>
      </c>
      <c r="H404" s="2">
        <v>1600</v>
      </c>
      <c r="I404" s="2">
        <v>1000</v>
      </c>
      <c r="J404" s="2">
        <v>300</v>
      </c>
      <c r="K404" s="2">
        <v>150</v>
      </c>
      <c r="L404" s="2">
        <v>800</v>
      </c>
      <c r="M404" s="2">
        <v>70</v>
      </c>
      <c r="N404" t="s">
        <v>565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0</v>
      </c>
      <c r="U404">
        <v>1</v>
      </c>
      <c r="V404">
        <v>1</v>
      </c>
      <c r="W404">
        <v>1</v>
      </c>
      <c r="X404">
        <v>1</v>
      </c>
      <c r="Z404">
        <f t="shared" si="20"/>
        <v>1</v>
      </c>
      <c r="AA404" t="str">
        <f t="shared" si="18"/>
        <v/>
      </c>
      <c r="AB404" t="str">
        <f t="shared" si="19"/>
        <v/>
      </c>
    </row>
    <row r="405" spans="1:28" x14ac:dyDescent="0.3">
      <c r="A405" t="s">
        <v>95</v>
      </c>
      <c r="B405" t="s">
        <v>566</v>
      </c>
      <c r="C405" s="2">
        <v>603</v>
      </c>
      <c r="D405" s="2">
        <v>3500</v>
      </c>
      <c r="E405">
        <v>12</v>
      </c>
      <c r="F405">
        <v>20</v>
      </c>
      <c r="G405" s="2">
        <v>88</v>
      </c>
      <c r="H405" s="2">
        <v>800</v>
      </c>
      <c r="I405" s="2">
        <v>400</v>
      </c>
      <c r="J405" s="2">
        <v>200</v>
      </c>
      <c r="K405" s="2">
        <v>100</v>
      </c>
      <c r="L405" s="2">
        <v>300</v>
      </c>
      <c r="M405" s="2">
        <v>40</v>
      </c>
      <c r="N405" t="s">
        <v>567</v>
      </c>
      <c r="O405">
        <v>1</v>
      </c>
      <c r="P405">
        <v>1</v>
      </c>
      <c r="Q405">
        <v>0</v>
      </c>
      <c r="R405">
        <v>0</v>
      </c>
      <c r="S405">
        <v>1</v>
      </c>
      <c r="T405">
        <v>0</v>
      </c>
      <c r="U405">
        <v>0</v>
      </c>
      <c r="V405">
        <v>1</v>
      </c>
      <c r="W405">
        <v>0</v>
      </c>
      <c r="X405">
        <v>1</v>
      </c>
      <c r="Z405">
        <f t="shared" si="20"/>
        <v>1</v>
      </c>
      <c r="AA405" t="str">
        <f t="shared" si="18"/>
        <v/>
      </c>
      <c r="AB405" t="str">
        <f t="shared" si="19"/>
        <v/>
      </c>
    </row>
    <row r="406" spans="1:28" x14ac:dyDescent="0.3">
      <c r="A406" t="s">
        <v>318</v>
      </c>
      <c r="B406" t="s">
        <v>568</v>
      </c>
      <c r="C406" s="2">
        <v>604</v>
      </c>
      <c r="D406" s="2">
        <v>22000</v>
      </c>
      <c r="E406">
        <v>3</v>
      </c>
      <c r="F406">
        <v>15</v>
      </c>
      <c r="G406" s="2">
        <v>60</v>
      </c>
      <c r="H406" s="2">
        <v>1400</v>
      </c>
      <c r="I406" s="2">
        <v>900</v>
      </c>
      <c r="J406" s="2">
        <v>300</v>
      </c>
      <c r="K406" s="2">
        <v>150</v>
      </c>
      <c r="L406" s="2">
        <v>1200</v>
      </c>
      <c r="M406" s="2">
        <v>60</v>
      </c>
      <c r="N406" t="s">
        <v>569</v>
      </c>
      <c r="O406">
        <v>0</v>
      </c>
      <c r="P406">
        <v>0</v>
      </c>
      <c r="Q406">
        <v>0</v>
      </c>
      <c r="R406">
        <v>0</v>
      </c>
      <c r="S406">
        <v>1</v>
      </c>
      <c r="T406">
        <v>0</v>
      </c>
      <c r="U406">
        <v>1</v>
      </c>
      <c r="V406">
        <v>0</v>
      </c>
      <c r="W406">
        <v>0</v>
      </c>
      <c r="X406">
        <v>0</v>
      </c>
      <c r="Z406">
        <f t="shared" si="20"/>
        <v>1</v>
      </c>
      <c r="AA406" t="str">
        <f t="shared" si="18"/>
        <v/>
      </c>
      <c r="AB406" t="str">
        <f t="shared" si="19"/>
        <v/>
      </c>
    </row>
    <row r="407" spans="1:28" x14ac:dyDescent="0.3">
      <c r="A407" t="s">
        <v>113</v>
      </c>
      <c r="B407" t="s">
        <v>292</v>
      </c>
      <c r="C407" s="2">
        <v>605</v>
      </c>
      <c r="D407" s="2">
        <v>3500</v>
      </c>
      <c r="E407">
        <v>8</v>
      </c>
      <c r="F407">
        <v>30</v>
      </c>
      <c r="G407" s="2">
        <v>40</v>
      </c>
      <c r="H407" s="2">
        <v>700</v>
      </c>
      <c r="I407" s="2">
        <v>300</v>
      </c>
      <c r="J407" s="2">
        <v>150</v>
      </c>
      <c r="K407" s="2">
        <v>70</v>
      </c>
      <c r="L407" s="2">
        <v>200</v>
      </c>
      <c r="M407" s="2">
        <v>40</v>
      </c>
      <c r="N407" t="s">
        <v>570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Z407">
        <f t="shared" si="20"/>
        <v>1</v>
      </c>
      <c r="AA407" t="str">
        <f t="shared" si="18"/>
        <v/>
      </c>
      <c r="AB407" t="str">
        <f t="shared" si="19"/>
        <v/>
      </c>
    </row>
    <row r="408" spans="1:28" x14ac:dyDescent="0.3">
      <c r="A408" t="s">
        <v>67</v>
      </c>
      <c r="B408" t="s">
        <v>571</v>
      </c>
      <c r="C408" s="2">
        <v>606</v>
      </c>
      <c r="D408" s="2">
        <v>20000</v>
      </c>
      <c r="E408">
        <v>15</v>
      </c>
      <c r="F408">
        <v>30</v>
      </c>
      <c r="G408" s="2">
        <v>85</v>
      </c>
      <c r="H408" s="2">
        <v>1800</v>
      </c>
      <c r="I408" s="2">
        <v>1000</v>
      </c>
      <c r="J408" s="2">
        <v>350</v>
      </c>
      <c r="K408" s="2">
        <v>200</v>
      </c>
      <c r="L408" s="2">
        <v>500</v>
      </c>
      <c r="M408" s="2">
        <v>100</v>
      </c>
      <c r="N408" t="s">
        <v>572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0</v>
      </c>
      <c r="V408">
        <v>1</v>
      </c>
      <c r="W408">
        <v>1</v>
      </c>
      <c r="X408">
        <v>1</v>
      </c>
      <c r="Z408">
        <f t="shared" si="20"/>
        <v>1</v>
      </c>
      <c r="AA408" t="str">
        <f t="shared" si="18"/>
        <v/>
      </c>
      <c r="AB408" t="str">
        <f t="shared" si="19"/>
        <v/>
      </c>
    </row>
    <row r="409" spans="1:28" x14ac:dyDescent="0.3">
      <c r="A409" t="s">
        <v>108</v>
      </c>
      <c r="B409" t="s">
        <v>573</v>
      </c>
      <c r="C409" s="2">
        <v>607</v>
      </c>
      <c r="D409" s="2">
        <v>10000</v>
      </c>
      <c r="E409">
        <v>9</v>
      </c>
      <c r="F409">
        <v>40</v>
      </c>
      <c r="G409" s="2">
        <v>90</v>
      </c>
      <c r="H409" s="2">
        <v>1200</v>
      </c>
      <c r="I409" s="2">
        <v>600</v>
      </c>
      <c r="J409" s="2">
        <v>250</v>
      </c>
      <c r="K409" s="2">
        <v>100</v>
      </c>
      <c r="L409" s="2">
        <v>400</v>
      </c>
      <c r="M409" s="2">
        <v>60</v>
      </c>
      <c r="N409" t="s">
        <v>574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0</v>
      </c>
      <c r="U409">
        <v>1</v>
      </c>
      <c r="V409">
        <v>1</v>
      </c>
      <c r="W409">
        <v>1</v>
      </c>
      <c r="X409">
        <v>1</v>
      </c>
      <c r="Z409">
        <f t="shared" si="20"/>
        <v>1</v>
      </c>
      <c r="AA409" t="str">
        <f t="shared" si="18"/>
        <v/>
      </c>
      <c r="AB409" t="str">
        <f t="shared" si="19"/>
        <v/>
      </c>
    </row>
    <row r="410" spans="1:28" x14ac:dyDescent="0.3">
      <c r="A410" t="s">
        <v>49</v>
      </c>
      <c r="B410" t="s">
        <v>575</v>
      </c>
      <c r="C410" s="2">
        <v>608</v>
      </c>
      <c r="D410" s="2">
        <v>3500</v>
      </c>
      <c r="E410">
        <v>5</v>
      </c>
      <c r="F410">
        <v>45</v>
      </c>
      <c r="G410" s="2">
        <v>75</v>
      </c>
      <c r="H410" s="2">
        <v>600</v>
      </c>
      <c r="I410" s="2">
        <v>250</v>
      </c>
      <c r="J410" s="2">
        <v>150</v>
      </c>
      <c r="K410" s="2">
        <v>80</v>
      </c>
      <c r="L410" s="2">
        <v>200</v>
      </c>
      <c r="M410" s="2">
        <v>30</v>
      </c>
      <c r="N410" t="s">
        <v>576</v>
      </c>
      <c r="O410">
        <v>1</v>
      </c>
      <c r="P410">
        <v>1</v>
      </c>
      <c r="Q410">
        <v>1</v>
      </c>
      <c r="R410">
        <v>0</v>
      </c>
      <c r="S410">
        <v>1</v>
      </c>
      <c r="T410">
        <v>0</v>
      </c>
      <c r="U410">
        <v>0</v>
      </c>
      <c r="V410">
        <v>1</v>
      </c>
      <c r="W410">
        <v>1</v>
      </c>
      <c r="X410">
        <v>1</v>
      </c>
      <c r="Z410">
        <f t="shared" si="20"/>
        <v>1</v>
      </c>
      <c r="AA410" t="str">
        <f t="shared" si="18"/>
        <v/>
      </c>
      <c r="AB410" t="str">
        <f t="shared" si="19"/>
        <v/>
      </c>
    </row>
    <row r="411" spans="1:28" x14ac:dyDescent="0.3">
      <c r="A411" t="s">
        <v>49</v>
      </c>
      <c r="B411" t="s">
        <v>577</v>
      </c>
      <c r="C411" s="2">
        <v>609</v>
      </c>
      <c r="D411" s="2">
        <v>3200</v>
      </c>
      <c r="E411">
        <v>4</v>
      </c>
      <c r="F411">
        <v>50</v>
      </c>
      <c r="G411" s="2">
        <v>77</v>
      </c>
      <c r="H411" s="2">
        <v>600</v>
      </c>
      <c r="I411" s="2">
        <v>250</v>
      </c>
      <c r="J411" s="2">
        <v>150</v>
      </c>
      <c r="K411" s="2">
        <v>70</v>
      </c>
      <c r="L411" s="2">
        <v>180</v>
      </c>
      <c r="M411" s="2">
        <v>25</v>
      </c>
      <c r="N411" t="s">
        <v>578</v>
      </c>
      <c r="O411">
        <v>1</v>
      </c>
      <c r="P411">
        <v>1</v>
      </c>
      <c r="Q411">
        <v>1</v>
      </c>
      <c r="R411">
        <v>0</v>
      </c>
      <c r="S411">
        <v>1</v>
      </c>
      <c r="T411">
        <v>0</v>
      </c>
      <c r="U411">
        <v>1</v>
      </c>
      <c r="V411">
        <v>1</v>
      </c>
      <c r="W411">
        <v>1</v>
      </c>
      <c r="X411">
        <v>1</v>
      </c>
      <c r="Z411">
        <f t="shared" si="20"/>
        <v>1</v>
      </c>
      <c r="AA411" t="str">
        <f t="shared" si="18"/>
        <v/>
      </c>
      <c r="AB411" t="str">
        <f t="shared" si="19"/>
        <v/>
      </c>
    </row>
    <row r="412" spans="1:28" x14ac:dyDescent="0.3">
      <c r="A412" t="s">
        <v>318</v>
      </c>
      <c r="B412" t="s">
        <v>579</v>
      </c>
      <c r="C412" s="2">
        <v>610</v>
      </c>
      <c r="D412" s="2">
        <v>31000</v>
      </c>
      <c r="E412">
        <v>4</v>
      </c>
      <c r="F412">
        <v>80</v>
      </c>
      <c r="G412" s="2">
        <v>60</v>
      </c>
      <c r="H412" s="2">
        <v>1600</v>
      </c>
      <c r="I412" s="2">
        <v>900</v>
      </c>
      <c r="J412" s="2">
        <v>350</v>
      </c>
      <c r="K412" s="2">
        <v>150</v>
      </c>
      <c r="L412" s="2">
        <v>600</v>
      </c>
      <c r="M412" s="2">
        <v>70</v>
      </c>
      <c r="N412" t="s">
        <v>580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0</v>
      </c>
      <c r="V412">
        <v>1</v>
      </c>
      <c r="W412">
        <v>1</v>
      </c>
      <c r="X412">
        <v>1</v>
      </c>
      <c r="Z412">
        <f t="shared" si="20"/>
        <v>1</v>
      </c>
      <c r="AA412" t="str">
        <f t="shared" si="18"/>
        <v/>
      </c>
      <c r="AB412" t="str">
        <f t="shared" si="19"/>
        <v/>
      </c>
    </row>
    <row r="413" spans="1:28" x14ac:dyDescent="0.3">
      <c r="A413" t="s">
        <v>318</v>
      </c>
      <c r="B413" t="s">
        <v>450</v>
      </c>
      <c r="C413" s="2">
        <v>611</v>
      </c>
      <c r="D413" s="2">
        <v>27000</v>
      </c>
      <c r="E413">
        <v>3</v>
      </c>
      <c r="F413">
        <v>69</v>
      </c>
      <c r="G413" s="2">
        <v>62</v>
      </c>
      <c r="H413" s="2">
        <v>1500</v>
      </c>
      <c r="I413" s="2">
        <v>850</v>
      </c>
      <c r="J413" s="2">
        <v>300</v>
      </c>
      <c r="K413" s="2">
        <v>120</v>
      </c>
      <c r="L413" s="2">
        <v>500</v>
      </c>
      <c r="M413" s="2">
        <v>60</v>
      </c>
      <c r="N413" t="s">
        <v>581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Z413">
        <f t="shared" si="20"/>
        <v>1</v>
      </c>
      <c r="AA413" t="str">
        <f t="shared" si="18"/>
        <v/>
      </c>
      <c r="AB413" t="str">
        <f t="shared" si="19"/>
        <v/>
      </c>
    </row>
    <row r="414" spans="1:28" x14ac:dyDescent="0.3">
      <c r="A414" t="s">
        <v>318</v>
      </c>
      <c r="B414" t="s">
        <v>582</v>
      </c>
      <c r="C414" s="2">
        <v>612</v>
      </c>
      <c r="D414" s="2">
        <v>46000</v>
      </c>
      <c r="E414">
        <v>19</v>
      </c>
      <c r="F414">
        <v>69</v>
      </c>
      <c r="G414" s="2">
        <v>60</v>
      </c>
      <c r="H414" s="2">
        <v>1900</v>
      </c>
      <c r="I414" s="2">
        <v>1100</v>
      </c>
      <c r="J414" s="2">
        <v>350</v>
      </c>
      <c r="K414" s="2">
        <v>150</v>
      </c>
      <c r="L414" s="2">
        <v>600</v>
      </c>
      <c r="M414" s="2">
        <v>70</v>
      </c>
      <c r="N414" t="s">
        <v>583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0</v>
      </c>
      <c r="V414">
        <v>1</v>
      </c>
      <c r="W414">
        <v>1</v>
      </c>
      <c r="X414">
        <v>1</v>
      </c>
      <c r="Z414">
        <f t="shared" si="20"/>
        <v>1</v>
      </c>
      <c r="AA414" t="str">
        <f t="shared" si="18"/>
        <v/>
      </c>
      <c r="AB414" t="str">
        <f t="shared" si="19"/>
        <v/>
      </c>
    </row>
    <row r="415" spans="1:28" x14ac:dyDescent="0.3">
      <c r="A415" t="s">
        <v>49</v>
      </c>
      <c r="B415" t="s">
        <v>584</v>
      </c>
      <c r="C415" s="2">
        <v>613</v>
      </c>
      <c r="D415" s="2">
        <v>3000</v>
      </c>
      <c r="E415">
        <v>4</v>
      </c>
      <c r="F415">
        <v>55</v>
      </c>
      <c r="G415" s="2">
        <v>76</v>
      </c>
      <c r="H415" s="2">
        <v>600</v>
      </c>
      <c r="I415" s="2">
        <v>250</v>
      </c>
      <c r="J415" s="2">
        <v>150</v>
      </c>
      <c r="K415" s="2">
        <v>70</v>
      </c>
      <c r="L415" s="2">
        <v>180</v>
      </c>
      <c r="M415" s="2">
        <v>30</v>
      </c>
      <c r="N415" t="s">
        <v>585</v>
      </c>
      <c r="O415">
        <v>1</v>
      </c>
      <c r="P415">
        <v>1</v>
      </c>
      <c r="Q415">
        <v>1</v>
      </c>
      <c r="R415">
        <v>0</v>
      </c>
      <c r="S415">
        <v>1</v>
      </c>
      <c r="T415">
        <v>0</v>
      </c>
      <c r="U415">
        <v>0</v>
      </c>
      <c r="V415">
        <v>1</v>
      </c>
      <c r="W415">
        <v>1</v>
      </c>
      <c r="X415">
        <v>1</v>
      </c>
      <c r="Z415">
        <f t="shared" si="20"/>
        <v>1</v>
      </c>
      <c r="AA415" t="str">
        <f t="shared" si="18"/>
        <v/>
      </c>
      <c r="AB415" t="str">
        <f t="shared" si="19"/>
        <v/>
      </c>
    </row>
    <row r="416" spans="1:28" x14ac:dyDescent="0.3">
      <c r="A416" t="s">
        <v>149</v>
      </c>
      <c r="B416" t="s">
        <v>586</v>
      </c>
      <c r="C416" s="2">
        <v>614</v>
      </c>
      <c r="D416" s="2">
        <v>2000</v>
      </c>
      <c r="E416">
        <v>7</v>
      </c>
      <c r="F416">
        <v>60</v>
      </c>
      <c r="G416" s="2">
        <v>82</v>
      </c>
      <c r="H416" s="2">
        <v>1000</v>
      </c>
      <c r="I416" s="2">
        <v>500</v>
      </c>
      <c r="J416" s="2">
        <v>250</v>
      </c>
      <c r="K416" s="2">
        <v>100</v>
      </c>
      <c r="L416" s="2">
        <v>300</v>
      </c>
      <c r="M416" s="2">
        <v>35</v>
      </c>
      <c r="N416" t="s">
        <v>587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Z416">
        <f t="shared" si="20"/>
        <v>1</v>
      </c>
      <c r="AA416" t="str">
        <f t="shared" si="18"/>
        <v/>
      </c>
      <c r="AB416" t="str">
        <f t="shared" si="19"/>
        <v/>
      </c>
    </row>
    <row r="417" spans="1:28" x14ac:dyDescent="0.3">
      <c r="A417" t="s">
        <v>318</v>
      </c>
      <c r="B417" t="s">
        <v>588</v>
      </c>
      <c r="C417" s="2">
        <v>615</v>
      </c>
      <c r="D417" s="2">
        <v>45000</v>
      </c>
      <c r="E417">
        <v>6</v>
      </c>
      <c r="F417">
        <v>37</v>
      </c>
      <c r="G417" s="2">
        <v>58</v>
      </c>
      <c r="H417" s="2">
        <v>2200</v>
      </c>
      <c r="I417" s="2">
        <v>1300</v>
      </c>
      <c r="J417" s="2">
        <v>400</v>
      </c>
      <c r="K417" s="2">
        <v>200</v>
      </c>
      <c r="L417" s="2">
        <v>800</v>
      </c>
      <c r="M417" s="2">
        <v>100</v>
      </c>
      <c r="N417" t="s">
        <v>589</v>
      </c>
      <c r="O417">
        <v>0</v>
      </c>
      <c r="P417">
        <v>0</v>
      </c>
      <c r="Q417">
        <v>0</v>
      </c>
      <c r="R417">
        <v>1</v>
      </c>
      <c r="S417">
        <v>1</v>
      </c>
      <c r="T417">
        <v>0</v>
      </c>
      <c r="U417">
        <v>1</v>
      </c>
      <c r="V417">
        <v>0</v>
      </c>
      <c r="W417">
        <v>0</v>
      </c>
      <c r="X417">
        <v>0</v>
      </c>
      <c r="Z417">
        <f t="shared" si="20"/>
        <v>1</v>
      </c>
      <c r="AA417" t="str">
        <f t="shared" si="18"/>
        <v/>
      </c>
      <c r="AB417" t="str">
        <f t="shared" si="19"/>
        <v/>
      </c>
    </row>
    <row r="418" spans="1:28" x14ac:dyDescent="0.3">
      <c r="A418" t="s">
        <v>206</v>
      </c>
      <c r="B418" t="s">
        <v>590</v>
      </c>
      <c r="C418" s="2">
        <v>616</v>
      </c>
      <c r="D418" s="2">
        <v>20000</v>
      </c>
      <c r="E418">
        <v>24</v>
      </c>
      <c r="F418">
        <v>42</v>
      </c>
      <c r="G418" s="2">
        <v>75</v>
      </c>
      <c r="H418" s="2">
        <v>1600</v>
      </c>
      <c r="I418" s="2">
        <v>800</v>
      </c>
      <c r="J418" s="2">
        <v>300</v>
      </c>
      <c r="K418" s="2">
        <v>120</v>
      </c>
      <c r="L418" s="2">
        <v>300</v>
      </c>
      <c r="M418" s="2">
        <v>70</v>
      </c>
      <c r="N418" t="s">
        <v>591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0</v>
      </c>
      <c r="V418">
        <v>1</v>
      </c>
      <c r="W418">
        <v>1</v>
      </c>
      <c r="X418">
        <v>1</v>
      </c>
      <c r="Z418">
        <f t="shared" si="20"/>
        <v>1</v>
      </c>
      <c r="AA418" t="str">
        <f t="shared" si="18"/>
        <v/>
      </c>
      <c r="AB418" t="str">
        <f t="shared" si="19"/>
        <v/>
      </c>
    </row>
    <row r="419" spans="1:28" x14ac:dyDescent="0.3">
      <c r="A419" t="s">
        <v>162</v>
      </c>
      <c r="B419" t="s">
        <v>294</v>
      </c>
      <c r="C419" s="2">
        <v>617</v>
      </c>
      <c r="D419" s="2">
        <v>0</v>
      </c>
      <c r="E419">
        <v>3</v>
      </c>
      <c r="F419">
        <v>25</v>
      </c>
      <c r="G419" s="2">
        <v>45</v>
      </c>
      <c r="H419" s="2">
        <v>600</v>
      </c>
      <c r="I419" s="2">
        <v>250</v>
      </c>
      <c r="J419" s="2">
        <v>150</v>
      </c>
      <c r="K419" s="2">
        <v>60</v>
      </c>
      <c r="L419" s="2">
        <v>200</v>
      </c>
      <c r="M419" s="2">
        <v>30</v>
      </c>
      <c r="N419" t="s">
        <v>592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Z419">
        <f t="shared" si="20"/>
        <v>1</v>
      </c>
      <c r="AA419" t="str">
        <f t="shared" si="18"/>
        <v/>
      </c>
      <c r="AB419" t="str">
        <f t="shared" si="19"/>
        <v/>
      </c>
    </row>
    <row r="420" spans="1:28" x14ac:dyDescent="0.3">
      <c r="A420" t="s">
        <v>155</v>
      </c>
      <c r="B420" t="s">
        <v>593</v>
      </c>
      <c r="C420" s="2">
        <v>618</v>
      </c>
      <c r="D420" s="2">
        <v>1800</v>
      </c>
      <c r="E420">
        <v>5</v>
      </c>
      <c r="F420">
        <v>60</v>
      </c>
      <c r="G420" s="2">
        <v>82</v>
      </c>
      <c r="H420" s="2">
        <v>900</v>
      </c>
      <c r="I420" s="2">
        <v>400</v>
      </c>
      <c r="J420" s="2">
        <v>250</v>
      </c>
      <c r="K420" s="2">
        <v>100</v>
      </c>
      <c r="L420" s="2">
        <v>250</v>
      </c>
      <c r="M420" s="2">
        <v>35</v>
      </c>
      <c r="N420" t="s">
        <v>594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Z420">
        <f t="shared" si="20"/>
        <v>1</v>
      </c>
      <c r="AA420" t="str">
        <f t="shared" si="18"/>
        <v/>
      </c>
      <c r="AB420" t="str">
        <f t="shared" si="19"/>
        <v/>
      </c>
    </row>
    <row r="421" spans="1:28" x14ac:dyDescent="0.3">
      <c r="A421" t="s">
        <v>318</v>
      </c>
      <c r="B421" t="s">
        <v>595</v>
      </c>
      <c r="C421" s="2">
        <v>619</v>
      </c>
      <c r="D421" s="2">
        <v>50000</v>
      </c>
      <c r="E421">
        <v>9</v>
      </c>
      <c r="F421">
        <v>32</v>
      </c>
      <c r="G421" s="2">
        <v>72</v>
      </c>
      <c r="H421" s="2">
        <v>2100</v>
      </c>
      <c r="I421" s="2">
        <v>1200</v>
      </c>
      <c r="J421" s="2">
        <v>400</v>
      </c>
      <c r="K421" s="2">
        <v>150</v>
      </c>
      <c r="L421" s="2">
        <v>700</v>
      </c>
      <c r="M421" s="2">
        <v>100</v>
      </c>
      <c r="N421" t="s">
        <v>596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0</v>
      </c>
      <c r="U421">
        <v>0</v>
      </c>
      <c r="V421">
        <v>1</v>
      </c>
      <c r="W421">
        <v>1</v>
      </c>
      <c r="X421">
        <v>1</v>
      </c>
      <c r="Z421">
        <f t="shared" si="20"/>
        <v>1</v>
      </c>
      <c r="AA421" t="str">
        <f t="shared" si="18"/>
        <v/>
      </c>
      <c r="AB421" t="str">
        <f t="shared" si="19"/>
        <v/>
      </c>
    </row>
    <row r="422" spans="1:28" x14ac:dyDescent="0.3">
      <c r="A422" t="s">
        <v>318</v>
      </c>
      <c r="B422" t="s">
        <v>597</v>
      </c>
      <c r="C422" s="2">
        <v>620</v>
      </c>
      <c r="D422" s="2">
        <v>18500</v>
      </c>
      <c r="E422">
        <v>8</v>
      </c>
      <c r="F422">
        <v>58</v>
      </c>
      <c r="G422" s="2">
        <v>64</v>
      </c>
      <c r="H422" s="2">
        <v>2000</v>
      </c>
      <c r="I422" s="2">
        <v>1200</v>
      </c>
      <c r="J422" s="2">
        <v>400</v>
      </c>
      <c r="K422" s="2">
        <v>150</v>
      </c>
      <c r="L422" s="2">
        <v>600</v>
      </c>
      <c r="M422" s="2">
        <v>100</v>
      </c>
      <c r="N422" t="s">
        <v>598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Z422">
        <f t="shared" si="20"/>
        <v>1</v>
      </c>
      <c r="AA422" t="str">
        <f t="shared" si="18"/>
        <v/>
      </c>
      <c r="AB422" t="str">
        <f t="shared" si="19"/>
        <v/>
      </c>
    </row>
    <row r="423" spans="1:28" x14ac:dyDescent="0.3">
      <c r="A423" t="s">
        <v>318</v>
      </c>
      <c r="B423" t="s">
        <v>533</v>
      </c>
      <c r="C423" s="2">
        <v>621</v>
      </c>
      <c r="D423" s="2">
        <v>25000</v>
      </c>
      <c r="E423">
        <v>6</v>
      </c>
      <c r="F423">
        <v>84</v>
      </c>
      <c r="G423" s="2">
        <v>68</v>
      </c>
      <c r="H423" s="2">
        <v>1500</v>
      </c>
      <c r="I423" s="2">
        <v>800</v>
      </c>
      <c r="J423" s="2">
        <v>300</v>
      </c>
      <c r="K423" s="2">
        <v>100</v>
      </c>
      <c r="L423" s="2">
        <v>500</v>
      </c>
      <c r="M423" s="2">
        <v>70</v>
      </c>
      <c r="N423" t="s">
        <v>534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Z423">
        <f t="shared" si="20"/>
        <v>1</v>
      </c>
      <c r="AA423" t="str">
        <f t="shared" si="18"/>
        <v/>
      </c>
      <c r="AB423" t="str">
        <f t="shared" si="19"/>
        <v/>
      </c>
    </row>
    <row r="424" spans="1:28" x14ac:dyDescent="0.3">
      <c r="A424" t="s">
        <v>52</v>
      </c>
      <c r="B424" t="s">
        <v>432</v>
      </c>
      <c r="C424" s="2">
        <v>622</v>
      </c>
      <c r="D424" s="2">
        <v>24000</v>
      </c>
      <c r="E424">
        <v>4</v>
      </c>
      <c r="F424">
        <v>66</v>
      </c>
      <c r="G424" s="2">
        <v>84</v>
      </c>
      <c r="H424" s="2">
        <v>1800</v>
      </c>
      <c r="I424" s="2">
        <v>900</v>
      </c>
      <c r="J424" s="2">
        <v>350</v>
      </c>
      <c r="K424" s="2">
        <v>120</v>
      </c>
      <c r="L424" s="2">
        <v>600</v>
      </c>
      <c r="M424" s="2">
        <v>80</v>
      </c>
      <c r="N424" t="s">
        <v>433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0</v>
      </c>
      <c r="U424">
        <v>0</v>
      </c>
      <c r="V424">
        <v>1</v>
      </c>
      <c r="W424">
        <v>1</v>
      </c>
      <c r="X424">
        <v>1</v>
      </c>
      <c r="Z424">
        <f t="shared" si="20"/>
        <v>1</v>
      </c>
      <c r="AA424" t="str">
        <f t="shared" si="18"/>
        <v/>
      </c>
      <c r="AB424" t="str">
        <f t="shared" si="19"/>
        <v/>
      </c>
    </row>
    <row r="425" spans="1:28" x14ac:dyDescent="0.3">
      <c r="A425" t="s">
        <v>200</v>
      </c>
      <c r="B425" t="s">
        <v>599</v>
      </c>
      <c r="C425" s="2">
        <v>623</v>
      </c>
      <c r="D425" s="2">
        <v>5000</v>
      </c>
      <c r="E425">
        <v>1</v>
      </c>
      <c r="F425">
        <v>15</v>
      </c>
      <c r="G425" s="2">
        <v>55</v>
      </c>
      <c r="H425" s="2">
        <v>600</v>
      </c>
      <c r="I425" s="2">
        <v>200</v>
      </c>
      <c r="J425" s="2">
        <v>150</v>
      </c>
      <c r="K425" s="2">
        <v>50</v>
      </c>
      <c r="L425" s="2">
        <v>100</v>
      </c>
      <c r="M425" s="2">
        <v>20</v>
      </c>
      <c r="N425" t="s">
        <v>600</v>
      </c>
      <c r="O425">
        <v>1</v>
      </c>
      <c r="P425">
        <v>0</v>
      </c>
      <c r="Q425">
        <v>0</v>
      </c>
      <c r="R425">
        <v>0</v>
      </c>
      <c r="S425">
        <v>1</v>
      </c>
      <c r="T425">
        <v>0</v>
      </c>
      <c r="U425">
        <v>0</v>
      </c>
      <c r="V425">
        <v>1</v>
      </c>
      <c r="W425">
        <v>0</v>
      </c>
      <c r="X425">
        <v>1</v>
      </c>
      <c r="Z425">
        <f t="shared" si="20"/>
        <v>1</v>
      </c>
      <c r="AA425" t="str">
        <f t="shared" si="18"/>
        <v/>
      </c>
      <c r="AB425" t="str">
        <f t="shared" si="19"/>
        <v/>
      </c>
    </row>
    <row r="426" spans="1:28" x14ac:dyDescent="0.3">
      <c r="A426" t="s">
        <v>149</v>
      </c>
      <c r="B426" t="s">
        <v>601</v>
      </c>
      <c r="C426" s="2">
        <v>624</v>
      </c>
      <c r="D426" s="2">
        <v>2000</v>
      </c>
      <c r="E426">
        <v>5</v>
      </c>
      <c r="F426">
        <v>70</v>
      </c>
      <c r="G426" s="2">
        <v>75</v>
      </c>
      <c r="H426" s="2">
        <v>1000</v>
      </c>
      <c r="I426" s="2">
        <v>400</v>
      </c>
      <c r="J426" s="2">
        <v>250</v>
      </c>
      <c r="K426" s="2">
        <v>80</v>
      </c>
      <c r="L426" s="2">
        <v>300</v>
      </c>
      <c r="M426" s="2">
        <v>50</v>
      </c>
      <c r="N426" t="s">
        <v>602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Z426">
        <f t="shared" si="20"/>
        <v>1</v>
      </c>
      <c r="AA426" t="str">
        <f t="shared" si="18"/>
        <v/>
      </c>
      <c r="AB426" t="str">
        <f t="shared" si="19"/>
        <v/>
      </c>
    </row>
    <row r="427" spans="1:28" x14ac:dyDescent="0.3">
      <c r="A427" t="s">
        <v>318</v>
      </c>
      <c r="B427" t="s">
        <v>603</v>
      </c>
      <c r="C427" s="2">
        <v>625</v>
      </c>
      <c r="D427" s="2">
        <v>24000</v>
      </c>
      <c r="E427">
        <v>5</v>
      </c>
      <c r="F427">
        <v>94</v>
      </c>
      <c r="G427" s="2">
        <v>70</v>
      </c>
      <c r="H427" s="2">
        <v>1500</v>
      </c>
      <c r="I427" s="2">
        <v>800</v>
      </c>
      <c r="J427" s="2">
        <v>350</v>
      </c>
      <c r="K427" s="2">
        <v>100</v>
      </c>
      <c r="L427" s="2">
        <v>600</v>
      </c>
      <c r="M427" s="2">
        <v>70</v>
      </c>
      <c r="N427" t="s">
        <v>604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0</v>
      </c>
      <c r="U427">
        <v>0</v>
      </c>
      <c r="V427">
        <v>1</v>
      </c>
      <c r="W427">
        <v>1</v>
      </c>
      <c r="X427">
        <v>1</v>
      </c>
      <c r="Z427">
        <f t="shared" si="20"/>
        <v>1</v>
      </c>
      <c r="AA427" t="str">
        <f t="shared" si="18"/>
        <v/>
      </c>
      <c r="AB427" t="str">
        <f t="shared" si="19"/>
        <v/>
      </c>
    </row>
    <row r="428" spans="1:28" x14ac:dyDescent="0.3">
      <c r="A428" t="s">
        <v>49</v>
      </c>
      <c r="B428" t="s">
        <v>605</v>
      </c>
      <c r="C428" s="2">
        <v>626</v>
      </c>
      <c r="D428" s="2">
        <v>4000</v>
      </c>
      <c r="E428">
        <v>2</v>
      </c>
      <c r="F428">
        <v>50</v>
      </c>
      <c r="G428" s="2">
        <v>70</v>
      </c>
      <c r="H428" s="2">
        <v>600</v>
      </c>
      <c r="I428" s="2">
        <v>300</v>
      </c>
      <c r="J428" s="2">
        <v>150</v>
      </c>
      <c r="K428" s="2">
        <v>60</v>
      </c>
      <c r="L428" s="2">
        <v>150</v>
      </c>
      <c r="M428" s="2">
        <v>25</v>
      </c>
      <c r="N428" t="s">
        <v>606</v>
      </c>
      <c r="O428">
        <v>1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</v>
      </c>
      <c r="W428">
        <v>0</v>
      </c>
      <c r="X428">
        <v>1</v>
      </c>
      <c r="Z428">
        <f t="shared" si="20"/>
        <v>1</v>
      </c>
      <c r="AA428" t="str">
        <f t="shared" si="18"/>
        <v/>
      </c>
      <c r="AB428" t="str">
        <f t="shared" si="19"/>
        <v/>
      </c>
    </row>
    <row r="429" spans="1:28" x14ac:dyDescent="0.3">
      <c r="A429" t="s">
        <v>318</v>
      </c>
      <c r="B429" t="s">
        <v>607</v>
      </c>
      <c r="C429" s="2">
        <v>627</v>
      </c>
      <c r="D429" s="2">
        <v>34000</v>
      </c>
      <c r="E429">
        <v>3</v>
      </c>
      <c r="F429">
        <v>40</v>
      </c>
      <c r="G429" s="2">
        <v>68</v>
      </c>
      <c r="H429" s="2">
        <v>1600</v>
      </c>
      <c r="I429" s="2">
        <v>800</v>
      </c>
      <c r="J429" s="2">
        <v>400</v>
      </c>
      <c r="K429" s="2">
        <v>100</v>
      </c>
      <c r="L429" s="2">
        <v>700</v>
      </c>
      <c r="M429" s="2">
        <v>80</v>
      </c>
      <c r="N429" t="s">
        <v>608</v>
      </c>
      <c r="O429">
        <v>0</v>
      </c>
      <c r="P429">
        <v>0</v>
      </c>
      <c r="Q429">
        <v>0</v>
      </c>
      <c r="R429">
        <v>0</v>
      </c>
      <c r="S429">
        <v>1</v>
      </c>
      <c r="T429">
        <v>0</v>
      </c>
      <c r="U429">
        <v>1</v>
      </c>
      <c r="V429">
        <v>0</v>
      </c>
      <c r="W429">
        <v>0</v>
      </c>
      <c r="X429">
        <v>0</v>
      </c>
      <c r="Z429">
        <f t="shared" si="20"/>
        <v>1</v>
      </c>
      <c r="AA429" t="str">
        <f t="shared" si="18"/>
        <v/>
      </c>
      <c r="AB429" t="str">
        <f t="shared" si="19"/>
        <v/>
      </c>
    </row>
    <row r="430" spans="1:28" x14ac:dyDescent="0.3">
      <c r="A430" t="s">
        <v>64</v>
      </c>
      <c r="B430" t="s">
        <v>609</v>
      </c>
      <c r="C430" s="2">
        <v>628</v>
      </c>
      <c r="D430" s="2">
        <v>3000</v>
      </c>
      <c r="E430">
        <v>13</v>
      </c>
      <c r="F430">
        <v>70</v>
      </c>
      <c r="G430" s="2">
        <v>85</v>
      </c>
      <c r="H430" s="2">
        <v>1200</v>
      </c>
      <c r="I430" s="2">
        <v>500</v>
      </c>
      <c r="J430" s="2">
        <v>250</v>
      </c>
      <c r="K430" s="2">
        <v>90</v>
      </c>
      <c r="L430" s="2">
        <v>300</v>
      </c>
      <c r="M430" s="2">
        <v>50</v>
      </c>
      <c r="N430" t="s">
        <v>610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0</v>
      </c>
      <c r="V430">
        <v>1</v>
      </c>
      <c r="W430">
        <v>1</v>
      </c>
      <c r="X430">
        <v>1</v>
      </c>
      <c r="Z430">
        <f t="shared" si="20"/>
        <v>1</v>
      </c>
      <c r="AA430" t="str">
        <f t="shared" si="18"/>
        <v/>
      </c>
      <c r="AB430" t="str">
        <f t="shared" si="19"/>
        <v/>
      </c>
    </row>
    <row r="431" spans="1:28" x14ac:dyDescent="0.3">
      <c r="A431" t="s">
        <v>237</v>
      </c>
      <c r="B431" t="s">
        <v>611</v>
      </c>
      <c r="C431" s="2">
        <v>629</v>
      </c>
      <c r="D431" s="2">
        <v>10000</v>
      </c>
      <c r="E431">
        <v>5</v>
      </c>
      <c r="F431">
        <v>45</v>
      </c>
      <c r="G431" s="2">
        <v>78</v>
      </c>
      <c r="H431" s="2">
        <v>800</v>
      </c>
      <c r="I431" s="2">
        <v>300</v>
      </c>
      <c r="J431" s="2">
        <v>200</v>
      </c>
      <c r="K431" s="2">
        <v>70</v>
      </c>
      <c r="L431" s="2">
        <v>200</v>
      </c>
      <c r="M431" s="2">
        <v>40</v>
      </c>
      <c r="N431" t="s">
        <v>612</v>
      </c>
      <c r="O431">
        <v>0</v>
      </c>
      <c r="P431">
        <v>0</v>
      </c>
      <c r="Q431">
        <v>0</v>
      </c>
      <c r="R431">
        <v>0</v>
      </c>
      <c r="S431">
        <v>1</v>
      </c>
      <c r="T431">
        <v>0</v>
      </c>
      <c r="U431">
        <v>1</v>
      </c>
      <c r="V431">
        <v>0</v>
      </c>
      <c r="W431">
        <v>0</v>
      </c>
      <c r="X431">
        <v>0</v>
      </c>
      <c r="Z431">
        <f t="shared" si="20"/>
        <v>1</v>
      </c>
      <c r="AA431" t="str">
        <f t="shared" si="18"/>
        <v/>
      </c>
      <c r="AB431" t="str">
        <f t="shared" si="19"/>
        <v/>
      </c>
    </row>
    <row r="432" spans="1:28" x14ac:dyDescent="0.3">
      <c r="A432" t="s">
        <v>483</v>
      </c>
      <c r="B432" t="s">
        <v>484</v>
      </c>
      <c r="C432" s="2">
        <v>630</v>
      </c>
      <c r="D432" s="2">
        <v>6000</v>
      </c>
      <c r="E432">
        <v>2</v>
      </c>
      <c r="F432">
        <v>50</v>
      </c>
      <c r="G432" s="2">
        <v>72</v>
      </c>
      <c r="H432" s="2">
        <v>750</v>
      </c>
      <c r="I432" s="2">
        <v>300</v>
      </c>
      <c r="J432" s="2">
        <v>150</v>
      </c>
      <c r="K432" s="2">
        <v>60</v>
      </c>
      <c r="L432" s="2">
        <v>200</v>
      </c>
      <c r="M432" s="2">
        <v>30</v>
      </c>
      <c r="N432" t="s">
        <v>485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Z432">
        <f t="shared" si="20"/>
        <v>1</v>
      </c>
      <c r="AA432" t="str">
        <f t="shared" si="18"/>
        <v/>
      </c>
      <c r="AB432" t="str">
        <f t="shared" si="19"/>
        <v/>
      </c>
    </row>
    <row r="433" spans="1:28" x14ac:dyDescent="0.3">
      <c r="A433" t="s">
        <v>49</v>
      </c>
      <c r="B433" t="s">
        <v>613</v>
      </c>
      <c r="C433" s="2">
        <v>631</v>
      </c>
      <c r="D433" s="2">
        <v>4500</v>
      </c>
      <c r="E433">
        <v>10</v>
      </c>
      <c r="F433">
        <v>80</v>
      </c>
      <c r="G433" s="2">
        <v>75</v>
      </c>
      <c r="H433" s="2">
        <v>600</v>
      </c>
      <c r="I433" s="2">
        <v>250</v>
      </c>
      <c r="J433" s="2">
        <v>100</v>
      </c>
      <c r="K433" s="2">
        <v>50</v>
      </c>
      <c r="L433" s="2">
        <v>150</v>
      </c>
      <c r="M433" s="2">
        <v>20</v>
      </c>
      <c r="N433" t="s">
        <v>614</v>
      </c>
      <c r="O433">
        <v>1</v>
      </c>
      <c r="P433">
        <v>1</v>
      </c>
      <c r="Q433">
        <v>0</v>
      </c>
      <c r="R433">
        <v>0</v>
      </c>
      <c r="S433">
        <v>1</v>
      </c>
      <c r="T433">
        <v>0</v>
      </c>
      <c r="U433">
        <v>0</v>
      </c>
      <c r="V433">
        <v>1</v>
      </c>
      <c r="W433">
        <v>0</v>
      </c>
      <c r="X433">
        <v>1</v>
      </c>
      <c r="Z433">
        <f t="shared" si="20"/>
        <v>1</v>
      </c>
      <c r="AA433" t="str">
        <f t="shared" si="18"/>
        <v/>
      </c>
      <c r="AB433" t="str">
        <f t="shared" si="19"/>
        <v/>
      </c>
    </row>
    <row r="434" spans="1:28" x14ac:dyDescent="0.3">
      <c r="A434" t="s">
        <v>49</v>
      </c>
      <c r="B434" t="s">
        <v>615</v>
      </c>
      <c r="C434" s="2">
        <v>632</v>
      </c>
      <c r="D434" s="2">
        <v>4000</v>
      </c>
      <c r="E434">
        <v>5</v>
      </c>
      <c r="F434">
        <v>70</v>
      </c>
      <c r="G434" s="2">
        <v>72</v>
      </c>
      <c r="H434" s="2">
        <v>500</v>
      </c>
      <c r="I434" s="2">
        <v>200</v>
      </c>
      <c r="J434" s="2">
        <v>100</v>
      </c>
      <c r="K434" s="2">
        <v>60</v>
      </c>
      <c r="L434" s="2">
        <v>150</v>
      </c>
      <c r="M434" s="2">
        <v>40</v>
      </c>
      <c r="N434" t="s">
        <v>616</v>
      </c>
      <c r="O434">
        <v>1</v>
      </c>
      <c r="P434">
        <v>1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1</v>
      </c>
      <c r="W434">
        <v>0</v>
      </c>
      <c r="X434">
        <v>1</v>
      </c>
      <c r="Z434">
        <f t="shared" si="20"/>
        <v>1</v>
      </c>
      <c r="AA434" t="str">
        <f t="shared" si="18"/>
        <v/>
      </c>
      <c r="AB434" t="str">
        <f t="shared" si="19"/>
        <v/>
      </c>
    </row>
    <row r="435" spans="1:28" x14ac:dyDescent="0.3">
      <c r="A435" t="s">
        <v>318</v>
      </c>
      <c r="B435" t="s">
        <v>617</v>
      </c>
      <c r="C435" s="2">
        <v>633</v>
      </c>
      <c r="D435" s="2">
        <v>34000</v>
      </c>
      <c r="E435">
        <v>7</v>
      </c>
      <c r="F435">
        <v>83</v>
      </c>
      <c r="G435" s="2">
        <v>75</v>
      </c>
      <c r="H435" s="2">
        <v>2000</v>
      </c>
      <c r="I435" s="2">
        <v>1100</v>
      </c>
      <c r="J435" s="2">
        <v>400</v>
      </c>
      <c r="K435" s="2">
        <v>150</v>
      </c>
      <c r="L435" s="2">
        <v>1200</v>
      </c>
      <c r="M435" s="2">
        <v>100</v>
      </c>
      <c r="N435" t="s">
        <v>618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Z435">
        <f t="shared" si="20"/>
        <v>1</v>
      </c>
      <c r="AA435" t="str">
        <f t="shared" si="18"/>
        <v/>
      </c>
      <c r="AB435" t="str">
        <f t="shared" si="19"/>
        <v/>
      </c>
    </row>
    <row r="436" spans="1:28" x14ac:dyDescent="0.3">
      <c r="A436" t="s">
        <v>255</v>
      </c>
      <c r="B436" t="s">
        <v>619</v>
      </c>
      <c r="C436" s="2">
        <v>635</v>
      </c>
      <c r="D436" s="2">
        <v>3500</v>
      </c>
      <c r="E436">
        <v>5</v>
      </c>
      <c r="F436">
        <v>85</v>
      </c>
      <c r="G436" s="2">
        <v>65</v>
      </c>
      <c r="H436" s="2">
        <v>600</v>
      </c>
      <c r="I436" s="2">
        <v>250</v>
      </c>
      <c r="J436" s="2">
        <v>150</v>
      </c>
      <c r="K436" s="2">
        <v>50</v>
      </c>
      <c r="L436" s="2">
        <v>200</v>
      </c>
      <c r="M436" s="2">
        <v>30</v>
      </c>
      <c r="N436" t="s">
        <v>620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Z436">
        <f t="shared" si="20"/>
        <v>1</v>
      </c>
      <c r="AA436" t="str">
        <f t="shared" si="18"/>
        <v/>
      </c>
      <c r="AB436" t="str">
        <f t="shared" si="19"/>
        <v/>
      </c>
    </row>
    <row r="437" spans="1:28" x14ac:dyDescent="0.3">
      <c r="A437" t="s">
        <v>206</v>
      </c>
      <c r="B437" t="s">
        <v>373</v>
      </c>
      <c r="C437" s="2">
        <v>636</v>
      </c>
      <c r="D437" s="2">
        <v>18000</v>
      </c>
      <c r="E437">
        <v>10</v>
      </c>
      <c r="F437">
        <v>75</v>
      </c>
      <c r="G437" s="2">
        <v>80</v>
      </c>
      <c r="H437" s="2">
        <v>1300</v>
      </c>
      <c r="I437" s="2">
        <v>600</v>
      </c>
      <c r="J437" s="2">
        <v>250</v>
      </c>
      <c r="K437" s="2">
        <v>90</v>
      </c>
      <c r="L437" s="2">
        <v>500</v>
      </c>
      <c r="M437" s="2">
        <v>60</v>
      </c>
      <c r="N437" t="s">
        <v>374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Z437">
        <f t="shared" si="20"/>
        <v>1</v>
      </c>
      <c r="AA437" t="str">
        <f t="shared" si="18"/>
        <v/>
      </c>
      <c r="AB437" t="str">
        <f t="shared" si="19"/>
        <v/>
      </c>
    </row>
    <row r="438" spans="1:28" x14ac:dyDescent="0.3">
      <c r="A438" t="s">
        <v>197</v>
      </c>
      <c r="B438" t="s">
        <v>198</v>
      </c>
      <c r="C438" s="2">
        <v>637</v>
      </c>
      <c r="D438" s="2">
        <v>4000</v>
      </c>
      <c r="E438">
        <v>20</v>
      </c>
      <c r="F438">
        <v>50</v>
      </c>
      <c r="G438" s="2">
        <v>85</v>
      </c>
      <c r="H438" s="2">
        <v>800</v>
      </c>
      <c r="I438" s="2">
        <v>400</v>
      </c>
      <c r="J438" s="2">
        <v>150</v>
      </c>
      <c r="K438" s="2">
        <v>50</v>
      </c>
      <c r="L438" s="2">
        <v>200</v>
      </c>
      <c r="M438" s="2">
        <v>30</v>
      </c>
      <c r="N438" t="s">
        <v>199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Z438">
        <f t="shared" si="20"/>
        <v>1</v>
      </c>
      <c r="AA438" t="str">
        <f t="shared" si="18"/>
        <v/>
      </c>
      <c r="AB438" t="str">
        <f t="shared" si="19"/>
        <v/>
      </c>
    </row>
    <row r="439" spans="1:28" x14ac:dyDescent="0.3">
      <c r="A439" t="s">
        <v>49</v>
      </c>
      <c r="B439" t="s">
        <v>621</v>
      </c>
      <c r="C439" s="2">
        <v>638</v>
      </c>
      <c r="D439" s="2">
        <v>3000</v>
      </c>
      <c r="E439">
        <v>5</v>
      </c>
      <c r="F439">
        <v>80</v>
      </c>
      <c r="G439" s="2">
        <v>70</v>
      </c>
      <c r="H439" s="2">
        <v>500</v>
      </c>
      <c r="I439" s="2">
        <v>250</v>
      </c>
      <c r="J439" s="2">
        <v>150</v>
      </c>
      <c r="K439" s="2">
        <v>40</v>
      </c>
      <c r="L439" s="2">
        <v>150</v>
      </c>
      <c r="M439" s="2">
        <v>20</v>
      </c>
      <c r="N439" t="s">
        <v>622</v>
      </c>
      <c r="O439">
        <v>1</v>
      </c>
      <c r="P439">
        <v>1</v>
      </c>
      <c r="Q439">
        <v>0</v>
      </c>
      <c r="R439">
        <v>0</v>
      </c>
      <c r="S439">
        <v>1</v>
      </c>
      <c r="T439">
        <v>0</v>
      </c>
      <c r="U439">
        <v>0</v>
      </c>
      <c r="V439">
        <v>1</v>
      </c>
      <c r="W439">
        <v>0</v>
      </c>
      <c r="X439">
        <v>1</v>
      </c>
      <c r="Z439">
        <f t="shared" si="20"/>
        <v>1</v>
      </c>
      <c r="AA439" t="str">
        <f t="shared" si="18"/>
        <v/>
      </c>
      <c r="AB439" t="str">
        <f t="shared" si="19"/>
        <v/>
      </c>
    </row>
    <row r="440" spans="1:28" x14ac:dyDescent="0.3">
      <c r="A440" t="s">
        <v>49</v>
      </c>
      <c r="B440" t="s">
        <v>623</v>
      </c>
      <c r="C440" s="2">
        <v>639</v>
      </c>
      <c r="D440" s="2">
        <v>5000</v>
      </c>
      <c r="E440">
        <v>3</v>
      </c>
      <c r="F440">
        <v>50</v>
      </c>
      <c r="G440" s="2">
        <v>78</v>
      </c>
      <c r="H440" s="2">
        <v>650</v>
      </c>
      <c r="I440" s="2">
        <v>300</v>
      </c>
      <c r="J440" s="2">
        <v>150</v>
      </c>
      <c r="K440" s="2">
        <v>50</v>
      </c>
      <c r="L440" s="2">
        <v>200</v>
      </c>
      <c r="M440" s="2">
        <v>30</v>
      </c>
      <c r="N440" t="s">
        <v>624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Z440">
        <f t="shared" si="20"/>
        <v>1</v>
      </c>
      <c r="AA440" t="str">
        <f t="shared" si="18"/>
        <v/>
      </c>
      <c r="AB440" t="str">
        <f t="shared" si="19"/>
        <v/>
      </c>
    </row>
    <row r="441" spans="1:28" x14ac:dyDescent="0.3">
      <c r="A441" t="s">
        <v>318</v>
      </c>
      <c r="B441" t="s">
        <v>625</v>
      </c>
      <c r="C441" s="2">
        <v>640</v>
      </c>
      <c r="D441" s="2">
        <v>40000</v>
      </c>
      <c r="E441">
        <v>5</v>
      </c>
      <c r="F441">
        <v>68</v>
      </c>
      <c r="G441" s="2">
        <v>80</v>
      </c>
      <c r="H441" s="2">
        <v>1200</v>
      </c>
      <c r="I441" s="2">
        <v>600</v>
      </c>
      <c r="J441" s="2">
        <v>250</v>
      </c>
      <c r="K441" s="2">
        <v>100</v>
      </c>
      <c r="L441" s="2">
        <v>1000</v>
      </c>
      <c r="M441" s="2">
        <v>50</v>
      </c>
      <c r="N441" t="s">
        <v>626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Z441">
        <f t="shared" si="20"/>
        <v>1</v>
      </c>
      <c r="AA441" t="str">
        <f t="shared" si="18"/>
        <v/>
      </c>
      <c r="AB441" t="str">
        <f t="shared" si="19"/>
        <v/>
      </c>
    </row>
    <row r="442" spans="1:28" x14ac:dyDescent="0.3">
      <c r="A442" t="s">
        <v>152</v>
      </c>
      <c r="B442" t="s">
        <v>627</v>
      </c>
      <c r="C442" s="2">
        <v>641</v>
      </c>
      <c r="D442" s="2">
        <v>7000</v>
      </c>
      <c r="E442">
        <v>20</v>
      </c>
      <c r="F442">
        <v>85</v>
      </c>
      <c r="G442" s="2">
        <v>85</v>
      </c>
      <c r="H442" s="2">
        <v>1200</v>
      </c>
      <c r="I442" s="2">
        <v>600</v>
      </c>
      <c r="J442" s="2">
        <v>250</v>
      </c>
      <c r="K442" s="2">
        <v>100</v>
      </c>
      <c r="L442" s="2">
        <v>300</v>
      </c>
      <c r="M442" s="2">
        <v>50</v>
      </c>
      <c r="N442" t="s">
        <v>628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Z442">
        <f t="shared" si="20"/>
        <v>1</v>
      </c>
      <c r="AA442" t="str">
        <f t="shared" si="18"/>
        <v/>
      </c>
      <c r="AB442" t="str">
        <f t="shared" si="19"/>
        <v/>
      </c>
    </row>
    <row r="443" spans="1:28" x14ac:dyDescent="0.3">
      <c r="A443" t="s">
        <v>67</v>
      </c>
      <c r="B443" t="s">
        <v>629</v>
      </c>
      <c r="C443" s="2">
        <v>642</v>
      </c>
      <c r="D443" s="2">
        <v>20000</v>
      </c>
      <c r="E443">
        <v>22</v>
      </c>
      <c r="F443">
        <v>80</v>
      </c>
      <c r="G443" s="2">
        <v>75</v>
      </c>
      <c r="H443" s="2">
        <v>1500</v>
      </c>
      <c r="I443" s="2">
        <v>700</v>
      </c>
      <c r="J443" s="2">
        <v>300</v>
      </c>
      <c r="K443" s="2">
        <v>120</v>
      </c>
      <c r="L443" s="2">
        <v>500</v>
      </c>
      <c r="M443" s="2">
        <v>60</v>
      </c>
      <c r="N443" t="s">
        <v>630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Z443">
        <f t="shared" si="20"/>
        <v>1</v>
      </c>
      <c r="AA443" t="str">
        <f t="shared" si="18"/>
        <v/>
      </c>
      <c r="AB443" t="str">
        <f t="shared" si="19"/>
        <v/>
      </c>
    </row>
    <row r="444" spans="1:28" x14ac:dyDescent="0.3">
      <c r="A444" t="s">
        <v>64</v>
      </c>
      <c r="B444" t="s">
        <v>631</v>
      </c>
      <c r="C444" s="2">
        <v>643</v>
      </c>
      <c r="D444" s="2">
        <v>1500</v>
      </c>
      <c r="E444">
        <v>25</v>
      </c>
      <c r="F444">
        <v>60</v>
      </c>
      <c r="G444" s="2">
        <v>85</v>
      </c>
      <c r="H444" s="2">
        <v>1000</v>
      </c>
      <c r="I444" s="2">
        <v>500</v>
      </c>
      <c r="J444" s="2">
        <v>200</v>
      </c>
      <c r="K444" s="2">
        <v>80</v>
      </c>
      <c r="L444" s="2">
        <v>200</v>
      </c>
      <c r="M444" s="2">
        <v>40</v>
      </c>
      <c r="N444" t="s">
        <v>632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0</v>
      </c>
      <c r="V444">
        <v>1</v>
      </c>
      <c r="W444">
        <v>0</v>
      </c>
      <c r="X444">
        <v>1</v>
      </c>
      <c r="Z444">
        <f t="shared" si="20"/>
        <v>1</v>
      </c>
      <c r="AA444" t="str">
        <f t="shared" si="18"/>
        <v/>
      </c>
      <c r="AB444" t="str">
        <f t="shared" si="19"/>
        <v/>
      </c>
    </row>
    <row r="445" spans="1:28" x14ac:dyDescent="0.3">
      <c r="A445" t="s">
        <v>155</v>
      </c>
      <c r="B445" t="s">
        <v>633</v>
      </c>
      <c r="C445" s="2">
        <v>644</v>
      </c>
      <c r="D445" s="2">
        <v>2000</v>
      </c>
      <c r="E445">
        <v>15</v>
      </c>
      <c r="F445">
        <v>70</v>
      </c>
      <c r="G445" s="2">
        <v>75</v>
      </c>
      <c r="H445" s="2">
        <v>800</v>
      </c>
      <c r="I445" s="2">
        <v>350</v>
      </c>
      <c r="J445" s="2">
        <v>150</v>
      </c>
      <c r="K445" s="2">
        <v>70</v>
      </c>
      <c r="L445" s="2">
        <v>150</v>
      </c>
      <c r="M445" s="2">
        <v>50</v>
      </c>
      <c r="N445" t="s">
        <v>634</v>
      </c>
      <c r="O445">
        <v>1</v>
      </c>
      <c r="P445">
        <v>1</v>
      </c>
      <c r="Q445">
        <v>1</v>
      </c>
      <c r="R445">
        <v>0</v>
      </c>
      <c r="S445">
        <v>1</v>
      </c>
      <c r="T445">
        <v>0</v>
      </c>
      <c r="U445">
        <v>0</v>
      </c>
      <c r="V445">
        <v>1</v>
      </c>
      <c r="W445">
        <v>1</v>
      </c>
      <c r="X445">
        <v>1</v>
      </c>
      <c r="Z445">
        <f t="shared" si="20"/>
        <v>1</v>
      </c>
      <c r="AA445" t="str">
        <f t="shared" si="18"/>
        <v/>
      </c>
      <c r="AB445" t="str">
        <f t="shared" si="19"/>
        <v/>
      </c>
    </row>
    <row r="446" spans="1:28" x14ac:dyDescent="0.3">
      <c r="A446" t="s">
        <v>247</v>
      </c>
      <c r="B446" t="s">
        <v>635</v>
      </c>
      <c r="C446" s="2">
        <v>645</v>
      </c>
      <c r="D446" s="2">
        <v>4000</v>
      </c>
      <c r="E446">
        <v>10</v>
      </c>
      <c r="F446">
        <v>50</v>
      </c>
      <c r="G446" s="2">
        <v>80</v>
      </c>
      <c r="H446" s="2">
        <v>600</v>
      </c>
      <c r="I446" s="2">
        <v>250</v>
      </c>
      <c r="J446" s="2">
        <v>150</v>
      </c>
      <c r="K446" s="2">
        <v>60</v>
      </c>
      <c r="L446" s="2">
        <v>200</v>
      </c>
      <c r="M446" s="2">
        <v>40</v>
      </c>
      <c r="N446" t="s">
        <v>636</v>
      </c>
      <c r="O446">
        <v>1</v>
      </c>
      <c r="P446">
        <v>1</v>
      </c>
      <c r="Q446">
        <v>1</v>
      </c>
      <c r="R446">
        <v>0</v>
      </c>
      <c r="S446">
        <v>1</v>
      </c>
      <c r="T446">
        <v>0</v>
      </c>
      <c r="U446">
        <v>0</v>
      </c>
      <c r="V446">
        <v>1</v>
      </c>
      <c r="W446">
        <v>0</v>
      </c>
      <c r="X446">
        <v>1</v>
      </c>
      <c r="Z446">
        <f t="shared" si="20"/>
        <v>1</v>
      </c>
      <c r="AA446" t="str">
        <f t="shared" si="18"/>
        <v/>
      </c>
      <c r="AB446" t="str">
        <f t="shared" si="19"/>
        <v/>
      </c>
    </row>
    <row r="447" spans="1:28" x14ac:dyDescent="0.3">
      <c r="A447" t="s">
        <v>49</v>
      </c>
      <c r="B447" t="s">
        <v>637</v>
      </c>
      <c r="C447" s="2">
        <v>646</v>
      </c>
      <c r="D447" s="2">
        <v>4000</v>
      </c>
      <c r="E447">
        <v>12</v>
      </c>
      <c r="F447">
        <v>85</v>
      </c>
      <c r="G447" s="2">
        <v>70</v>
      </c>
      <c r="H447" s="2">
        <v>600</v>
      </c>
      <c r="I447" s="2">
        <v>300</v>
      </c>
      <c r="J447" s="2">
        <v>150</v>
      </c>
      <c r="K447" s="2">
        <v>40</v>
      </c>
      <c r="L447" s="2">
        <v>200</v>
      </c>
      <c r="M447" s="2">
        <v>30</v>
      </c>
      <c r="N447" t="s">
        <v>638</v>
      </c>
      <c r="O447">
        <v>1</v>
      </c>
      <c r="P447">
        <v>1</v>
      </c>
      <c r="Q447">
        <v>0</v>
      </c>
      <c r="R447">
        <v>0</v>
      </c>
      <c r="S447">
        <v>1</v>
      </c>
      <c r="T447">
        <v>0</v>
      </c>
      <c r="U447">
        <v>0</v>
      </c>
      <c r="V447">
        <v>1</v>
      </c>
      <c r="W447">
        <v>0</v>
      </c>
      <c r="X447">
        <v>1</v>
      </c>
      <c r="Z447">
        <f t="shared" si="20"/>
        <v>1</v>
      </c>
      <c r="AA447" t="str">
        <f t="shared" si="18"/>
        <v/>
      </c>
      <c r="AB447" t="str">
        <f t="shared" si="19"/>
        <v/>
      </c>
    </row>
    <row r="448" spans="1:28" x14ac:dyDescent="0.3">
      <c r="A448" t="s">
        <v>318</v>
      </c>
      <c r="B448" t="s">
        <v>639</v>
      </c>
      <c r="C448" s="2">
        <v>647</v>
      </c>
      <c r="D448" s="2">
        <v>45000</v>
      </c>
      <c r="E448">
        <v>9</v>
      </c>
      <c r="F448">
        <v>27</v>
      </c>
      <c r="G448" s="2">
        <v>85</v>
      </c>
      <c r="H448" s="2">
        <v>1500</v>
      </c>
      <c r="I448" s="2">
        <v>800</v>
      </c>
      <c r="J448" s="2">
        <v>300</v>
      </c>
      <c r="K448" s="2">
        <v>100</v>
      </c>
      <c r="L448" s="2">
        <v>1200</v>
      </c>
      <c r="M448" s="2">
        <v>80</v>
      </c>
      <c r="N448" t="s">
        <v>640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Z448">
        <f t="shared" si="20"/>
        <v>1</v>
      </c>
      <c r="AA448" t="str">
        <f t="shared" si="18"/>
        <v/>
      </c>
      <c r="AB448" t="str">
        <f t="shared" si="19"/>
        <v/>
      </c>
    </row>
    <row r="449" spans="1:28" x14ac:dyDescent="0.3">
      <c r="A449" t="s">
        <v>360</v>
      </c>
      <c r="B449" t="s">
        <v>641</v>
      </c>
      <c r="C449" s="2">
        <v>648</v>
      </c>
      <c r="D449" s="2">
        <v>10000</v>
      </c>
      <c r="E449">
        <v>12</v>
      </c>
      <c r="F449">
        <v>40</v>
      </c>
      <c r="G449" s="2">
        <v>90</v>
      </c>
      <c r="H449" s="2">
        <v>1200</v>
      </c>
      <c r="I449" s="2">
        <v>600</v>
      </c>
      <c r="J449" s="2">
        <v>250</v>
      </c>
      <c r="K449" s="2">
        <v>90</v>
      </c>
      <c r="L449" s="2">
        <v>400</v>
      </c>
      <c r="M449" s="2">
        <v>50</v>
      </c>
      <c r="N449" t="s">
        <v>642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0</v>
      </c>
      <c r="V449">
        <v>1</v>
      </c>
      <c r="W449">
        <v>1</v>
      </c>
      <c r="X449">
        <v>1</v>
      </c>
      <c r="Z449">
        <f t="shared" si="20"/>
        <v>1</v>
      </c>
      <c r="AA449" t="str">
        <f t="shared" si="18"/>
        <v/>
      </c>
      <c r="AB449" t="str">
        <f t="shared" si="19"/>
        <v/>
      </c>
    </row>
    <row r="450" spans="1:28" x14ac:dyDescent="0.3">
      <c r="A450" t="s">
        <v>252</v>
      </c>
      <c r="B450" t="s">
        <v>643</v>
      </c>
      <c r="C450" s="2">
        <v>649</v>
      </c>
      <c r="D450" s="2">
        <v>5000</v>
      </c>
      <c r="E450">
        <v>7</v>
      </c>
      <c r="F450">
        <v>70</v>
      </c>
      <c r="G450" s="2">
        <v>85</v>
      </c>
      <c r="H450" s="2">
        <v>600</v>
      </c>
      <c r="I450" s="2">
        <v>250</v>
      </c>
      <c r="J450" s="2">
        <v>100</v>
      </c>
      <c r="K450" s="2">
        <v>50</v>
      </c>
      <c r="L450" s="2">
        <v>200</v>
      </c>
      <c r="M450" s="2">
        <v>20</v>
      </c>
      <c r="N450" t="s">
        <v>644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Z450">
        <f t="shared" si="20"/>
        <v>1</v>
      </c>
      <c r="AA450" t="str">
        <f t="shared" si="18"/>
        <v/>
      </c>
      <c r="AB450" t="str">
        <f t="shared" si="19"/>
        <v/>
      </c>
    </row>
    <row r="451" spans="1:28" x14ac:dyDescent="0.3">
      <c r="A451" t="s">
        <v>64</v>
      </c>
      <c r="B451" t="s">
        <v>325</v>
      </c>
      <c r="C451" s="2">
        <v>650</v>
      </c>
      <c r="D451" s="2">
        <v>1500</v>
      </c>
      <c r="E451">
        <v>20</v>
      </c>
      <c r="F451">
        <v>60</v>
      </c>
      <c r="G451" s="2">
        <v>80</v>
      </c>
      <c r="H451" s="2">
        <v>1200</v>
      </c>
      <c r="I451" s="2">
        <v>500</v>
      </c>
      <c r="J451" s="2">
        <v>250</v>
      </c>
      <c r="K451" s="2">
        <v>80</v>
      </c>
      <c r="L451" s="2">
        <v>300</v>
      </c>
      <c r="M451" s="2">
        <v>40</v>
      </c>
      <c r="N451" t="s">
        <v>326</v>
      </c>
      <c r="O451">
        <v>1</v>
      </c>
      <c r="P451">
        <v>1</v>
      </c>
      <c r="Q451">
        <v>1</v>
      </c>
      <c r="R451">
        <v>0</v>
      </c>
      <c r="S451">
        <v>1</v>
      </c>
      <c r="T451">
        <v>0</v>
      </c>
      <c r="U451">
        <v>0</v>
      </c>
      <c r="V451">
        <v>1</v>
      </c>
      <c r="W451">
        <v>0</v>
      </c>
      <c r="X451">
        <v>1</v>
      </c>
      <c r="Z451">
        <f t="shared" si="20"/>
        <v>1</v>
      </c>
      <c r="AA451" t="str">
        <f t="shared" ref="AA451:AA514" si="21">IF(Z451 &lt;&gt; 1,B451,"")</f>
        <v/>
      </c>
      <c r="AB451" t="str">
        <f t="shared" ref="AB451:AB514" si="22">IF(Z451&lt;&gt;1,C451,"")</f>
        <v/>
      </c>
    </row>
    <row r="452" spans="1:28" x14ac:dyDescent="0.3">
      <c r="A452" t="s">
        <v>49</v>
      </c>
      <c r="B452" t="s">
        <v>645</v>
      </c>
      <c r="C452" s="2">
        <v>651</v>
      </c>
      <c r="D452" s="2">
        <v>6000</v>
      </c>
      <c r="E452">
        <v>18</v>
      </c>
      <c r="F452">
        <v>80</v>
      </c>
      <c r="G452" s="2">
        <v>90</v>
      </c>
      <c r="H452" s="2">
        <v>1000</v>
      </c>
      <c r="I452" s="2">
        <v>450</v>
      </c>
      <c r="J452" s="2">
        <v>200</v>
      </c>
      <c r="K452" s="2">
        <v>70</v>
      </c>
      <c r="L452" s="2">
        <v>300</v>
      </c>
      <c r="M452" s="2">
        <v>30</v>
      </c>
      <c r="N452" t="s">
        <v>646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Z452">
        <f t="shared" ref="Z452:Z515" si="23">COUNTIF(B451:B997,B452)</f>
        <v>1</v>
      </c>
      <c r="AA452" t="str">
        <f t="shared" si="21"/>
        <v/>
      </c>
      <c r="AB452" t="str">
        <f t="shared" si="22"/>
        <v/>
      </c>
    </row>
    <row r="453" spans="1:28" x14ac:dyDescent="0.3">
      <c r="A453" t="s">
        <v>67</v>
      </c>
      <c r="B453" t="s">
        <v>647</v>
      </c>
      <c r="C453" s="2">
        <v>652</v>
      </c>
      <c r="D453" s="2">
        <v>20000</v>
      </c>
      <c r="E453">
        <v>25</v>
      </c>
      <c r="F453">
        <v>65</v>
      </c>
      <c r="G453" s="2">
        <v>75</v>
      </c>
      <c r="H453" s="2">
        <v>1400</v>
      </c>
      <c r="I453" s="2">
        <v>700</v>
      </c>
      <c r="J453" s="2">
        <v>250</v>
      </c>
      <c r="K453" s="2">
        <v>120</v>
      </c>
      <c r="L453" s="2">
        <v>500</v>
      </c>
      <c r="M453" s="2">
        <v>50</v>
      </c>
      <c r="N453" t="s">
        <v>648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Z453">
        <f t="shared" si="23"/>
        <v>1</v>
      </c>
      <c r="AA453" t="str">
        <f t="shared" si="21"/>
        <v/>
      </c>
      <c r="AB453" t="str">
        <f t="shared" si="22"/>
        <v/>
      </c>
    </row>
    <row r="454" spans="1:28" x14ac:dyDescent="0.3">
      <c r="A454" t="s">
        <v>149</v>
      </c>
      <c r="B454" t="s">
        <v>649</v>
      </c>
      <c r="C454" s="2">
        <v>653</v>
      </c>
      <c r="D454" s="2">
        <v>1500</v>
      </c>
      <c r="E454">
        <v>15</v>
      </c>
      <c r="F454">
        <v>80</v>
      </c>
      <c r="G454" s="2">
        <v>85</v>
      </c>
      <c r="H454" s="2">
        <v>800</v>
      </c>
      <c r="I454" s="2">
        <v>400</v>
      </c>
      <c r="J454" s="2">
        <v>200</v>
      </c>
      <c r="K454" s="2">
        <v>70</v>
      </c>
      <c r="L454" s="2">
        <v>300</v>
      </c>
      <c r="M454" s="2">
        <v>40</v>
      </c>
      <c r="N454" t="s">
        <v>650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Z454">
        <f t="shared" si="23"/>
        <v>1</v>
      </c>
      <c r="AA454" t="str">
        <f t="shared" si="21"/>
        <v/>
      </c>
      <c r="AB454" t="str">
        <f t="shared" si="22"/>
        <v/>
      </c>
    </row>
    <row r="455" spans="1:28" x14ac:dyDescent="0.3">
      <c r="A455" t="s">
        <v>149</v>
      </c>
      <c r="B455" t="s">
        <v>399</v>
      </c>
      <c r="C455" s="2">
        <v>654</v>
      </c>
      <c r="D455" s="2">
        <v>1200</v>
      </c>
      <c r="E455">
        <v>18</v>
      </c>
      <c r="F455">
        <v>85</v>
      </c>
      <c r="G455" s="2">
        <v>85</v>
      </c>
      <c r="H455" s="2">
        <v>900</v>
      </c>
      <c r="I455" s="2">
        <v>450</v>
      </c>
      <c r="J455" s="2">
        <v>180</v>
      </c>
      <c r="K455" s="2">
        <v>70</v>
      </c>
      <c r="L455" s="2">
        <v>300</v>
      </c>
      <c r="M455" s="2">
        <v>40</v>
      </c>
      <c r="N455" t="s">
        <v>400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Z455">
        <f t="shared" si="23"/>
        <v>1</v>
      </c>
      <c r="AA455" t="str">
        <f t="shared" si="21"/>
        <v/>
      </c>
      <c r="AB455" t="str">
        <f t="shared" si="22"/>
        <v/>
      </c>
    </row>
    <row r="456" spans="1:28" x14ac:dyDescent="0.3">
      <c r="A456" t="s">
        <v>92</v>
      </c>
      <c r="B456" t="s">
        <v>651</v>
      </c>
      <c r="C456" s="2">
        <v>655</v>
      </c>
      <c r="D456" s="2">
        <v>6000</v>
      </c>
      <c r="E456">
        <v>20</v>
      </c>
      <c r="F456">
        <v>80</v>
      </c>
      <c r="G456" s="2">
        <v>80</v>
      </c>
      <c r="H456" s="2">
        <v>1000</v>
      </c>
      <c r="I456" s="2">
        <v>450</v>
      </c>
      <c r="J456" s="2">
        <v>200</v>
      </c>
      <c r="K456" s="2">
        <v>60</v>
      </c>
      <c r="L456" s="2">
        <v>200</v>
      </c>
      <c r="M456" s="2">
        <v>50</v>
      </c>
      <c r="N456" t="s">
        <v>652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0</v>
      </c>
      <c r="U456">
        <v>1</v>
      </c>
      <c r="V456">
        <v>1</v>
      </c>
      <c r="W456">
        <v>0</v>
      </c>
      <c r="X456">
        <v>1</v>
      </c>
      <c r="Z456">
        <f t="shared" si="23"/>
        <v>1</v>
      </c>
      <c r="AA456" t="str">
        <f t="shared" si="21"/>
        <v/>
      </c>
      <c r="AB456" t="str">
        <f t="shared" si="22"/>
        <v/>
      </c>
    </row>
    <row r="457" spans="1:28" x14ac:dyDescent="0.3">
      <c r="A457" t="s">
        <v>49</v>
      </c>
      <c r="B457" t="s">
        <v>653</v>
      </c>
      <c r="C457" s="2">
        <v>656</v>
      </c>
      <c r="D457" s="2">
        <v>4500</v>
      </c>
      <c r="E457">
        <v>18</v>
      </c>
      <c r="F457">
        <v>85</v>
      </c>
      <c r="G457" s="2">
        <v>80</v>
      </c>
      <c r="H457" s="2">
        <v>700</v>
      </c>
      <c r="I457" s="2">
        <v>300</v>
      </c>
      <c r="J457" s="2">
        <v>150</v>
      </c>
      <c r="K457" s="2">
        <v>50</v>
      </c>
      <c r="L457" s="2">
        <v>150</v>
      </c>
      <c r="M457" s="2">
        <v>30</v>
      </c>
      <c r="N457" t="s">
        <v>654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0</v>
      </c>
      <c r="U457">
        <v>0</v>
      </c>
      <c r="V457">
        <v>1</v>
      </c>
      <c r="W457">
        <v>0</v>
      </c>
      <c r="X457">
        <v>1</v>
      </c>
      <c r="Z457">
        <f t="shared" si="23"/>
        <v>1</v>
      </c>
      <c r="AA457" t="str">
        <f t="shared" si="21"/>
        <v/>
      </c>
      <c r="AB457" t="str">
        <f t="shared" si="22"/>
        <v/>
      </c>
    </row>
    <row r="458" spans="1:28" x14ac:dyDescent="0.3">
      <c r="A458" t="s">
        <v>318</v>
      </c>
      <c r="B458" t="s">
        <v>655</v>
      </c>
      <c r="C458" s="2">
        <v>657</v>
      </c>
      <c r="D458" s="2">
        <v>30000</v>
      </c>
      <c r="E458">
        <v>15</v>
      </c>
      <c r="F458">
        <v>70</v>
      </c>
      <c r="G458" s="2">
        <v>85</v>
      </c>
      <c r="H458" s="2">
        <v>1500</v>
      </c>
      <c r="I458" s="2">
        <v>750</v>
      </c>
      <c r="J458" s="2">
        <v>300</v>
      </c>
      <c r="K458" s="2">
        <v>100</v>
      </c>
      <c r="L458" s="2">
        <v>1000</v>
      </c>
      <c r="M458" s="2">
        <v>70</v>
      </c>
      <c r="N458" t="s">
        <v>656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Z458">
        <f t="shared" si="23"/>
        <v>1</v>
      </c>
      <c r="AA458" t="str">
        <f t="shared" si="21"/>
        <v/>
      </c>
      <c r="AB458" t="str">
        <f t="shared" si="22"/>
        <v/>
      </c>
    </row>
    <row r="459" spans="1:28" x14ac:dyDescent="0.3">
      <c r="A459" t="s">
        <v>149</v>
      </c>
      <c r="B459" t="s">
        <v>657</v>
      </c>
      <c r="C459" s="2">
        <v>658</v>
      </c>
      <c r="D459" s="2">
        <v>1500</v>
      </c>
      <c r="E459">
        <v>20</v>
      </c>
      <c r="F459">
        <v>75</v>
      </c>
      <c r="G459" s="2">
        <v>90</v>
      </c>
      <c r="H459" s="2">
        <v>800</v>
      </c>
      <c r="I459" s="2">
        <v>350</v>
      </c>
      <c r="J459" s="2">
        <v>200</v>
      </c>
      <c r="K459" s="2">
        <v>60</v>
      </c>
      <c r="L459" s="2">
        <v>300</v>
      </c>
      <c r="M459" s="2">
        <v>40</v>
      </c>
      <c r="N459" t="s">
        <v>658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0</v>
      </c>
      <c r="U459">
        <v>1</v>
      </c>
      <c r="V459">
        <v>1</v>
      </c>
      <c r="W459">
        <v>1</v>
      </c>
      <c r="X459">
        <v>1</v>
      </c>
      <c r="Z459">
        <f t="shared" si="23"/>
        <v>1</v>
      </c>
      <c r="AA459" t="str">
        <f t="shared" si="21"/>
        <v/>
      </c>
      <c r="AB459" t="str">
        <f t="shared" si="22"/>
        <v/>
      </c>
    </row>
    <row r="460" spans="1:28" x14ac:dyDescent="0.3">
      <c r="A460" t="s">
        <v>67</v>
      </c>
      <c r="B460" t="s">
        <v>659</v>
      </c>
      <c r="C460" s="2">
        <v>659</v>
      </c>
      <c r="D460" s="2">
        <v>22000</v>
      </c>
      <c r="E460">
        <v>35</v>
      </c>
      <c r="F460">
        <v>75</v>
      </c>
      <c r="G460" s="2">
        <v>85</v>
      </c>
      <c r="H460" s="2">
        <v>1200</v>
      </c>
      <c r="I460" s="2">
        <v>600</v>
      </c>
      <c r="J460" s="2">
        <v>250</v>
      </c>
      <c r="K460" s="2">
        <v>90</v>
      </c>
      <c r="L460" s="2">
        <v>500</v>
      </c>
      <c r="M460" s="2">
        <v>60</v>
      </c>
      <c r="N460" t="s">
        <v>660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Z460">
        <f t="shared" si="23"/>
        <v>1</v>
      </c>
      <c r="AA460" t="str">
        <f t="shared" si="21"/>
        <v/>
      </c>
      <c r="AB460" t="str">
        <f t="shared" si="22"/>
        <v/>
      </c>
    </row>
    <row r="461" spans="1:28" x14ac:dyDescent="0.3">
      <c r="A461" t="s">
        <v>113</v>
      </c>
      <c r="B461" t="s">
        <v>192</v>
      </c>
      <c r="C461" s="2">
        <v>660</v>
      </c>
      <c r="D461" s="2">
        <v>4000</v>
      </c>
      <c r="E461">
        <v>10</v>
      </c>
      <c r="F461">
        <v>80</v>
      </c>
      <c r="G461" s="2">
        <v>60</v>
      </c>
      <c r="H461" s="2">
        <v>850</v>
      </c>
      <c r="I461" s="2">
        <v>400</v>
      </c>
      <c r="J461" s="2">
        <v>180</v>
      </c>
      <c r="K461" s="2">
        <v>70</v>
      </c>
      <c r="L461" s="2">
        <v>250</v>
      </c>
      <c r="M461" s="2">
        <v>50</v>
      </c>
      <c r="N461" t="s">
        <v>193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Z461">
        <f t="shared" si="23"/>
        <v>1</v>
      </c>
      <c r="AA461" t="str">
        <f t="shared" si="21"/>
        <v/>
      </c>
      <c r="AB461" t="str">
        <f t="shared" si="22"/>
        <v/>
      </c>
    </row>
    <row r="462" spans="1:28" x14ac:dyDescent="0.3">
      <c r="A462" t="s">
        <v>49</v>
      </c>
      <c r="B462" t="s">
        <v>661</v>
      </c>
      <c r="C462" s="2">
        <v>661</v>
      </c>
      <c r="D462" s="2">
        <v>3500</v>
      </c>
      <c r="E462">
        <v>15</v>
      </c>
      <c r="F462">
        <v>85</v>
      </c>
      <c r="G462" s="2">
        <v>75</v>
      </c>
      <c r="H462" s="2">
        <v>700</v>
      </c>
      <c r="I462" s="2">
        <v>300</v>
      </c>
      <c r="J462" s="2">
        <v>150</v>
      </c>
      <c r="K462" s="2">
        <v>50</v>
      </c>
      <c r="L462" s="2">
        <v>200</v>
      </c>
      <c r="M462" s="2">
        <v>40</v>
      </c>
      <c r="N462" t="s">
        <v>662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0</v>
      </c>
      <c r="X462">
        <v>1</v>
      </c>
      <c r="Z462">
        <f t="shared" si="23"/>
        <v>1</v>
      </c>
      <c r="AA462" t="str">
        <f t="shared" si="21"/>
        <v/>
      </c>
      <c r="AB462" t="str">
        <f t="shared" si="22"/>
        <v/>
      </c>
    </row>
    <row r="463" spans="1:28" x14ac:dyDescent="0.3">
      <c r="A463" t="s">
        <v>67</v>
      </c>
      <c r="B463" t="s">
        <v>663</v>
      </c>
      <c r="C463" s="2">
        <v>662</v>
      </c>
      <c r="D463" s="2">
        <v>22000</v>
      </c>
      <c r="E463">
        <v>30</v>
      </c>
      <c r="F463">
        <v>80</v>
      </c>
      <c r="G463" s="2">
        <v>80</v>
      </c>
      <c r="H463" s="2">
        <v>1300</v>
      </c>
      <c r="I463" s="2">
        <v>600</v>
      </c>
      <c r="J463" s="2">
        <v>250</v>
      </c>
      <c r="K463" s="2">
        <v>100</v>
      </c>
      <c r="L463" s="2">
        <v>500</v>
      </c>
      <c r="M463" s="2">
        <v>60</v>
      </c>
      <c r="N463" t="s">
        <v>664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Z463">
        <f t="shared" si="23"/>
        <v>1</v>
      </c>
      <c r="AA463" t="str">
        <f t="shared" si="21"/>
        <v/>
      </c>
      <c r="AB463" t="str">
        <f t="shared" si="22"/>
        <v/>
      </c>
    </row>
    <row r="464" spans="1:28" x14ac:dyDescent="0.3">
      <c r="A464" t="s">
        <v>49</v>
      </c>
      <c r="B464" t="s">
        <v>665</v>
      </c>
      <c r="C464" s="2">
        <v>663</v>
      </c>
      <c r="D464" s="2">
        <v>4000</v>
      </c>
      <c r="E464">
        <v>20</v>
      </c>
      <c r="F464">
        <v>80</v>
      </c>
      <c r="G464" s="2">
        <v>75</v>
      </c>
      <c r="H464" s="2">
        <v>600</v>
      </c>
      <c r="I464" s="2">
        <v>300</v>
      </c>
      <c r="J464" s="2">
        <v>100</v>
      </c>
      <c r="K464" s="2">
        <v>40</v>
      </c>
      <c r="L464" s="2">
        <v>150</v>
      </c>
      <c r="M464" s="2">
        <v>30</v>
      </c>
      <c r="N464" t="s">
        <v>666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0</v>
      </c>
      <c r="V464">
        <v>1</v>
      </c>
      <c r="W464">
        <v>0</v>
      </c>
      <c r="X464">
        <v>1</v>
      </c>
      <c r="Z464">
        <f t="shared" si="23"/>
        <v>1</v>
      </c>
      <c r="AA464" t="str">
        <f t="shared" si="21"/>
        <v/>
      </c>
      <c r="AB464" t="str">
        <f t="shared" si="22"/>
        <v/>
      </c>
    </row>
    <row r="465" spans="1:28" x14ac:dyDescent="0.3">
      <c r="A465" t="s">
        <v>203</v>
      </c>
      <c r="B465" t="s">
        <v>667</v>
      </c>
      <c r="C465" s="2">
        <v>664</v>
      </c>
      <c r="D465" s="2">
        <v>14000</v>
      </c>
      <c r="E465">
        <v>15</v>
      </c>
      <c r="F465">
        <v>80</v>
      </c>
      <c r="G465" s="2">
        <v>90</v>
      </c>
      <c r="H465" s="2">
        <v>1000</v>
      </c>
      <c r="I465" s="2">
        <v>500</v>
      </c>
      <c r="J465" s="2">
        <v>250</v>
      </c>
      <c r="K465" s="2">
        <v>90</v>
      </c>
      <c r="L465" s="2">
        <v>350</v>
      </c>
      <c r="M465" s="2">
        <v>50</v>
      </c>
      <c r="N465" t="s">
        <v>668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Z465">
        <f t="shared" si="23"/>
        <v>1</v>
      </c>
      <c r="AA465" t="str">
        <f t="shared" si="21"/>
        <v/>
      </c>
      <c r="AB465" t="str">
        <f t="shared" si="22"/>
        <v/>
      </c>
    </row>
    <row r="466" spans="1:28" x14ac:dyDescent="0.3">
      <c r="A466" t="s">
        <v>149</v>
      </c>
      <c r="B466" t="s">
        <v>669</v>
      </c>
      <c r="C466" s="2">
        <v>665</v>
      </c>
      <c r="D466" s="2">
        <v>2000</v>
      </c>
      <c r="E466">
        <v>15</v>
      </c>
      <c r="F466">
        <v>85</v>
      </c>
      <c r="G466" s="2">
        <v>85</v>
      </c>
      <c r="H466" s="2">
        <v>800</v>
      </c>
      <c r="I466" s="2">
        <v>350</v>
      </c>
      <c r="J466" s="2">
        <v>200</v>
      </c>
      <c r="K466" s="2">
        <v>70</v>
      </c>
      <c r="L466" s="2">
        <v>300</v>
      </c>
      <c r="M466" s="2">
        <v>40</v>
      </c>
      <c r="N466" t="s">
        <v>670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Z466">
        <f t="shared" si="23"/>
        <v>1</v>
      </c>
      <c r="AA466" t="str">
        <f t="shared" si="21"/>
        <v/>
      </c>
      <c r="AB466" t="str">
        <f t="shared" si="22"/>
        <v/>
      </c>
    </row>
    <row r="467" spans="1:28" x14ac:dyDescent="0.3">
      <c r="A467" t="s">
        <v>222</v>
      </c>
      <c r="B467" t="s">
        <v>223</v>
      </c>
      <c r="C467" s="2">
        <v>666</v>
      </c>
      <c r="D467" s="2">
        <v>3000</v>
      </c>
      <c r="E467">
        <v>10</v>
      </c>
      <c r="F467">
        <v>75</v>
      </c>
      <c r="G467" s="2">
        <v>90</v>
      </c>
      <c r="H467" s="2">
        <v>700</v>
      </c>
      <c r="I467" s="2">
        <v>350</v>
      </c>
      <c r="J467" s="2">
        <v>150</v>
      </c>
      <c r="K467" s="2">
        <v>50</v>
      </c>
      <c r="L467" s="2">
        <v>200</v>
      </c>
      <c r="M467" s="2">
        <v>30</v>
      </c>
      <c r="N467" t="s">
        <v>224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Z467">
        <f t="shared" si="23"/>
        <v>1</v>
      </c>
      <c r="AA467" t="str">
        <f t="shared" si="21"/>
        <v/>
      </c>
      <c r="AB467" t="str">
        <f t="shared" si="22"/>
        <v/>
      </c>
    </row>
    <row r="468" spans="1:28" x14ac:dyDescent="0.3">
      <c r="A468" t="s">
        <v>318</v>
      </c>
      <c r="B468" t="s">
        <v>671</v>
      </c>
      <c r="C468" s="2">
        <v>667</v>
      </c>
      <c r="D468" s="2">
        <v>27000</v>
      </c>
      <c r="E468">
        <v>10</v>
      </c>
      <c r="F468">
        <v>70</v>
      </c>
      <c r="G468" s="2">
        <v>75</v>
      </c>
      <c r="H468" s="2">
        <v>1400</v>
      </c>
      <c r="I468" s="2">
        <v>800</v>
      </c>
      <c r="J468" s="2">
        <v>300</v>
      </c>
      <c r="K468" s="2">
        <v>100</v>
      </c>
      <c r="L468" s="2">
        <v>1000</v>
      </c>
      <c r="M468" s="2">
        <v>80</v>
      </c>
      <c r="N468" t="s">
        <v>672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Z468">
        <f t="shared" si="23"/>
        <v>1</v>
      </c>
      <c r="AA468" t="str">
        <f t="shared" si="21"/>
        <v/>
      </c>
      <c r="AB468" t="str">
        <f t="shared" si="22"/>
        <v/>
      </c>
    </row>
    <row r="469" spans="1:28" x14ac:dyDescent="0.3">
      <c r="A469" t="s">
        <v>49</v>
      </c>
      <c r="B469" t="s">
        <v>673</v>
      </c>
      <c r="C469" s="2">
        <v>668</v>
      </c>
      <c r="D469" s="2">
        <v>3000</v>
      </c>
      <c r="E469">
        <v>12</v>
      </c>
      <c r="F469">
        <v>80</v>
      </c>
      <c r="G469" s="2">
        <v>75</v>
      </c>
      <c r="H469" s="2">
        <v>600</v>
      </c>
      <c r="I469" s="2">
        <v>250</v>
      </c>
      <c r="J469" s="2">
        <v>100</v>
      </c>
      <c r="K469" s="2">
        <v>50</v>
      </c>
      <c r="L469" s="2">
        <v>200</v>
      </c>
      <c r="M469" s="2">
        <v>40</v>
      </c>
      <c r="N469" t="s">
        <v>674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0</v>
      </c>
      <c r="U469">
        <v>0</v>
      </c>
      <c r="V469">
        <v>1</v>
      </c>
      <c r="W469">
        <v>0</v>
      </c>
      <c r="X469">
        <v>1</v>
      </c>
      <c r="Z469">
        <f t="shared" si="23"/>
        <v>1</v>
      </c>
      <c r="AA469" t="str">
        <f t="shared" si="21"/>
        <v/>
      </c>
      <c r="AB469" t="str">
        <f t="shared" si="22"/>
        <v/>
      </c>
    </row>
    <row r="470" spans="1:28" x14ac:dyDescent="0.3">
      <c r="A470" t="s">
        <v>49</v>
      </c>
      <c r="B470" t="s">
        <v>675</v>
      </c>
      <c r="C470" s="2">
        <v>801</v>
      </c>
      <c r="D470" s="2">
        <v>2000</v>
      </c>
      <c r="E470">
        <v>4</v>
      </c>
      <c r="F470">
        <v>40</v>
      </c>
      <c r="G470" s="2">
        <v>78</v>
      </c>
      <c r="H470" s="2">
        <v>500</v>
      </c>
      <c r="I470" s="2">
        <v>200</v>
      </c>
      <c r="J470" s="2">
        <v>120</v>
      </c>
      <c r="K470" s="2">
        <v>80</v>
      </c>
      <c r="L470" s="2">
        <v>100</v>
      </c>
      <c r="M470" s="2">
        <v>20</v>
      </c>
      <c r="N470" t="s">
        <v>676</v>
      </c>
      <c r="O470">
        <v>1</v>
      </c>
      <c r="P470">
        <v>1</v>
      </c>
      <c r="Q470">
        <v>1</v>
      </c>
      <c r="R470">
        <v>0</v>
      </c>
      <c r="S470">
        <v>1</v>
      </c>
      <c r="T470">
        <v>0</v>
      </c>
      <c r="U470">
        <v>1</v>
      </c>
      <c r="V470">
        <v>1</v>
      </c>
      <c r="W470">
        <v>1</v>
      </c>
      <c r="X470">
        <v>1</v>
      </c>
      <c r="Z470">
        <f t="shared" si="23"/>
        <v>1</v>
      </c>
      <c r="AA470" t="str">
        <f t="shared" si="21"/>
        <v/>
      </c>
      <c r="AB470" t="str">
        <f t="shared" si="22"/>
        <v/>
      </c>
    </row>
    <row r="471" spans="1:28" x14ac:dyDescent="0.3">
      <c r="A471" t="s">
        <v>155</v>
      </c>
      <c r="B471" t="s">
        <v>677</v>
      </c>
      <c r="C471" s="2">
        <v>601</v>
      </c>
      <c r="D471" s="2">
        <v>3500</v>
      </c>
      <c r="E471">
        <v>7</v>
      </c>
      <c r="F471">
        <v>35</v>
      </c>
      <c r="G471" s="2">
        <v>85</v>
      </c>
      <c r="H471" s="2">
        <v>1000</v>
      </c>
      <c r="I471" s="2">
        <v>500</v>
      </c>
      <c r="J471" s="2">
        <v>250</v>
      </c>
      <c r="K471" s="2">
        <v>100</v>
      </c>
      <c r="L471" s="2">
        <v>200</v>
      </c>
      <c r="M471" s="2">
        <v>45</v>
      </c>
      <c r="N471" t="s">
        <v>678</v>
      </c>
      <c r="O471">
        <v>1</v>
      </c>
      <c r="P471">
        <v>1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1</v>
      </c>
      <c r="W471">
        <v>1</v>
      </c>
      <c r="X471">
        <v>1</v>
      </c>
      <c r="Z471">
        <f t="shared" si="23"/>
        <v>1</v>
      </c>
      <c r="AA471" t="str">
        <f t="shared" si="21"/>
        <v/>
      </c>
      <c r="AB471" t="str">
        <f t="shared" si="22"/>
        <v/>
      </c>
    </row>
    <row r="472" spans="1:28" x14ac:dyDescent="0.3">
      <c r="A472" t="s">
        <v>49</v>
      </c>
      <c r="B472" t="s">
        <v>679</v>
      </c>
      <c r="C472" s="2">
        <v>801</v>
      </c>
      <c r="D472" s="2">
        <v>2500</v>
      </c>
      <c r="E472">
        <v>3</v>
      </c>
      <c r="F472">
        <v>45</v>
      </c>
      <c r="G472" s="2">
        <v>76</v>
      </c>
      <c r="H472" s="2">
        <v>600</v>
      </c>
      <c r="I472" s="2">
        <v>250</v>
      </c>
      <c r="J472" s="2">
        <v>130</v>
      </c>
      <c r="K472" s="2">
        <v>90</v>
      </c>
      <c r="L472" s="2">
        <v>120</v>
      </c>
      <c r="M472" s="2">
        <v>25</v>
      </c>
      <c r="N472" t="s">
        <v>680</v>
      </c>
      <c r="O472">
        <v>1</v>
      </c>
      <c r="P472">
        <v>0</v>
      </c>
      <c r="Q472">
        <v>0</v>
      </c>
      <c r="R472">
        <v>0</v>
      </c>
      <c r="S472">
        <v>1</v>
      </c>
      <c r="T472">
        <v>0</v>
      </c>
      <c r="U472">
        <v>0</v>
      </c>
      <c r="V472">
        <v>1</v>
      </c>
      <c r="W472">
        <v>1</v>
      </c>
      <c r="X472">
        <v>1</v>
      </c>
      <c r="Z472">
        <f t="shared" si="23"/>
        <v>1</v>
      </c>
      <c r="AA472" t="str">
        <f t="shared" si="21"/>
        <v/>
      </c>
      <c r="AB472" t="str">
        <f t="shared" si="22"/>
        <v/>
      </c>
    </row>
    <row r="473" spans="1:28" x14ac:dyDescent="0.3">
      <c r="A473" t="s">
        <v>247</v>
      </c>
      <c r="B473" t="s">
        <v>681</v>
      </c>
      <c r="C473" s="2">
        <v>228</v>
      </c>
      <c r="D473" s="2">
        <v>3000</v>
      </c>
      <c r="E473">
        <v>22</v>
      </c>
      <c r="F473">
        <v>30</v>
      </c>
      <c r="G473" s="2">
        <v>72</v>
      </c>
      <c r="H473" s="2">
        <v>400</v>
      </c>
      <c r="I473" s="2">
        <v>180</v>
      </c>
      <c r="J473" s="2">
        <v>100</v>
      </c>
      <c r="K473" s="2">
        <v>70</v>
      </c>
      <c r="L473" s="2">
        <v>150</v>
      </c>
      <c r="M473" s="2">
        <v>15</v>
      </c>
      <c r="N473" t="s">
        <v>682</v>
      </c>
      <c r="O473">
        <v>1</v>
      </c>
      <c r="P473">
        <v>1</v>
      </c>
      <c r="Q473">
        <v>1</v>
      </c>
      <c r="R473">
        <v>0</v>
      </c>
      <c r="S473">
        <v>1</v>
      </c>
      <c r="T473">
        <v>0</v>
      </c>
      <c r="U473">
        <v>0</v>
      </c>
      <c r="V473">
        <v>1</v>
      </c>
      <c r="W473">
        <v>0</v>
      </c>
      <c r="X473">
        <v>1</v>
      </c>
      <c r="Z473">
        <f t="shared" si="23"/>
        <v>1</v>
      </c>
      <c r="AA473" t="str">
        <f t="shared" si="21"/>
        <v/>
      </c>
      <c r="AB473" t="str">
        <f t="shared" si="22"/>
        <v/>
      </c>
    </row>
    <row r="474" spans="1:28" x14ac:dyDescent="0.3">
      <c r="A474" t="s">
        <v>149</v>
      </c>
      <c r="B474" t="s">
        <v>683</v>
      </c>
      <c r="C474" s="2">
        <v>650</v>
      </c>
      <c r="D474" s="2">
        <v>14000</v>
      </c>
      <c r="E474">
        <v>25</v>
      </c>
      <c r="F474">
        <v>38</v>
      </c>
      <c r="G474" s="2">
        <v>83</v>
      </c>
      <c r="H474" s="2">
        <v>1500</v>
      </c>
      <c r="I474" s="2">
        <v>800</v>
      </c>
      <c r="J474" s="2">
        <v>300</v>
      </c>
      <c r="K474" s="2">
        <v>150</v>
      </c>
      <c r="L474" s="2">
        <v>250</v>
      </c>
      <c r="M474" s="2">
        <v>50</v>
      </c>
      <c r="N474" t="s">
        <v>684</v>
      </c>
      <c r="O474">
        <v>0</v>
      </c>
      <c r="P474">
        <v>1</v>
      </c>
      <c r="Q474">
        <v>1</v>
      </c>
      <c r="R474">
        <v>0</v>
      </c>
      <c r="S474">
        <v>0</v>
      </c>
      <c r="T474">
        <v>1</v>
      </c>
      <c r="U474">
        <v>0</v>
      </c>
      <c r="V474">
        <v>1</v>
      </c>
      <c r="W474">
        <v>0</v>
      </c>
      <c r="X474">
        <v>0</v>
      </c>
      <c r="Z474">
        <f t="shared" si="23"/>
        <v>1</v>
      </c>
      <c r="AA474" t="str">
        <f t="shared" si="21"/>
        <v/>
      </c>
      <c r="AB474" t="str">
        <f t="shared" si="22"/>
        <v/>
      </c>
    </row>
    <row r="475" spans="1:28" x14ac:dyDescent="0.3">
      <c r="A475" t="s">
        <v>318</v>
      </c>
      <c r="B475" t="s">
        <v>685</v>
      </c>
      <c r="C475" s="2">
        <v>721</v>
      </c>
      <c r="D475" s="2">
        <v>29000</v>
      </c>
      <c r="E475">
        <v>7</v>
      </c>
      <c r="F475">
        <v>85</v>
      </c>
      <c r="G475" s="2">
        <v>72</v>
      </c>
      <c r="H475" s="2">
        <v>1800</v>
      </c>
      <c r="I475" s="2">
        <v>850</v>
      </c>
      <c r="J475" s="2">
        <v>300</v>
      </c>
      <c r="K475" s="2">
        <v>150</v>
      </c>
      <c r="L475" s="2">
        <v>400</v>
      </c>
      <c r="M475" s="2">
        <v>60</v>
      </c>
      <c r="N475" t="s">
        <v>686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0</v>
      </c>
      <c r="U475">
        <v>0</v>
      </c>
      <c r="V475">
        <v>1</v>
      </c>
      <c r="W475">
        <v>1</v>
      </c>
      <c r="X475">
        <v>1</v>
      </c>
      <c r="Z475">
        <f t="shared" si="23"/>
        <v>1</v>
      </c>
      <c r="AA475" t="str">
        <f t="shared" si="21"/>
        <v/>
      </c>
      <c r="AB475" t="str">
        <f t="shared" si="22"/>
        <v/>
      </c>
    </row>
    <row r="476" spans="1:28" x14ac:dyDescent="0.3">
      <c r="A476" t="s">
        <v>64</v>
      </c>
      <c r="B476" t="s">
        <v>687</v>
      </c>
      <c r="C476" s="2">
        <v>501</v>
      </c>
      <c r="D476" s="2">
        <v>1500</v>
      </c>
      <c r="E476">
        <v>13</v>
      </c>
      <c r="F476">
        <v>36</v>
      </c>
      <c r="G476" s="2">
        <v>85</v>
      </c>
      <c r="H476" s="2">
        <v>1200</v>
      </c>
      <c r="I476" s="2">
        <v>500</v>
      </c>
      <c r="J476" s="2">
        <v>250</v>
      </c>
      <c r="K476" s="2">
        <v>100</v>
      </c>
      <c r="L476" s="2">
        <v>300</v>
      </c>
      <c r="M476" s="2">
        <v>50</v>
      </c>
      <c r="N476" t="s">
        <v>688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0</v>
      </c>
      <c r="V476">
        <v>1</v>
      </c>
      <c r="W476">
        <v>1</v>
      </c>
      <c r="X476">
        <v>1</v>
      </c>
      <c r="Z476">
        <f t="shared" si="23"/>
        <v>1</v>
      </c>
      <c r="AA476" t="str">
        <f t="shared" si="21"/>
        <v/>
      </c>
      <c r="AB476" t="str">
        <f t="shared" si="22"/>
        <v/>
      </c>
    </row>
    <row r="477" spans="1:28" x14ac:dyDescent="0.3">
      <c r="A477" t="s">
        <v>64</v>
      </c>
      <c r="B477" t="s">
        <v>689</v>
      </c>
      <c r="C477" s="2">
        <v>801</v>
      </c>
      <c r="D477" s="2">
        <v>1500</v>
      </c>
      <c r="E477">
        <v>12</v>
      </c>
      <c r="F477">
        <v>50</v>
      </c>
      <c r="G477" s="2">
        <v>83</v>
      </c>
      <c r="H477" s="2">
        <v>1100</v>
      </c>
      <c r="I477" s="2">
        <v>450</v>
      </c>
      <c r="J477" s="2">
        <v>230</v>
      </c>
      <c r="K477" s="2">
        <v>90</v>
      </c>
      <c r="L477" s="2">
        <v>280</v>
      </c>
      <c r="M477" s="2">
        <v>45</v>
      </c>
      <c r="N477" t="s">
        <v>690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0</v>
      </c>
      <c r="U477">
        <v>1</v>
      </c>
      <c r="V477">
        <v>1</v>
      </c>
      <c r="W477">
        <v>0</v>
      </c>
      <c r="X477">
        <v>1</v>
      </c>
      <c r="Z477">
        <f t="shared" si="23"/>
        <v>1</v>
      </c>
      <c r="AA477" t="str">
        <f t="shared" si="21"/>
        <v/>
      </c>
      <c r="AB477" t="str">
        <f t="shared" si="22"/>
        <v/>
      </c>
    </row>
    <row r="478" spans="1:28" x14ac:dyDescent="0.3">
      <c r="A478" t="s">
        <v>64</v>
      </c>
      <c r="B478" t="s">
        <v>492</v>
      </c>
      <c r="C478" s="2">
        <v>501</v>
      </c>
      <c r="D478" s="2">
        <v>1000</v>
      </c>
      <c r="E478">
        <v>16</v>
      </c>
      <c r="F478">
        <v>37</v>
      </c>
      <c r="G478" s="2">
        <v>86</v>
      </c>
      <c r="H478" s="2">
        <v>1200</v>
      </c>
      <c r="I478" s="2">
        <v>480</v>
      </c>
      <c r="J478" s="2">
        <v>260</v>
      </c>
      <c r="K478" s="2">
        <v>110</v>
      </c>
      <c r="L478" s="2">
        <v>320</v>
      </c>
      <c r="M478" s="2">
        <v>55</v>
      </c>
      <c r="N478" t="s">
        <v>493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0</v>
      </c>
      <c r="U478">
        <v>0</v>
      </c>
      <c r="V478">
        <v>1</v>
      </c>
      <c r="W478">
        <v>1</v>
      </c>
      <c r="X478">
        <v>1</v>
      </c>
      <c r="Z478">
        <f t="shared" si="23"/>
        <v>1</v>
      </c>
      <c r="AA478" t="str">
        <f t="shared" si="21"/>
        <v/>
      </c>
      <c r="AB478" t="str">
        <f t="shared" si="22"/>
        <v/>
      </c>
    </row>
    <row r="479" spans="1:28" x14ac:dyDescent="0.3">
      <c r="A479" t="s">
        <v>155</v>
      </c>
      <c r="B479" t="s">
        <v>691</v>
      </c>
      <c r="C479" s="2">
        <v>801</v>
      </c>
      <c r="D479" s="2">
        <v>2000</v>
      </c>
      <c r="E479">
        <v>10</v>
      </c>
      <c r="F479">
        <v>60</v>
      </c>
      <c r="G479" s="2">
        <v>78</v>
      </c>
      <c r="H479" s="2">
        <v>900</v>
      </c>
      <c r="I479" s="2">
        <v>400</v>
      </c>
      <c r="J479" s="2">
        <v>200</v>
      </c>
      <c r="K479" s="2">
        <v>80</v>
      </c>
      <c r="L479" s="2">
        <v>250</v>
      </c>
      <c r="M479" s="2">
        <v>40</v>
      </c>
      <c r="N479" t="s">
        <v>692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0</v>
      </c>
      <c r="U479">
        <v>1</v>
      </c>
      <c r="V479">
        <v>1</v>
      </c>
      <c r="W479">
        <v>1</v>
      </c>
      <c r="X479">
        <v>1</v>
      </c>
      <c r="Z479">
        <f t="shared" si="23"/>
        <v>1</v>
      </c>
      <c r="AA479" t="str">
        <f t="shared" si="21"/>
        <v/>
      </c>
      <c r="AB479" t="str">
        <f t="shared" si="22"/>
        <v/>
      </c>
    </row>
    <row r="480" spans="1:28" x14ac:dyDescent="0.3">
      <c r="A480" t="s">
        <v>116</v>
      </c>
      <c r="B480" t="s">
        <v>693</v>
      </c>
      <c r="C480" s="2">
        <v>601</v>
      </c>
      <c r="D480" s="2">
        <v>1500</v>
      </c>
      <c r="E480">
        <v>9</v>
      </c>
      <c r="F480">
        <v>45</v>
      </c>
      <c r="G480" s="2">
        <v>90</v>
      </c>
      <c r="H480" s="2">
        <v>1500</v>
      </c>
      <c r="I480" s="2">
        <v>650</v>
      </c>
      <c r="J480" s="2">
        <v>300</v>
      </c>
      <c r="K480" s="2">
        <v>120</v>
      </c>
      <c r="L480" s="2">
        <v>350</v>
      </c>
      <c r="M480" s="2">
        <v>60</v>
      </c>
      <c r="N480" t="s">
        <v>694</v>
      </c>
      <c r="O480">
        <v>0</v>
      </c>
      <c r="P480">
        <v>0</v>
      </c>
      <c r="Q480">
        <v>0</v>
      </c>
      <c r="R480">
        <v>1</v>
      </c>
      <c r="S480">
        <v>1</v>
      </c>
      <c r="T480">
        <v>0</v>
      </c>
      <c r="U480">
        <v>1</v>
      </c>
      <c r="V480">
        <v>0</v>
      </c>
      <c r="W480">
        <v>0</v>
      </c>
      <c r="X480">
        <v>1</v>
      </c>
      <c r="Z480">
        <f t="shared" si="23"/>
        <v>1</v>
      </c>
      <c r="AA480" t="str">
        <f t="shared" si="21"/>
        <v/>
      </c>
      <c r="AB480" t="str">
        <f t="shared" si="22"/>
        <v/>
      </c>
    </row>
    <row r="481" spans="1:28" x14ac:dyDescent="0.3">
      <c r="A481" t="s">
        <v>219</v>
      </c>
      <c r="B481" t="s">
        <v>285</v>
      </c>
      <c r="C481" s="2">
        <v>601</v>
      </c>
      <c r="D481" s="2">
        <v>3000</v>
      </c>
      <c r="E481">
        <v>18</v>
      </c>
      <c r="F481">
        <v>45</v>
      </c>
      <c r="G481" s="2">
        <v>82</v>
      </c>
      <c r="H481" s="2">
        <v>800</v>
      </c>
      <c r="I481" s="2">
        <v>350</v>
      </c>
      <c r="J481" s="2">
        <v>180</v>
      </c>
      <c r="K481" s="2">
        <v>70</v>
      </c>
      <c r="L481" s="2">
        <v>250</v>
      </c>
      <c r="M481" s="2">
        <v>35</v>
      </c>
      <c r="N481" t="s">
        <v>695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Z481">
        <f t="shared" si="23"/>
        <v>1</v>
      </c>
      <c r="AA481" t="str">
        <f t="shared" si="21"/>
        <v/>
      </c>
      <c r="AB481" t="str">
        <f t="shared" si="22"/>
        <v/>
      </c>
    </row>
    <row r="482" spans="1:28" x14ac:dyDescent="0.3">
      <c r="A482" t="s">
        <v>64</v>
      </c>
      <c r="B482" t="s">
        <v>696</v>
      </c>
      <c r="C482" s="2">
        <v>801</v>
      </c>
      <c r="D482" s="2">
        <v>1500</v>
      </c>
      <c r="E482">
        <v>10</v>
      </c>
      <c r="F482">
        <v>55</v>
      </c>
      <c r="G482" s="2">
        <v>83</v>
      </c>
      <c r="H482" s="2">
        <v>850</v>
      </c>
      <c r="I482" s="2">
        <v>400</v>
      </c>
      <c r="J482" s="2">
        <v>250</v>
      </c>
      <c r="K482" s="2">
        <v>100</v>
      </c>
      <c r="L482" s="2">
        <v>120</v>
      </c>
      <c r="M482" s="2">
        <v>50</v>
      </c>
      <c r="N482" t="s">
        <v>697</v>
      </c>
      <c r="O482">
        <v>1</v>
      </c>
      <c r="P482">
        <v>1</v>
      </c>
      <c r="Q482">
        <v>1</v>
      </c>
      <c r="R482">
        <v>0</v>
      </c>
      <c r="S482">
        <v>0</v>
      </c>
      <c r="T482">
        <v>0</v>
      </c>
      <c r="U482">
        <v>0</v>
      </c>
      <c r="V482">
        <v>1</v>
      </c>
      <c r="W482">
        <v>0</v>
      </c>
      <c r="X482">
        <v>1</v>
      </c>
      <c r="Z482">
        <f t="shared" si="23"/>
        <v>1</v>
      </c>
      <c r="AA482" t="str">
        <f t="shared" si="21"/>
        <v/>
      </c>
      <c r="AB482" t="str">
        <f t="shared" si="22"/>
        <v/>
      </c>
    </row>
    <row r="483" spans="1:28" x14ac:dyDescent="0.3">
      <c r="A483" t="s">
        <v>116</v>
      </c>
      <c r="B483" t="s">
        <v>698</v>
      </c>
      <c r="C483" s="2">
        <v>601</v>
      </c>
      <c r="D483" s="2">
        <v>1500</v>
      </c>
      <c r="E483">
        <v>13</v>
      </c>
      <c r="F483">
        <v>35</v>
      </c>
      <c r="G483" s="2">
        <v>85</v>
      </c>
      <c r="H483" s="2">
        <v>1000</v>
      </c>
      <c r="I483" s="2">
        <v>500</v>
      </c>
      <c r="J483" s="2">
        <v>250</v>
      </c>
      <c r="K483" s="2">
        <v>150</v>
      </c>
      <c r="L483" s="2">
        <v>300</v>
      </c>
      <c r="M483" s="2">
        <v>50</v>
      </c>
      <c r="N483" t="s">
        <v>699</v>
      </c>
      <c r="O483">
        <v>0</v>
      </c>
      <c r="P483">
        <v>0</v>
      </c>
      <c r="Q483">
        <v>0</v>
      </c>
      <c r="R483">
        <v>1</v>
      </c>
      <c r="S483">
        <v>1</v>
      </c>
      <c r="T483">
        <v>0</v>
      </c>
      <c r="U483">
        <v>1</v>
      </c>
      <c r="V483">
        <v>0</v>
      </c>
      <c r="W483">
        <v>0</v>
      </c>
      <c r="X483">
        <v>0</v>
      </c>
      <c r="Z483">
        <f t="shared" si="23"/>
        <v>1</v>
      </c>
      <c r="AA483" t="str">
        <f t="shared" si="21"/>
        <v/>
      </c>
      <c r="AB483" t="str">
        <f t="shared" si="22"/>
        <v/>
      </c>
    </row>
    <row r="484" spans="1:28" x14ac:dyDescent="0.3">
      <c r="A484" t="s">
        <v>318</v>
      </c>
      <c r="B484" t="s">
        <v>700</v>
      </c>
      <c r="C484" s="2">
        <v>150</v>
      </c>
      <c r="D484" s="2">
        <v>54600</v>
      </c>
      <c r="E484">
        <v>5</v>
      </c>
      <c r="F484">
        <v>2</v>
      </c>
      <c r="G484" s="2">
        <v>70</v>
      </c>
      <c r="H484" s="2">
        <v>2000</v>
      </c>
      <c r="I484" s="2">
        <v>1000</v>
      </c>
      <c r="J484" s="2">
        <v>400</v>
      </c>
      <c r="K484" s="2">
        <v>300</v>
      </c>
      <c r="L484" s="2">
        <v>2000</v>
      </c>
      <c r="M484" s="2">
        <v>100</v>
      </c>
      <c r="N484" t="s">
        <v>701</v>
      </c>
      <c r="O484">
        <v>0</v>
      </c>
      <c r="P484">
        <v>0</v>
      </c>
      <c r="Q484">
        <v>0</v>
      </c>
      <c r="R484">
        <v>0</v>
      </c>
      <c r="S484">
        <v>1</v>
      </c>
      <c r="T484">
        <v>0</v>
      </c>
      <c r="U484">
        <v>1</v>
      </c>
      <c r="V484">
        <v>0</v>
      </c>
      <c r="W484">
        <v>0</v>
      </c>
      <c r="X484">
        <v>0</v>
      </c>
      <c r="Z484">
        <f t="shared" si="23"/>
        <v>1</v>
      </c>
      <c r="AA484" t="str">
        <f t="shared" si="21"/>
        <v/>
      </c>
      <c r="AB484" t="str">
        <f t="shared" si="22"/>
        <v/>
      </c>
    </row>
    <row r="485" spans="1:28" x14ac:dyDescent="0.3">
      <c r="A485" t="s">
        <v>52</v>
      </c>
      <c r="B485" t="s">
        <v>702</v>
      </c>
      <c r="C485" s="2">
        <v>601</v>
      </c>
      <c r="D485" s="2">
        <v>20000</v>
      </c>
      <c r="E485">
        <v>22</v>
      </c>
      <c r="F485">
        <v>21</v>
      </c>
      <c r="G485" s="2">
        <v>85</v>
      </c>
      <c r="H485" s="2">
        <v>1200</v>
      </c>
      <c r="I485" s="2">
        <v>600</v>
      </c>
      <c r="J485" s="2">
        <v>235</v>
      </c>
      <c r="K485" s="2">
        <v>135</v>
      </c>
      <c r="L485" s="2">
        <v>335</v>
      </c>
      <c r="M485" s="2">
        <v>60</v>
      </c>
      <c r="N485" t="s">
        <v>703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0</v>
      </c>
      <c r="V485">
        <v>1</v>
      </c>
      <c r="W485">
        <v>1</v>
      </c>
      <c r="X485">
        <v>1</v>
      </c>
      <c r="Z485">
        <f t="shared" si="23"/>
        <v>1</v>
      </c>
      <c r="AA485" t="str">
        <f t="shared" si="21"/>
        <v/>
      </c>
      <c r="AB485" t="str">
        <f t="shared" si="22"/>
        <v/>
      </c>
    </row>
    <row r="486" spans="1:28" x14ac:dyDescent="0.3">
      <c r="A486" t="s">
        <v>247</v>
      </c>
      <c r="B486" t="s">
        <v>704</v>
      </c>
      <c r="C486" s="2">
        <v>601</v>
      </c>
      <c r="D486" s="2">
        <v>4000</v>
      </c>
      <c r="E486">
        <v>14</v>
      </c>
      <c r="F486">
        <v>40</v>
      </c>
      <c r="G486" s="2">
        <v>72</v>
      </c>
      <c r="H486" s="2">
        <v>600</v>
      </c>
      <c r="I486" s="2">
        <v>250</v>
      </c>
      <c r="J486" s="2">
        <v>150</v>
      </c>
      <c r="K486" s="2">
        <v>100</v>
      </c>
      <c r="L486" s="2">
        <v>200</v>
      </c>
      <c r="M486" s="2">
        <v>25</v>
      </c>
      <c r="N486" t="s">
        <v>278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Z486">
        <f t="shared" si="23"/>
        <v>1</v>
      </c>
      <c r="AA486" t="str">
        <f t="shared" si="21"/>
        <v/>
      </c>
      <c r="AB486" t="str">
        <f t="shared" si="22"/>
        <v/>
      </c>
    </row>
    <row r="487" spans="1:28" x14ac:dyDescent="0.3">
      <c r="A487" t="s">
        <v>64</v>
      </c>
      <c r="B487" t="s">
        <v>705</v>
      </c>
      <c r="C487" s="2">
        <v>701</v>
      </c>
      <c r="D487" s="2">
        <v>1500</v>
      </c>
      <c r="E487">
        <v>12</v>
      </c>
      <c r="F487">
        <v>50</v>
      </c>
      <c r="G487" s="2">
        <v>85</v>
      </c>
      <c r="H487" s="2">
        <v>850</v>
      </c>
      <c r="I487" s="2">
        <v>400</v>
      </c>
      <c r="J487" s="2">
        <v>250</v>
      </c>
      <c r="K487" s="2">
        <v>100</v>
      </c>
      <c r="L487" s="2">
        <v>120</v>
      </c>
      <c r="M487" s="2">
        <v>50</v>
      </c>
      <c r="N487" t="s">
        <v>706</v>
      </c>
      <c r="O487">
        <v>1</v>
      </c>
      <c r="P487">
        <v>1</v>
      </c>
      <c r="Q487">
        <v>1</v>
      </c>
      <c r="R487">
        <v>0</v>
      </c>
      <c r="S487">
        <v>1</v>
      </c>
      <c r="T487">
        <v>0</v>
      </c>
      <c r="U487">
        <v>0</v>
      </c>
      <c r="V487">
        <v>1</v>
      </c>
      <c r="W487">
        <v>0</v>
      </c>
      <c r="X487">
        <v>1</v>
      </c>
      <c r="Z487">
        <f t="shared" si="23"/>
        <v>1</v>
      </c>
      <c r="AA487" t="str">
        <f t="shared" si="21"/>
        <v/>
      </c>
      <c r="AB487" t="str">
        <f t="shared" si="22"/>
        <v/>
      </c>
    </row>
    <row r="488" spans="1:28" x14ac:dyDescent="0.3">
      <c r="A488" t="s">
        <v>92</v>
      </c>
      <c r="B488" t="s">
        <v>707</v>
      </c>
      <c r="C488" s="2">
        <v>751</v>
      </c>
      <c r="D488" s="2">
        <v>3325</v>
      </c>
      <c r="E488">
        <v>15</v>
      </c>
      <c r="F488">
        <v>30</v>
      </c>
      <c r="G488" s="2">
        <v>90</v>
      </c>
      <c r="H488" s="2">
        <v>930</v>
      </c>
      <c r="I488" s="2">
        <v>435</v>
      </c>
      <c r="J488" s="2">
        <v>185</v>
      </c>
      <c r="K488" s="2">
        <v>125</v>
      </c>
      <c r="L488" s="2">
        <v>185</v>
      </c>
      <c r="M488" s="2">
        <v>30</v>
      </c>
      <c r="N488" t="s">
        <v>708</v>
      </c>
      <c r="O488">
        <v>0</v>
      </c>
      <c r="P488">
        <v>1</v>
      </c>
      <c r="Q488">
        <v>1</v>
      </c>
      <c r="R488">
        <v>0</v>
      </c>
      <c r="S488">
        <v>0</v>
      </c>
      <c r="T488">
        <v>1</v>
      </c>
      <c r="U488">
        <v>0</v>
      </c>
      <c r="V488">
        <v>1</v>
      </c>
      <c r="W488">
        <v>0</v>
      </c>
      <c r="X488">
        <v>0</v>
      </c>
      <c r="Z488">
        <f t="shared" si="23"/>
        <v>1</v>
      </c>
      <c r="AA488" t="str">
        <f t="shared" si="21"/>
        <v/>
      </c>
      <c r="AB488" t="str">
        <f t="shared" si="22"/>
        <v/>
      </c>
    </row>
    <row r="489" spans="1:28" x14ac:dyDescent="0.3">
      <c r="A489" t="s">
        <v>200</v>
      </c>
      <c r="B489" t="s">
        <v>240</v>
      </c>
      <c r="C489" s="2">
        <v>701</v>
      </c>
      <c r="D489" s="2">
        <v>1700</v>
      </c>
      <c r="E489">
        <v>2</v>
      </c>
      <c r="F489">
        <v>8</v>
      </c>
      <c r="G489" s="2">
        <v>60</v>
      </c>
      <c r="H489" s="2">
        <v>570</v>
      </c>
      <c r="I489" s="2">
        <v>250</v>
      </c>
      <c r="J489" s="2">
        <v>100</v>
      </c>
      <c r="K489" s="2">
        <v>50</v>
      </c>
      <c r="L489" s="2">
        <v>150</v>
      </c>
      <c r="M489" s="2">
        <v>20</v>
      </c>
      <c r="N489" t="s">
        <v>241</v>
      </c>
      <c r="O489">
        <v>1</v>
      </c>
      <c r="P489">
        <v>0</v>
      </c>
      <c r="Q489">
        <v>1</v>
      </c>
      <c r="R489">
        <v>0</v>
      </c>
      <c r="S489">
        <v>1</v>
      </c>
      <c r="T489">
        <v>0</v>
      </c>
      <c r="U489">
        <v>0</v>
      </c>
      <c r="V489">
        <v>1</v>
      </c>
      <c r="W489">
        <v>0</v>
      </c>
      <c r="X489">
        <v>1</v>
      </c>
      <c r="Z489">
        <f t="shared" si="23"/>
        <v>1</v>
      </c>
      <c r="AA489" t="str">
        <f t="shared" si="21"/>
        <v/>
      </c>
      <c r="AB489" t="str">
        <f t="shared" si="22"/>
        <v/>
      </c>
    </row>
    <row r="490" spans="1:28" x14ac:dyDescent="0.3">
      <c r="A490" t="s">
        <v>49</v>
      </c>
      <c r="B490" t="s">
        <v>709</v>
      </c>
      <c r="C490" s="2">
        <v>702</v>
      </c>
      <c r="D490" s="2">
        <v>3400</v>
      </c>
      <c r="E490">
        <v>10</v>
      </c>
      <c r="F490">
        <v>45</v>
      </c>
      <c r="G490" s="2">
        <v>72</v>
      </c>
      <c r="H490" s="2">
        <v>430</v>
      </c>
      <c r="I490" s="2">
        <v>180</v>
      </c>
      <c r="J490" s="2">
        <v>80</v>
      </c>
      <c r="K490" s="2">
        <v>40</v>
      </c>
      <c r="L490" s="2">
        <v>200</v>
      </c>
      <c r="M490" s="2">
        <v>30</v>
      </c>
      <c r="N490" t="s">
        <v>710</v>
      </c>
      <c r="O490">
        <v>1</v>
      </c>
      <c r="P490">
        <v>1</v>
      </c>
      <c r="Q490">
        <v>1</v>
      </c>
      <c r="R490">
        <v>0</v>
      </c>
      <c r="S490">
        <v>0</v>
      </c>
      <c r="T490">
        <v>0</v>
      </c>
      <c r="U490">
        <v>0</v>
      </c>
      <c r="V490">
        <v>1</v>
      </c>
      <c r="W490">
        <v>1</v>
      </c>
      <c r="X490">
        <v>0</v>
      </c>
      <c r="Z490">
        <f t="shared" si="23"/>
        <v>1</v>
      </c>
      <c r="AA490" t="str">
        <f t="shared" si="21"/>
        <v/>
      </c>
      <c r="AB490" t="str">
        <f t="shared" si="22"/>
        <v/>
      </c>
    </row>
    <row r="491" spans="1:28" x14ac:dyDescent="0.3">
      <c r="A491" t="s">
        <v>318</v>
      </c>
      <c r="B491" t="s">
        <v>711</v>
      </c>
      <c r="C491" s="2">
        <v>703</v>
      </c>
      <c r="D491" s="2">
        <v>31150</v>
      </c>
      <c r="E491">
        <v>3</v>
      </c>
      <c r="F491">
        <v>80</v>
      </c>
      <c r="G491" s="2">
        <v>65</v>
      </c>
      <c r="H491" s="2">
        <v>1365</v>
      </c>
      <c r="I491" s="2">
        <v>600</v>
      </c>
      <c r="J491" s="2">
        <v>250</v>
      </c>
      <c r="K491" s="2">
        <v>150</v>
      </c>
      <c r="L491" s="2">
        <v>500</v>
      </c>
      <c r="M491" s="2">
        <v>60</v>
      </c>
      <c r="N491" t="s">
        <v>712</v>
      </c>
      <c r="O491">
        <v>0</v>
      </c>
      <c r="P491">
        <v>1</v>
      </c>
      <c r="Q491">
        <v>1</v>
      </c>
      <c r="R491">
        <v>1</v>
      </c>
      <c r="S491">
        <v>1</v>
      </c>
      <c r="T491">
        <v>0</v>
      </c>
      <c r="U491">
        <v>0</v>
      </c>
      <c r="V491">
        <v>1</v>
      </c>
      <c r="W491">
        <v>1</v>
      </c>
      <c r="X491">
        <v>0</v>
      </c>
      <c r="Z491">
        <f t="shared" si="23"/>
        <v>1</v>
      </c>
      <c r="AA491" t="str">
        <f t="shared" si="21"/>
        <v/>
      </c>
      <c r="AB491" t="str">
        <f t="shared" si="22"/>
        <v/>
      </c>
    </row>
    <row r="492" spans="1:28" x14ac:dyDescent="0.3">
      <c r="A492" t="s">
        <v>318</v>
      </c>
      <c r="B492" t="s">
        <v>713</v>
      </c>
      <c r="C492" s="2">
        <v>704</v>
      </c>
      <c r="D492" s="2">
        <v>20950</v>
      </c>
      <c r="E492">
        <v>6</v>
      </c>
      <c r="F492">
        <v>67</v>
      </c>
      <c r="G492" s="2">
        <v>70</v>
      </c>
      <c r="H492" s="2">
        <v>1275</v>
      </c>
      <c r="I492" s="2">
        <v>500</v>
      </c>
      <c r="J492" s="2">
        <v>200</v>
      </c>
      <c r="K492" s="2">
        <v>150</v>
      </c>
      <c r="L492" s="2">
        <v>400</v>
      </c>
      <c r="M492" s="2">
        <v>60</v>
      </c>
      <c r="N492" t="s">
        <v>714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0</v>
      </c>
      <c r="U492">
        <v>0</v>
      </c>
      <c r="V492">
        <v>1</v>
      </c>
      <c r="W492">
        <v>1</v>
      </c>
      <c r="X492">
        <v>1</v>
      </c>
      <c r="Z492">
        <f t="shared" si="23"/>
        <v>1</v>
      </c>
      <c r="AA492" t="str">
        <f t="shared" si="21"/>
        <v/>
      </c>
      <c r="AB492" t="str">
        <f t="shared" si="22"/>
        <v/>
      </c>
    </row>
    <row r="493" spans="1:28" x14ac:dyDescent="0.3">
      <c r="A493" t="s">
        <v>318</v>
      </c>
      <c r="B493" t="s">
        <v>715</v>
      </c>
      <c r="C493" s="2">
        <v>705</v>
      </c>
      <c r="D493" s="2">
        <v>18000</v>
      </c>
      <c r="E493">
        <v>4</v>
      </c>
      <c r="F493">
        <v>77</v>
      </c>
      <c r="G493" s="2">
        <v>68</v>
      </c>
      <c r="H493" s="2">
        <v>1185</v>
      </c>
      <c r="I493" s="2">
        <v>480</v>
      </c>
      <c r="J493" s="2">
        <v>180</v>
      </c>
      <c r="K493" s="2">
        <v>120</v>
      </c>
      <c r="L493" s="2">
        <v>350</v>
      </c>
      <c r="M493" s="2">
        <v>55</v>
      </c>
      <c r="N493" t="s">
        <v>441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0</v>
      </c>
      <c r="U493">
        <v>0</v>
      </c>
      <c r="V493">
        <v>1</v>
      </c>
      <c r="W493">
        <v>1</v>
      </c>
      <c r="X493">
        <v>1</v>
      </c>
      <c r="Z493">
        <f t="shared" si="23"/>
        <v>1</v>
      </c>
      <c r="AA493" t="str">
        <f t="shared" si="21"/>
        <v/>
      </c>
      <c r="AB493" t="str">
        <f t="shared" si="22"/>
        <v/>
      </c>
    </row>
    <row r="494" spans="1:28" x14ac:dyDescent="0.3">
      <c r="A494" t="s">
        <v>155</v>
      </c>
      <c r="B494" t="s">
        <v>716</v>
      </c>
      <c r="C494" s="2">
        <v>706</v>
      </c>
      <c r="D494" s="2">
        <v>1200</v>
      </c>
      <c r="E494">
        <v>5</v>
      </c>
      <c r="F494">
        <v>75</v>
      </c>
      <c r="G494" s="2">
        <v>80</v>
      </c>
      <c r="H494" s="2">
        <v>900</v>
      </c>
      <c r="I494" s="2">
        <v>350</v>
      </c>
      <c r="J494" s="2">
        <v>150</v>
      </c>
      <c r="K494" s="2">
        <v>100</v>
      </c>
      <c r="L494" s="2">
        <v>250</v>
      </c>
      <c r="M494" s="2">
        <v>45</v>
      </c>
      <c r="N494" t="s">
        <v>717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Z494">
        <f t="shared" si="23"/>
        <v>1</v>
      </c>
      <c r="AA494" t="str">
        <f t="shared" si="21"/>
        <v/>
      </c>
      <c r="AB494" t="str">
        <f t="shared" si="22"/>
        <v/>
      </c>
    </row>
    <row r="495" spans="1:28" x14ac:dyDescent="0.3">
      <c r="A495" t="s">
        <v>206</v>
      </c>
      <c r="B495" t="s">
        <v>718</v>
      </c>
      <c r="C495" s="2">
        <v>707</v>
      </c>
      <c r="D495" s="2">
        <v>18400</v>
      </c>
      <c r="E495">
        <v>22</v>
      </c>
      <c r="F495">
        <v>82</v>
      </c>
      <c r="G495" s="2">
        <v>78</v>
      </c>
      <c r="H495" s="2">
        <v>1150</v>
      </c>
      <c r="I495" s="2">
        <v>600</v>
      </c>
      <c r="J495" s="2">
        <v>200</v>
      </c>
      <c r="K495" s="2">
        <v>150</v>
      </c>
      <c r="L495" s="2">
        <v>300</v>
      </c>
      <c r="M495" s="2">
        <v>50</v>
      </c>
      <c r="N495" t="s">
        <v>719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0</v>
      </c>
      <c r="V495">
        <v>1</v>
      </c>
      <c r="W495">
        <v>1</v>
      </c>
      <c r="X495">
        <v>1</v>
      </c>
      <c r="Z495">
        <f t="shared" si="23"/>
        <v>1</v>
      </c>
      <c r="AA495" t="str">
        <f t="shared" si="21"/>
        <v/>
      </c>
      <c r="AB495" t="str">
        <f t="shared" si="22"/>
        <v/>
      </c>
    </row>
    <row r="496" spans="1:28" x14ac:dyDescent="0.3">
      <c r="A496" t="s">
        <v>49</v>
      </c>
      <c r="B496" t="s">
        <v>720</v>
      </c>
      <c r="C496" s="2">
        <v>708</v>
      </c>
      <c r="D496" s="2">
        <v>4000</v>
      </c>
      <c r="E496">
        <v>9</v>
      </c>
      <c r="F496">
        <v>50</v>
      </c>
      <c r="G496" s="2">
        <v>72</v>
      </c>
      <c r="H496" s="2">
        <v>500</v>
      </c>
      <c r="I496" s="2">
        <v>200</v>
      </c>
      <c r="J496" s="2">
        <v>90</v>
      </c>
      <c r="K496" s="2">
        <v>50</v>
      </c>
      <c r="L496" s="2">
        <v>220</v>
      </c>
      <c r="M496" s="2">
        <v>25</v>
      </c>
      <c r="N496" t="s">
        <v>721</v>
      </c>
      <c r="O496">
        <v>0</v>
      </c>
      <c r="P496">
        <v>0</v>
      </c>
      <c r="Q496">
        <v>0</v>
      </c>
      <c r="R496">
        <v>0</v>
      </c>
      <c r="S496">
        <v>1</v>
      </c>
      <c r="T496">
        <v>0</v>
      </c>
      <c r="U496">
        <v>1</v>
      </c>
      <c r="V496">
        <v>0</v>
      </c>
      <c r="W496">
        <v>0</v>
      </c>
      <c r="X496">
        <v>0</v>
      </c>
      <c r="Z496">
        <f t="shared" si="23"/>
        <v>1</v>
      </c>
      <c r="AA496" t="str">
        <f t="shared" si="21"/>
        <v/>
      </c>
      <c r="AB496" t="str">
        <f t="shared" si="22"/>
        <v/>
      </c>
    </row>
    <row r="497" spans="1:28" x14ac:dyDescent="0.3">
      <c r="A497" t="s">
        <v>228</v>
      </c>
      <c r="B497" t="s">
        <v>381</v>
      </c>
      <c r="C497" s="2">
        <v>709</v>
      </c>
      <c r="D497" s="2">
        <v>3800</v>
      </c>
      <c r="E497">
        <v>8</v>
      </c>
      <c r="F497">
        <v>65</v>
      </c>
      <c r="G497" s="2">
        <v>72</v>
      </c>
      <c r="H497" s="2">
        <v>1300</v>
      </c>
      <c r="I497" s="2">
        <v>600</v>
      </c>
      <c r="J497" s="2">
        <v>250</v>
      </c>
      <c r="K497" s="2">
        <v>150</v>
      </c>
      <c r="L497" s="2">
        <v>400</v>
      </c>
      <c r="M497" s="2">
        <v>60</v>
      </c>
      <c r="N497" t="s">
        <v>382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0</v>
      </c>
      <c r="V497">
        <v>1</v>
      </c>
      <c r="W497">
        <v>0</v>
      </c>
      <c r="X497">
        <v>1</v>
      </c>
      <c r="Z497">
        <f t="shared" si="23"/>
        <v>1</v>
      </c>
      <c r="AA497" t="str">
        <f t="shared" si="21"/>
        <v/>
      </c>
      <c r="AB497" t="str">
        <f t="shared" si="22"/>
        <v/>
      </c>
    </row>
    <row r="498" spans="1:28" x14ac:dyDescent="0.3">
      <c r="A498" t="s">
        <v>49</v>
      </c>
      <c r="B498" t="s">
        <v>722</v>
      </c>
      <c r="C498" s="2">
        <v>710</v>
      </c>
      <c r="D498" s="2">
        <v>2800</v>
      </c>
      <c r="E498">
        <v>10</v>
      </c>
      <c r="F498">
        <v>75</v>
      </c>
      <c r="G498" s="2">
        <v>75</v>
      </c>
      <c r="H498" s="2">
        <v>450</v>
      </c>
      <c r="I498" s="2">
        <v>180</v>
      </c>
      <c r="J498" s="2">
        <v>80</v>
      </c>
      <c r="K498" s="2">
        <v>40</v>
      </c>
      <c r="L498" s="2">
        <v>200</v>
      </c>
      <c r="M498" s="2">
        <v>25</v>
      </c>
      <c r="N498" t="s">
        <v>723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0</v>
      </c>
      <c r="U498">
        <v>0</v>
      </c>
      <c r="V498">
        <v>1</v>
      </c>
      <c r="W498">
        <v>1</v>
      </c>
      <c r="X498">
        <v>0</v>
      </c>
      <c r="Z498">
        <f t="shared" si="23"/>
        <v>1</v>
      </c>
      <c r="AA498" t="str">
        <f t="shared" si="21"/>
        <v/>
      </c>
      <c r="AB498" t="str">
        <f t="shared" si="22"/>
        <v/>
      </c>
    </row>
    <row r="499" spans="1:28" x14ac:dyDescent="0.3">
      <c r="A499" t="s">
        <v>318</v>
      </c>
      <c r="B499" t="s">
        <v>724</v>
      </c>
      <c r="C499" s="2">
        <v>711</v>
      </c>
      <c r="D499" s="2">
        <v>19500</v>
      </c>
      <c r="E499">
        <v>5</v>
      </c>
      <c r="F499">
        <v>61</v>
      </c>
      <c r="G499" s="2">
        <v>70</v>
      </c>
      <c r="H499" s="2">
        <v>1350</v>
      </c>
      <c r="I499" s="2">
        <v>550</v>
      </c>
      <c r="J499" s="2">
        <v>200</v>
      </c>
      <c r="K499" s="2">
        <v>150</v>
      </c>
      <c r="L499" s="2">
        <v>400</v>
      </c>
      <c r="M499" s="2">
        <v>60</v>
      </c>
      <c r="N499" t="s">
        <v>725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0</v>
      </c>
      <c r="U499">
        <v>0</v>
      </c>
      <c r="V499">
        <v>1</v>
      </c>
      <c r="W499">
        <v>1</v>
      </c>
      <c r="X499">
        <v>1</v>
      </c>
      <c r="Z499">
        <f t="shared" si="23"/>
        <v>1</v>
      </c>
      <c r="AA499" t="str">
        <f t="shared" si="21"/>
        <v/>
      </c>
      <c r="AB499" t="str">
        <f t="shared" si="22"/>
        <v/>
      </c>
    </row>
    <row r="500" spans="1:28" x14ac:dyDescent="0.3">
      <c r="A500" t="s">
        <v>318</v>
      </c>
      <c r="B500" t="s">
        <v>726</v>
      </c>
      <c r="C500" s="2">
        <v>712</v>
      </c>
      <c r="D500" s="2">
        <v>37000</v>
      </c>
      <c r="E500">
        <v>8</v>
      </c>
      <c r="F500">
        <v>53</v>
      </c>
      <c r="G500" s="2">
        <v>75</v>
      </c>
      <c r="H500" s="2">
        <v>1500</v>
      </c>
      <c r="I500" s="2">
        <v>700</v>
      </c>
      <c r="J500" s="2">
        <v>250</v>
      </c>
      <c r="K500" s="2">
        <v>200</v>
      </c>
      <c r="L500" s="2">
        <v>450</v>
      </c>
      <c r="M500" s="2">
        <v>70</v>
      </c>
      <c r="N500" t="s">
        <v>727</v>
      </c>
      <c r="O500">
        <v>1</v>
      </c>
      <c r="P500">
        <v>0</v>
      </c>
      <c r="Q500">
        <v>1</v>
      </c>
      <c r="R500">
        <v>0</v>
      </c>
      <c r="S500">
        <v>0</v>
      </c>
      <c r="T500">
        <v>0</v>
      </c>
      <c r="U500">
        <v>0</v>
      </c>
      <c r="V500">
        <v>1</v>
      </c>
      <c r="W500">
        <v>0</v>
      </c>
      <c r="X500">
        <v>1</v>
      </c>
      <c r="Z500">
        <f t="shared" si="23"/>
        <v>1</v>
      </c>
      <c r="AA500" t="str">
        <f t="shared" si="21"/>
        <v/>
      </c>
      <c r="AB500" t="str">
        <f t="shared" si="22"/>
        <v/>
      </c>
    </row>
    <row r="501" spans="1:28" x14ac:dyDescent="0.3">
      <c r="A501" t="s">
        <v>200</v>
      </c>
      <c r="B501" t="s">
        <v>728</v>
      </c>
      <c r="C501" s="2">
        <v>715</v>
      </c>
      <c r="D501" s="2">
        <v>1800</v>
      </c>
      <c r="E501">
        <v>2</v>
      </c>
      <c r="F501">
        <v>10</v>
      </c>
      <c r="G501" s="2">
        <v>65</v>
      </c>
      <c r="H501" s="2">
        <v>550</v>
      </c>
      <c r="I501" s="2">
        <v>200</v>
      </c>
      <c r="J501" s="2">
        <v>100</v>
      </c>
      <c r="K501" s="2">
        <v>50</v>
      </c>
      <c r="L501" s="2">
        <v>200</v>
      </c>
      <c r="M501" s="2">
        <v>20</v>
      </c>
      <c r="N501" t="s">
        <v>729</v>
      </c>
      <c r="O501">
        <v>1</v>
      </c>
      <c r="P501">
        <v>0</v>
      </c>
      <c r="Q501">
        <v>1</v>
      </c>
      <c r="R501">
        <v>0</v>
      </c>
      <c r="S501">
        <v>1</v>
      </c>
      <c r="T501">
        <v>0</v>
      </c>
      <c r="U501">
        <v>0</v>
      </c>
      <c r="V501">
        <v>1</v>
      </c>
      <c r="W501">
        <v>0</v>
      </c>
      <c r="X501">
        <v>1</v>
      </c>
      <c r="Z501">
        <f t="shared" si="23"/>
        <v>1</v>
      </c>
      <c r="AA501" t="str">
        <f t="shared" si="21"/>
        <v/>
      </c>
      <c r="AB501" t="str">
        <f t="shared" si="22"/>
        <v/>
      </c>
    </row>
    <row r="502" spans="1:28" x14ac:dyDescent="0.3">
      <c r="A502" t="s">
        <v>262</v>
      </c>
      <c r="B502" t="s">
        <v>730</v>
      </c>
      <c r="C502" s="2">
        <v>716</v>
      </c>
      <c r="D502" s="2">
        <v>3000</v>
      </c>
      <c r="E502">
        <v>4</v>
      </c>
      <c r="F502">
        <v>30</v>
      </c>
      <c r="G502" s="2">
        <v>60</v>
      </c>
      <c r="H502" s="2">
        <v>400</v>
      </c>
      <c r="I502" s="2">
        <v>150</v>
      </c>
      <c r="J502" s="2">
        <v>70</v>
      </c>
      <c r="K502" s="2">
        <v>40</v>
      </c>
      <c r="L502" s="2">
        <v>200</v>
      </c>
      <c r="M502" s="2">
        <v>25</v>
      </c>
      <c r="N502" t="s">
        <v>731</v>
      </c>
      <c r="O502">
        <v>0</v>
      </c>
      <c r="P502">
        <v>0</v>
      </c>
      <c r="Q502">
        <v>0</v>
      </c>
      <c r="R502">
        <v>0</v>
      </c>
      <c r="S502">
        <v>1</v>
      </c>
      <c r="T502">
        <v>0</v>
      </c>
      <c r="U502">
        <v>1</v>
      </c>
      <c r="V502">
        <v>0</v>
      </c>
      <c r="W502">
        <v>0</v>
      </c>
      <c r="X502">
        <v>0</v>
      </c>
      <c r="Z502">
        <f t="shared" si="23"/>
        <v>1</v>
      </c>
      <c r="AA502" t="str">
        <f t="shared" si="21"/>
        <v/>
      </c>
      <c r="AB502" t="str">
        <f t="shared" si="22"/>
        <v/>
      </c>
    </row>
    <row r="503" spans="1:28" x14ac:dyDescent="0.3">
      <c r="A503" t="s">
        <v>49</v>
      </c>
      <c r="B503" t="s">
        <v>732</v>
      </c>
      <c r="C503" s="2">
        <v>876</v>
      </c>
      <c r="D503" s="2">
        <v>4000</v>
      </c>
      <c r="E503">
        <v>5</v>
      </c>
      <c r="F503">
        <v>75</v>
      </c>
      <c r="G503" s="2">
        <v>80</v>
      </c>
      <c r="H503" s="2">
        <v>600</v>
      </c>
      <c r="I503" s="2">
        <v>200</v>
      </c>
      <c r="J503" s="2">
        <v>150</v>
      </c>
      <c r="K503" s="2">
        <v>50</v>
      </c>
      <c r="L503" s="2">
        <v>300</v>
      </c>
      <c r="M503" s="2">
        <v>40</v>
      </c>
      <c r="N503" t="s">
        <v>733</v>
      </c>
      <c r="O503">
        <v>0</v>
      </c>
      <c r="P503">
        <v>0</v>
      </c>
      <c r="Q503">
        <v>0</v>
      </c>
      <c r="R503">
        <v>0</v>
      </c>
      <c r="S503">
        <v>1</v>
      </c>
      <c r="T503">
        <v>0</v>
      </c>
      <c r="U503">
        <v>1</v>
      </c>
      <c r="V503">
        <v>0</v>
      </c>
      <c r="W503">
        <v>0</v>
      </c>
      <c r="X503">
        <v>0</v>
      </c>
      <c r="Z503">
        <f t="shared" si="23"/>
        <v>1</v>
      </c>
      <c r="AA503" t="str">
        <f t="shared" si="21"/>
        <v/>
      </c>
      <c r="AB503" t="str">
        <f t="shared" si="22"/>
        <v/>
      </c>
    </row>
    <row r="504" spans="1:28" x14ac:dyDescent="0.3">
      <c r="A504" t="s">
        <v>24</v>
      </c>
      <c r="B504" t="s">
        <v>734</v>
      </c>
      <c r="C504" s="2">
        <v>450</v>
      </c>
      <c r="D504" s="2">
        <v>35000</v>
      </c>
      <c r="E504">
        <v>25</v>
      </c>
      <c r="F504">
        <v>60</v>
      </c>
      <c r="G504" s="2">
        <v>70</v>
      </c>
      <c r="H504" s="2">
        <v>1200</v>
      </c>
      <c r="I504" s="2">
        <v>800</v>
      </c>
      <c r="J504" s="2">
        <v>200</v>
      </c>
      <c r="K504" s="2">
        <v>100</v>
      </c>
      <c r="L504" s="2">
        <v>2500</v>
      </c>
      <c r="M504" s="2">
        <v>100</v>
      </c>
      <c r="N504" t="s">
        <v>735</v>
      </c>
      <c r="O504">
        <v>1</v>
      </c>
      <c r="P504">
        <v>1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1</v>
      </c>
      <c r="W504">
        <v>0</v>
      </c>
      <c r="X504">
        <v>1</v>
      </c>
      <c r="Z504">
        <f t="shared" si="23"/>
        <v>1</v>
      </c>
      <c r="AA504" t="str">
        <f t="shared" si="21"/>
        <v/>
      </c>
      <c r="AB504" t="str">
        <f t="shared" si="22"/>
        <v/>
      </c>
    </row>
    <row r="505" spans="1:28" x14ac:dyDescent="0.3">
      <c r="A505" t="s">
        <v>167</v>
      </c>
      <c r="B505" t="s">
        <v>442</v>
      </c>
      <c r="C505" s="2">
        <v>600</v>
      </c>
      <c r="D505" s="2">
        <v>15000</v>
      </c>
      <c r="E505">
        <v>20</v>
      </c>
      <c r="F505">
        <v>70</v>
      </c>
      <c r="G505" s="2">
        <v>85</v>
      </c>
      <c r="H505" s="2">
        <v>900</v>
      </c>
      <c r="I505" s="2">
        <v>600</v>
      </c>
      <c r="J505" s="2">
        <v>150</v>
      </c>
      <c r="K505" s="2">
        <v>70</v>
      </c>
      <c r="L505" s="2">
        <v>1200</v>
      </c>
      <c r="M505" s="2">
        <v>50</v>
      </c>
      <c r="N505" t="s">
        <v>443</v>
      </c>
      <c r="O505">
        <v>1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1</v>
      </c>
      <c r="Z505">
        <f t="shared" si="23"/>
        <v>1</v>
      </c>
      <c r="AA505" t="str">
        <f t="shared" si="21"/>
        <v/>
      </c>
      <c r="AB505" t="str">
        <f t="shared" si="22"/>
        <v/>
      </c>
    </row>
    <row r="506" spans="1:28" x14ac:dyDescent="0.3">
      <c r="A506" t="s">
        <v>149</v>
      </c>
      <c r="B506" t="s">
        <v>736</v>
      </c>
      <c r="C506" s="2">
        <v>950</v>
      </c>
      <c r="D506" s="2">
        <v>1200</v>
      </c>
      <c r="E506">
        <v>10</v>
      </c>
      <c r="F506">
        <v>65</v>
      </c>
      <c r="G506" s="2">
        <v>75</v>
      </c>
      <c r="H506" s="2">
        <v>800</v>
      </c>
      <c r="I506" s="2">
        <v>400</v>
      </c>
      <c r="J506" s="2">
        <v>200</v>
      </c>
      <c r="K506" s="2">
        <v>50</v>
      </c>
      <c r="L506" s="2">
        <v>300</v>
      </c>
      <c r="M506" s="2">
        <v>30</v>
      </c>
      <c r="N506" t="s">
        <v>737</v>
      </c>
      <c r="O506">
        <v>1</v>
      </c>
      <c r="P506">
        <v>0</v>
      </c>
      <c r="Q506">
        <v>1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Z506">
        <f t="shared" si="23"/>
        <v>1</v>
      </c>
      <c r="AA506" t="str">
        <f t="shared" si="21"/>
        <v/>
      </c>
      <c r="AB506" t="str">
        <f t="shared" si="22"/>
        <v/>
      </c>
    </row>
    <row r="507" spans="1:28" x14ac:dyDescent="0.3">
      <c r="A507" t="s">
        <v>49</v>
      </c>
      <c r="B507" t="s">
        <v>738</v>
      </c>
      <c r="C507" s="2">
        <v>700</v>
      </c>
      <c r="D507" s="2">
        <v>3500</v>
      </c>
      <c r="E507">
        <v>8</v>
      </c>
      <c r="F507">
        <v>75</v>
      </c>
      <c r="G507" s="2">
        <v>80</v>
      </c>
      <c r="H507" s="2">
        <v>550</v>
      </c>
      <c r="I507" s="2">
        <v>250</v>
      </c>
      <c r="J507" s="2">
        <v>120</v>
      </c>
      <c r="K507" s="2">
        <v>60</v>
      </c>
      <c r="L507" s="2">
        <v>200</v>
      </c>
      <c r="M507" s="2">
        <v>30</v>
      </c>
      <c r="N507" t="s">
        <v>739</v>
      </c>
      <c r="O507">
        <v>1</v>
      </c>
      <c r="P507">
        <v>1</v>
      </c>
      <c r="Q507">
        <v>1</v>
      </c>
      <c r="R507">
        <v>0</v>
      </c>
      <c r="S507">
        <v>0</v>
      </c>
      <c r="T507">
        <v>0</v>
      </c>
      <c r="U507">
        <v>0</v>
      </c>
      <c r="V507">
        <v>1</v>
      </c>
      <c r="W507">
        <v>0</v>
      </c>
      <c r="X507">
        <v>1</v>
      </c>
      <c r="Z507">
        <f t="shared" si="23"/>
        <v>1</v>
      </c>
      <c r="AA507" t="str">
        <f t="shared" si="21"/>
        <v/>
      </c>
      <c r="AB507" t="str">
        <f t="shared" si="22"/>
        <v/>
      </c>
    </row>
    <row r="508" spans="1:28" x14ac:dyDescent="0.3">
      <c r="A508" t="s">
        <v>49</v>
      </c>
      <c r="B508" t="s">
        <v>740</v>
      </c>
      <c r="C508" s="2">
        <v>820</v>
      </c>
      <c r="D508" s="2">
        <v>4000</v>
      </c>
      <c r="E508">
        <v>5</v>
      </c>
      <c r="F508">
        <v>70</v>
      </c>
      <c r="G508" s="2">
        <v>85</v>
      </c>
      <c r="H508" s="2">
        <v>600</v>
      </c>
      <c r="I508" s="2">
        <v>300</v>
      </c>
      <c r="J508" s="2">
        <v>150</v>
      </c>
      <c r="K508" s="2">
        <v>50</v>
      </c>
      <c r="L508" s="2">
        <v>250</v>
      </c>
      <c r="M508" s="2">
        <v>40</v>
      </c>
      <c r="N508" t="s">
        <v>741</v>
      </c>
      <c r="O508">
        <v>0</v>
      </c>
      <c r="P508">
        <v>0</v>
      </c>
      <c r="Q508">
        <v>0</v>
      </c>
      <c r="R508">
        <v>0</v>
      </c>
      <c r="S508">
        <v>1</v>
      </c>
      <c r="T508">
        <v>0</v>
      </c>
      <c r="U508">
        <v>1</v>
      </c>
      <c r="V508">
        <v>0</v>
      </c>
      <c r="W508">
        <v>0</v>
      </c>
      <c r="X508">
        <v>0</v>
      </c>
      <c r="Z508">
        <f t="shared" si="23"/>
        <v>1</v>
      </c>
      <c r="AA508" t="str">
        <f t="shared" si="21"/>
        <v/>
      </c>
      <c r="AB508" t="str">
        <f t="shared" si="22"/>
        <v/>
      </c>
    </row>
    <row r="509" spans="1:28" x14ac:dyDescent="0.3">
      <c r="A509" t="s">
        <v>206</v>
      </c>
      <c r="B509" t="s">
        <v>742</v>
      </c>
      <c r="C509" s="2">
        <v>400</v>
      </c>
      <c r="D509" s="2">
        <v>12000</v>
      </c>
      <c r="E509">
        <v>30</v>
      </c>
      <c r="F509">
        <v>80</v>
      </c>
      <c r="G509" s="2">
        <v>75</v>
      </c>
      <c r="H509" s="2">
        <v>1500</v>
      </c>
      <c r="I509" s="2">
        <v>800</v>
      </c>
      <c r="J509" s="2">
        <v>250</v>
      </c>
      <c r="K509" s="2">
        <v>120</v>
      </c>
      <c r="L509" s="2">
        <v>300</v>
      </c>
      <c r="M509" s="2">
        <v>100</v>
      </c>
      <c r="N509" t="s">
        <v>743</v>
      </c>
      <c r="O509">
        <v>1</v>
      </c>
      <c r="P509">
        <v>1</v>
      </c>
      <c r="Q509">
        <v>1</v>
      </c>
      <c r="R509">
        <v>1</v>
      </c>
      <c r="S509">
        <v>0</v>
      </c>
      <c r="T509">
        <v>1</v>
      </c>
      <c r="U509">
        <v>0</v>
      </c>
      <c r="V509">
        <v>1</v>
      </c>
      <c r="W509">
        <v>1</v>
      </c>
      <c r="X509">
        <v>1</v>
      </c>
      <c r="Z509">
        <f t="shared" si="23"/>
        <v>1</v>
      </c>
      <c r="AA509" t="str">
        <f t="shared" si="21"/>
        <v/>
      </c>
      <c r="AB509" t="str">
        <f t="shared" si="22"/>
        <v/>
      </c>
    </row>
    <row r="510" spans="1:28" x14ac:dyDescent="0.3">
      <c r="A510" t="s">
        <v>49</v>
      </c>
      <c r="B510" t="s">
        <v>744</v>
      </c>
      <c r="C510" s="2">
        <v>850</v>
      </c>
      <c r="D510" s="2">
        <v>3200</v>
      </c>
      <c r="E510">
        <v>10</v>
      </c>
      <c r="F510">
        <v>75</v>
      </c>
      <c r="G510" s="2">
        <v>80</v>
      </c>
      <c r="H510" s="2">
        <v>500</v>
      </c>
      <c r="I510" s="2">
        <v>200</v>
      </c>
      <c r="J510" s="2">
        <v>100</v>
      </c>
      <c r="K510" s="2">
        <v>50</v>
      </c>
      <c r="L510" s="2">
        <v>200</v>
      </c>
      <c r="M510" s="2">
        <v>30</v>
      </c>
      <c r="N510" t="s">
        <v>745</v>
      </c>
      <c r="O510">
        <v>1</v>
      </c>
      <c r="P510">
        <v>1</v>
      </c>
      <c r="Q510">
        <v>1</v>
      </c>
      <c r="R510">
        <v>0</v>
      </c>
      <c r="S510">
        <v>0</v>
      </c>
      <c r="T510">
        <v>0</v>
      </c>
      <c r="U510">
        <v>0</v>
      </c>
      <c r="V510">
        <v>1</v>
      </c>
      <c r="W510">
        <v>0</v>
      </c>
      <c r="X510">
        <v>1</v>
      </c>
      <c r="Z510">
        <f t="shared" si="23"/>
        <v>1</v>
      </c>
      <c r="AA510" t="str">
        <f t="shared" si="21"/>
        <v/>
      </c>
      <c r="AB510" t="str">
        <f t="shared" si="22"/>
        <v/>
      </c>
    </row>
    <row r="511" spans="1:28" x14ac:dyDescent="0.3">
      <c r="A511" t="s">
        <v>92</v>
      </c>
      <c r="B511" t="s">
        <v>746</v>
      </c>
      <c r="C511" s="2">
        <v>700</v>
      </c>
      <c r="D511" s="2">
        <v>4500</v>
      </c>
      <c r="E511">
        <v>6</v>
      </c>
      <c r="F511">
        <v>65</v>
      </c>
      <c r="G511" s="2">
        <v>85</v>
      </c>
      <c r="H511" s="2">
        <v>600</v>
      </c>
      <c r="I511" s="2">
        <v>350</v>
      </c>
      <c r="J511" s="2">
        <v>150</v>
      </c>
      <c r="K511" s="2">
        <v>60</v>
      </c>
      <c r="L511" s="2">
        <v>250</v>
      </c>
      <c r="M511" s="2">
        <v>40</v>
      </c>
      <c r="N511" t="s">
        <v>747</v>
      </c>
      <c r="O511">
        <v>1</v>
      </c>
      <c r="P511">
        <v>0</v>
      </c>
      <c r="Q511">
        <v>0</v>
      </c>
      <c r="R511">
        <v>1</v>
      </c>
      <c r="S511">
        <v>0</v>
      </c>
      <c r="T511">
        <v>0</v>
      </c>
      <c r="U511">
        <v>0</v>
      </c>
      <c r="V511">
        <v>1</v>
      </c>
      <c r="W511">
        <v>0</v>
      </c>
      <c r="X511">
        <v>1</v>
      </c>
      <c r="Z511">
        <f t="shared" si="23"/>
        <v>1</v>
      </c>
      <c r="AA511" t="str">
        <f t="shared" si="21"/>
        <v/>
      </c>
      <c r="AB511" t="str">
        <f t="shared" si="22"/>
        <v/>
      </c>
    </row>
    <row r="512" spans="1:28" x14ac:dyDescent="0.3">
      <c r="A512" t="s">
        <v>225</v>
      </c>
      <c r="B512" t="s">
        <v>748</v>
      </c>
      <c r="C512" s="2">
        <v>500</v>
      </c>
      <c r="D512" s="2">
        <v>1500</v>
      </c>
      <c r="E512">
        <v>12</v>
      </c>
      <c r="F512">
        <v>70</v>
      </c>
      <c r="G512" s="2">
        <v>75</v>
      </c>
      <c r="H512" s="2">
        <v>800</v>
      </c>
      <c r="I512" s="2">
        <v>400</v>
      </c>
      <c r="J512" s="2">
        <v>200</v>
      </c>
      <c r="K512" s="2">
        <v>50</v>
      </c>
      <c r="L512" s="2">
        <v>200</v>
      </c>
      <c r="M512" s="2">
        <v>35</v>
      </c>
      <c r="N512" t="s">
        <v>749</v>
      </c>
      <c r="O512">
        <v>1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1</v>
      </c>
      <c r="W512">
        <v>0</v>
      </c>
      <c r="X512">
        <v>1</v>
      </c>
      <c r="Z512">
        <f t="shared" si="23"/>
        <v>1</v>
      </c>
      <c r="AA512" t="str">
        <f t="shared" si="21"/>
        <v/>
      </c>
      <c r="AB512" t="str">
        <f t="shared" si="22"/>
        <v/>
      </c>
    </row>
    <row r="513" spans="1:28" x14ac:dyDescent="0.3">
      <c r="A513" t="s">
        <v>152</v>
      </c>
      <c r="B513" t="s">
        <v>750</v>
      </c>
      <c r="C513" s="2">
        <v>650</v>
      </c>
      <c r="D513" s="2">
        <v>2500</v>
      </c>
      <c r="E513">
        <v>15</v>
      </c>
      <c r="F513">
        <v>75</v>
      </c>
      <c r="G513" s="2">
        <v>80</v>
      </c>
      <c r="H513" s="2">
        <v>700</v>
      </c>
      <c r="I513" s="2">
        <v>300</v>
      </c>
      <c r="J513" s="2">
        <v>150</v>
      </c>
      <c r="K513" s="2">
        <v>60</v>
      </c>
      <c r="L513" s="2">
        <v>300</v>
      </c>
      <c r="M513" s="2">
        <v>40</v>
      </c>
      <c r="N513" t="s">
        <v>751</v>
      </c>
      <c r="O513">
        <v>1</v>
      </c>
      <c r="P513">
        <v>1</v>
      </c>
      <c r="Q513">
        <v>1</v>
      </c>
      <c r="R513">
        <v>0</v>
      </c>
      <c r="S513">
        <v>0</v>
      </c>
      <c r="T513">
        <v>0</v>
      </c>
      <c r="U513">
        <v>0</v>
      </c>
      <c r="V513">
        <v>1</v>
      </c>
      <c r="W513">
        <v>0</v>
      </c>
      <c r="X513">
        <v>1</v>
      </c>
      <c r="Z513">
        <f t="shared" si="23"/>
        <v>1</v>
      </c>
      <c r="AA513" t="str">
        <f t="shared" si="21"/>
        <v/>
      </c>
      <c r="AB513" t="str">
        <f t="shared" si="22"/>
        <v/>
      </c>
    </row>
    <row r="514" spans="1:28" x14ac:dyDescent="0.3">
      <c r="A514" t="s">
        <v>149</v>
      </c>
      <c r="B514" t="s">
        <v>752</v>
      </c>
      <c r="C514" s="2">
        <v>950</v>
      </c>
      <c r="D514" s="2">
        <v>1200</v>
      </c>
      <c r="E514">
        <v>8</v>
      </c>
      <c r="F514">
        <v>60</v>
      </c>
      <c r="G514" s="2">
        <v>75</v>
      </c>
      <c r="H514" s="2">
        <v>800</v>
      </c>
      <c r="I514" s="2">
        <v>400</v>
      </c>
      <c r="J514" s="2">
        <v>200</v>
      </c>
      <c r="K514" s="2">
        <v>50</v>
      </c>
      <c r="L514" s="2">
        <v>300</v>
      </c>
      <c r="M514" s="2">
        <v>30</v>
      </c>
      <c r="N514" t="s">
        <v>753</v>
      </c>
      <c r="O514">
        <v>1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1</v>
      </c>
      <c r="W514">
        <v>0</v>
      </c>
      <c r="X514">
        <v>0</v>
      </c>
      <c r="Z514">
        <f t="shared" si="23"/>
        <v>1</v>
      </c>
      <c r="AA514" t="str">
        <f t="shared" si="21"/>
        <v/>
      </c>
      <c r="AB514" t="str">
        <f t="shared" si="22"/>
        <v/>
      </c>
    </row>
    <row r="515" spans="1:28" x14ac:dyDescent="0.3">
      <c r="A515" t="s">
        <v>92</v>
      </c>
      <c r="B515" t="s">
        <v>754</v>
      </c>
      <c r="C515" s="2">
        <v>700</v>
      </c>
      <c r="D515" s="2">
        <v>4000</v>
      </c>
      <c r="E515">
        <v>10</v>
      </c>
      <c r="F515">
        <v>70</v>
      </c>
      <c r="G515" s="2">
        <v>85</v>
      </c>
      <c r="H515" s="2">
        <v>800</v>
      </c>
      <c r="I515" s="2">
        <v>400</v>
      </c>
      <c r="J515" s="2">
        <v>200</v>
      </c>
      <c r="K515" s="2">
        <v>70</v>
      </c>
      <c r="L515" s="2">
        <v>300</v>
      </c>
      <c r="M515" s="2">
        <v>40</v>
      </c>
      <c r="N515" t="s">
        <v>755</v>
      </c>
      <c r="O515">
        <v>1</v>
      </c>
      <c r="P515">
        <v>0</v>
      </c>
      <c r="Q515">
        <v>0</v>
      </c>
      <c r="R515">
        <v>0</v>
      </c>
      <c r="S515">
        <v>1</v>
      </c>
      <c r="T515">
        <v>0</v>
      </c>
      <c r="U515">
        <v>1</v>
      </c>
      <c r="V515">
        <v>1</v>
      </c>
      <c r="W515">
        <v>0</v>
      </c>
      <c r="X515">
        <v>1</v>
      </c>
      <c r="Z515">
        <f t="shared" si="23"/>
        <v>1</v>
      </c>
      <c r="AA515" t="str">
        <f t="shared" ref="AA515:AA547" si="24">IF(Z515 &lt;&gt; 1,B515,"")</f>
        <v/>
      </c>
      <c r="AB515" t="str">
        <f t="shared" ref="AB515:AB547" si="25">IF(Z515&lt;&gt;1,C515,"")</f>
        <v/>
      </c>
    </row>
    <row r="516" spans="1:28" x14ac:dyDescent="0.3">
      <c r="A516" t="s">
        <v>149</v>
      </c>
      <c r="B516" t="s">
        <v>756</v>
      </c>
      <c r="C516" s="2">
        <v>600</v>
      </c>
      <c r="D516" s="2">
        <v>2800</v>
      </c>
      <c r="E516">
        <v>20</v>
      </c>
      <c r="F516">
        <v>60</v>
      </c>
      <c r="G516" s="2">
        <v>75</v>
      </c>
      <c r="H516" s="2">
        <v>900</v>
      </c>
      <c r="I516" s="2">
        <v>500</v>
      </c>
      <c r="J516" s="2">
        <v>250</v>
      </c>
      <c r="K516" s="2">
        <v>80</v>
      </c>
      <c r="L516" s="2">
        <v>350</v>
      </c>
      <c r="M516" s="2">
        <v>45</v>
      </c>
      <c r="N516" t="s">
        <v>757</v>
      </c>
      <c r="O516">
        <v>1</v>
      </c>
      <c r="P516">
        <v>1</v>
      </c>
      <c r="Q516">
        <v>1</v>
      </c>
      <c r="R516">
        <v>0</v>
      </c>
      <c r="S516">
        <v>0</v>
      </c>
      <c r="T516">
        <v>0</v>
      </c>
      <c r="U516">
        <v>0</v>
      </c>
      <c r="V516">
        <v>1</v>
      </c>
      <c r="W516">
        <v>0</v>
      </c>
      <c r="X516">
        <v>1</v>
      </c>
      <c r="Z516">
        <f t="shared" ref="Z516:Z546" si="26">COUNTIF(B515:B1061,B516)</f>
        <v>1</v>
      </c>
      <c r="AA516" t="str">
        <f t="shared" si="24"/>
        <v/>
      </c>
      <c r="AB516" t="str">
        <f t="shared" si="25"/>
        <v/>
      </c>
    </row>
    <row r="517" spans="1:28" x14ac:dyDescent="0.3">
      <c r="A517" t="s">
        <v>52</v>
      </c>
      <c r="B517" t="s">
        <v>758</v>
      </c>
      <c r="C517" s="2">
        <v>750</v>
      </c>
      <c r="D517" s="2">
        <v>3000</v>
      </c>
      <c r="E517">
        <v>15</v>
      </c>
      <c r="F517">
        <v>65</v>
      </c>
      <c r="G517" s="2">
        <v>90</v>
      </c>
      <c r="H517" s="2">
        <v>1000</v>
      </c>
      <c r="I517" s="2">
        <v>600</v>
      </c>
      <c r="J517" s="2">
        <v>300</v>
      </c>
      <c r="K517" s="2">
        <v>100</v>
      </c>
      <c r="L517" s="2">
        <v>400</v>
      </c>
      <c r="M517" s="2">
        <v>50</v>
      </c>
      <c r="N517" t="s">
        <v>759</v>
      </c>
      <c r="O517">
        <v>1</v>
      </c>
      <c r="P517">
        <v>1</v>
      </c>
      <c r="Q517">
        <v>1</v>
      </c>
      <c r="R517">
        <v>0</v>
      </c>
      <c r="S517">
        <v>0</v>
      </c>
      <c r="T517">
        <v>0</v>
      </c>
      <c r="U517">
        <v>0</v>
      </c>
      <c r="V517">
        <v>1</v>
      </c>
      <c r="W517">
        <v>0</v>
      </c>
      <c r="X517">
        <v>1</v>
      </c>
      <c r="Z517">
        <f t="shared" si="26"/>
        <v>1</v>
      </c>
      <c r="AA517" t="str">
        <f t="shared" si="24"/>
        <v/>
      </c>
      <c r="AB517" t="str">
        <f t="shared" si="25"/>
        <v/>
      </c>
    </row>
    <row r="518" spans="1:28" x14ac:dyDescent="0.3">
      <c r="A518" t="s">
        <v>360</v>
      </c>
      <c r="B518" t="s">
        <v>760</v>
      </c>
      <c r="C518" s="2">
        <v>800</v>
      </c>
      <c r="D518" s="2">
        <v>2200</v>
      </c>
      <c r="E518">
        <v>12</v>
      </c>
      <c r="F518">
        <v>70</v>
      </c>
      <c r="G518" s="2">
        <v>85</v>
      </c>
      <c r="H518" s="2">
        <v>850</v>
      </c>
      <c r="I518" s="2">
        <v>400</v>
      </c>
      <c r="J518" s="2">
        <v>250</v>
      </c>
      <c r="K518" s="2">
        <v>90</v>
      </c>
      <c r="L518" s="2">
        <v>300</v>
      </c>
      <c r="M518" s="2">
        <v>35</v>
      </c>
      <c r="N518" t="s">
        <v>761</v>
      </c>
      <c r="O518">
        <v>1</v>
      </c>
      <c r="P518">
        <v>0</v>
      </c>
      <c r="Q518">
        <v>1</v>
      </c>
      <c r="R518">
        <v>0</v>
      </c>
      <c r="S518">
        <v>0</v>
      </c>
      <c r="T518">
        <v>0</v>
      </c>
      <c r="U518">
        <v>0</v>
      </c>
      <c r="V518">
        <v>1</v>
      </c>
      <c r="W518">
        <v>1</v>
      </c>
      <c r="X518">
        <v>0</v>
      </c>
      <c r="Z518">
        <f t="shared" si="26"/>
        <v>1</v>
      </c>
      <c r="AA518" t="str">
        <f t="shared" si="24"/>
        <v/>
      </c>
      <c r="AB518" t="str">
        <f t="shared" si="25"/>
        <v/>
      </c>
    </row>
    <row r="519" spans="1:28" x14ac:dyDescent="0.3">
      <c r="A519" t="s">
        <v>36</v>
      </c>
      <c r="B519" t="s">
        <v>762</v>
      </c>
      <c r="C519" s="2">
        <v>500</v>
      </c>
      <c r="D519" s="2">
        <v>3500</v>
      </c>
      <c r="E519">
        <v>25</v>
      </c>
      <c r="F519">
        <v>40</v>
      </c>
      <c r="G519" s="2">
        <v>95</v>
      </c>
      <c r="H519" s="2">
        <v>1500</v>
      </c>
      <c r="I519" s="2">
        <v>900</v>
      </c>
      <c r="J519" s="2">
        <v>400</v>
      </c>
      <c r="K519" s="2">
        <v>120</v>
      </c>
      <c r="L519" s="2">
        <v>500</v>
      </c>
      <c r="M519" s="2">
        <v>60</v>
      </c>
      <c r="N519" t="s">
        <v>763</v>
      </c>
      <c r="O519">
        <v>0</v>
      </c>
      <c r="P519">
        <v>1</v>
      </c>
      <c r="Q519">
        <v>1</v>
      </c>
      <c r="R519">
        <v>0</v>
      </c>
      <c r="S519">
        <v>0</v>
      </c>
      <c r="T519">
        <v>1</v>
      </c>
      <c r="U519">
        <v>0</v>
      </c>
      <c r="V519">
        <v>0</v>
      </c>
      <c r="W519">
        <v>0</v>
      </c>
      <c r="X519">
        <v>0</v>
      </c>
      <c r="Z519">
        <f t="shared" si="26"/>
        <v>1</v>
      </c>
      <c r="AA519" t="str">
        <f t="shared" si="24"/>
        <v/>
      </c>
      <c r="AB519" t="str">
        <f t="shared" si="25"/>
        <v/>
      </c>
    </row>
    <row r="520" spans="1:28" x14ac:dyDescent="0.3">
      <c r="A520" t="s">
        <v>764</v>
      </c>
      <c r="B520" t="s">
        <v>765</v>
      </c>
      <c r="C520" s="2">
        <v>550</v>
      </c>
      <c r="D520" s="2">
        <v>500</v>
      </c>
      <c r="E520">
        <v>10</v>
      </c>
      <c r="F520">
        <v>90</v>
      </c>
      <c r="G520" s="2">
        <v>100</v>
      </c>
      <c r="H520" s="2">
        <v>1200</v>
      </c>
      <c r="I520" s="2">
        <v>700</v>
      </c>
      <c r="J520" s="2">
        <v>300</v>
      </c>
      <c r="K520" s="2">
        <v>80</v>
      </c>
      <c r="L520" s="2">
        <v>350</v>
      </c>
      <c r="M520" s="2">
        <v>50</v>
      </c>
      <c r="N520" t="s">
        <v>766</v>
      </c>
      <c r="O520">
        <v>1</v>
      </c>
      <c r="P520">
        <v>1</v>
      </c>
      <c r="Q520">
        <v>0</v>
      </c>
      <c r="R520">
        <v>1</v>
      </c>
      <c r="S520">
        <v>1</v>
      </c>
      <c r="T520">
        <v>0</v>
      </c>
      <c r="U520">
        <v>1</v>
      </c>
      <c r="V520">
        <v>1</v>
      </c>
      <c r="W520">
        <v>0</v>
      </c>
      <c r="X520">
        <v>1</v>
      </c>
      <c r="Z520">
        <f t="shared" si="26"/>
        <v>1</v>
      </c>
      <c r="AA520" t="str">
        <f t="shared" si="24"/>
        <v/>
      </c>
      <c r="AB520" t="str">
        <f t="shared" si="25"/>
        <v/>
      </c>
    </row>
    <row r="521" spans="1:28" x14ac:dyDescent="0.3">
      <c r="A521" t="s">
        <v>95</v>
      </c>
      <c r="B521" t="s">
        <v>767</v>
      </c>
      <c r="C521" s="2">
        <v>650</v>
      </c>
      <c r="D521" s="2">
        <v>4000</v>
      </c>
      <c r="E521">
        <v>20</v>
      </c>
      <c r="F521">
        <v>50</v>
      </c>
      <c r="G521" s="2">
        <v>90</v>
      </c>
      <c r="H521" s="2">
        <v>1000</v>
      </c>
      <c r="I521" s="2">
        <v>400</v>
      </c>
      <c r="J521" s="2">
        <v>250</v>
      </c>
      <c r="K521" s="2">
        <v>70</v>
      </c>
      <c r="L521" s="2">
        <v>300</v>
      </c>
      <c r="M521" s="2">
        <v>40</v>
      </c>
      <c r="N521" t="s">
        <v>768</v>
      </c>
      <c r="O521">
        <v>1</v>
      </c>
      <c r="P521">
        <v>1</v>
      </c>
      <c r="Q521">
        <v>1</v>
      </c>
      <c r="R521">
        <v>0</v>
      </c>
      <c r="S521">
        <v>1</v>
      </c>
      <c r="T521">
        <v>0</v>
      </c>
      <c r="U521">
        <v>1</v>
      </c>
      <c r="V521">
        <v>0</v>
      </c>
      <c r="W521">
        <v>0</v>
      </c>
      <c r="X521">
        <v>1</v>
      </c>
      <c r="Z521">
        <f t="shared" si="26"/>
        <v>1</v>
      </c>
      <c r="AA521" t="str">
        <f t="shared" si="24"/>
        <v/>
      </c>
      <c r="AB521" t="str">
        <f t="shared" si="25"/>
        <v/>
      </c>
    </row>
    <row r="522" spans="1:28" x14ac:dyDescent="0.3">
      <c r="A522" t="s">
        <v>237</v>
      </c>
      <c r="B522" t="s">
        <v>769</v>
      </c>
      <c r="C522" s="2">
        <v>700</v>
      </c>
      <c r="D522" s="2">
        <v>3800</v>
      </c>
      <c r="E522">
        <v>15</v>
      </c>
      <c r="F522">
        <v>60</v>
      </c>
      <c r="G522" s="2">
        <v>80</v>
      </c>
      <c r="H522" s="2">
        <v>750</v>
      </c>
      <c r="I522" s="2">
        <v>300</v>
      </c>
      <c r="J522" s="2">
        <v>200</v>
      </c>
      <c r="K522" s="2">
        <v>60</v>
      </c>
      <c r="L522" s="2">
        <v>350</v>
      </c>
      <c r="M522" s="2">
        <v>35</v>
      </c>
      <c r="N522" t="s">
        <v>770</v>
      </c>
      <c r="O522">
        <v>1</v>
      </c>
      <c r="P522">
        <v>0</v>
      </c>
      <c r="Q522">
        <v>1</v>
      </c>
      <c r="R522">
        <v>0</v>
      </c>
      <c r="S522">
        <v>1</v>
      </c>
      <c r="T522">
        <v>0</v>
      </c>
      <c r="U522">
        <v>1</v>
      </c>
      <c r="V522">
        <v>1</v>
      </c>
      <c r="W522">
        <v>0</v>
      </c>
      <c r="X522">
        <v>1</v>
      </c>
      <c r="Z522">
        <f t="shared" si="26"/>
        <v>1</v>
      </c>
      <c r="AA522" t="str">
        <f t="shared" si="24"/>
        <v/>
      </c>
      <c r="AB522" t="str">
        <f t="shared" si="25"/>
        <v/>
      </c>
    </row>
    <row r="523" spans="1:28" x14ac:dyDescent="0.3">
      <c r="A523" t="s">
        <v>49</v>
      </c>
      <c r="B523" t="s">
        <v>771</v>
      </c>
      <c r="C523" s="2">
        <v>400</v>
      </c>
      <c r="D523" s="2">
        <v>5000</v>
      </c>
      <c r="E523">
        <v>5</v>
      </c>
      <c r="F523">
        <v>30</v>
      </c>
      <c r="G523" s="2">
        <v>75</v>
      </c>
      <c r="H523" s="2">
        <v>850</v>
      </c>
      <c r="I523" s="2">
        <v>500</v>
      </c>
      <c r="J523" s="2">
        <v>250</v>
      </c>
      <c r="K523" s="2">
        <v>80</v>
      </c>
      <c r="L523" s="2">
        <v>400</v>
      </c>
      <c r="M523" s="2">
        <v>45</v>
      </c>
      <c r="N523" t="s">
        <v>772</v>
      </c>
      <c r="O523">
        <v>1</v>
      </c>
      <c r="P523">
        <v>0</v>
      </c>
      <c r="Q523">
        <v>1</v>
      </c>
      <c r="R523">
        <v>0</v>
      </c>
      <c r="S523">
        <v>1</v>
      </c>
      <c r="T523">
        <v>0</v>
      </c>
      <c r="U523">
        <v>1</v>
      </c>
      <c r="V523">
        <v>1</v>
      </c>
      <c r="W523">
        <v>0</v>
      </c>
      <c r="X523">
        <v>1</v>
      </c>
      <c r="Z523">
        <f t="shared" si="26"/>
        <v>1</v>
      </c>
      <c r="AA523" t="str">
        <f t="shared" si="24"/>
        <v/>
      </c>
      <c r="AB523" t="str">
        <f t="shared" si="25"/>
        <v/>
      </c>
    </row>
    <row r="524" spans="1:28" x14ac:dyDescent="0.3">
      <c r="A524" t="s">
        <v>49</v>
      </c>
      <c r="B524" t="s">
        <v>773</v>
      </c>
      <c r="C524" s="2">
        <v>750</v>
      </c>
      <c r="D524" s="2">
        <v>3500</v>
      </c>
      <c r="E524">
        <v>10</v>
      </c>
      <c r="F524">
        <v>70</v>
      </c>
      <c r="G524" s="2">
        <v>80</v>
      </c>
      <c r="H524" s="2">
        <v>600</v>
      </c>
      <c r="I524" s="2">
        <v>250</v>
      </c>
      <c r="J524" s="2">
        <v>150</v>
      </c>
      <c r="K524" s="2">
        <v>50</v>
      </c>
      <c r="L524" s="2">
        <v>250</v>
      </c>
      <c r="M524" s="2">
        <v>30</v>
      </c>
      <c r="N524" t="s">
        <v>774</v>
      </c>
      <c r="O524">
        <v>1</v>
      </c>
      <c r="P524">
        <v>1</v>
      </c>
      <c r="Q524">
        <v>1</v>
      </c>
      <c r="R524">
        <v>0</v>
      </c>
      <c r="S524">
        <v>1</v>
      </c>
      <c r="T524">
        <v>0</v>
      </c>
      <c r="U524">
        <v>0</v>
      </c>
      <c r="V524">
        <v>1</v>
      </c>
      <c r="W524">
        <v>0</v>
      </c>
      <c r="X524">
        <v>1</v>
      </c>
      <c r="Z524">
        <f t="shared" si="26"/>
        <v>1</v>
      </c>
      <c r="AA524" t="str">
        <f t="shared" si="24"/>
        <v/>
      </c>
      <c r="AB524" t="str">
        <f t="shared" si="25"/>
        <v/>
      </c>
    </row>
    <row r="525" spans="1:28" x14ac:dyDescent="0.3">
      <c r="A525" t="s">
        <v>200</v>
      </c>
      <c r="B525" t="s">
        <v>775</v>
      </c>
      <c r="C525" s="2">
        <v>450</v>
      </c>
      <c r="D525" s="2">
        <v>1000</v>
      </c>
      <c r="E525">
        <v>5</v>
      </c>
      <c r="F525">
        <v>25</v>
      </c>
      <c r="G525" s="2">
        <v>70</v>
      </c>
      <c r="H525" s="2">
        <v>650</v>
      </c>
      <c r="I525" s="2">
        <v>300</v>
      </c>
      <c r="J525" s="2">
        <v>150</v>
      </c>
      <c r="K525" s="2">
        <v>50</v>
      </c>
      <c r="L525" s="2">
        <v>200</v>
      </c>
      <c r="M525" s="2">
        <v>25</v>
      </c>
      <c r="N525" t="s">
        <v>776</v>
      </c>
      <c r="O525">
        <v>1</v>
      </c>
      <c r="P525">
        <v>0</v>
      </c>
      <c r="Q525">
        <v>0</v>
      </c>
      <c r="R525">
        <v>0</v>
      </c>
      <c r="S525">
        <v>1</v>
      </c>
      <c r="T525">
        <v>0</v>
      </c>
      <c r="U525">
        <v>0</v>
      </c>
      <c r="V525">
        <v>1</v>
      </c>
      <c r="W525">
        <v>0</v>
      </c>
      <c r="X525">
        <v>1</v>
      </c>
      <c r="Z525">
        <f t="shared" si="26"/>
        <v>1</v>
      </c>
      <c r="AA525" t="str">
        <f t="shared" si="24"/>
        <v/>
      </c>
      <c r="AB525" t="str">
        <f t="shared" si="25"/>
        <v/>
      </c>
    </row>
    <row r="526" spans="1:28" x14ac:dyDescent="0.3">
      <c r="A526" t="s">
        <v>116</v>
      </c>
      <c r="B526" t="s">
        <v>410</v>
      </c>
      <c r="C526" s="2">
        <v>500</v>
      </c>
      <c r="D526" s="2">
        <v>1200</v>
      </c>
      <c r="E526">
        <v>18</v>
      </c>
      <c r="F526">
        <v>60</v>
      </c>
      <c r="G526" s="2">
        <v>90</v>
      </c>
      <c r="H526" s="2">
        <v>850</v>
      </c>
      <c r="I526" s="2">
        <v>400</v>
      </c>
      <c r="J526" s="2">
        <v>200</v>
      </c>
      <c r="K526" s="2">
        <v>60</v>
      </c>
      <c r="L526" s="2">
        <v>300</v>
      </c>
      <c r="M526" s="2">
        <v>40</v>
      </c>
      <c r="N526" t="s">
        <v>411</v>
      </c>
      <c r="O526">
        <v>1</v>
      </c>
      <c r="P526">
        <v>1</v>
      </c>
      <c r="Q526">
        <v>1</v>
      </c>
      <c r="R526">
        <v>0</v>
      </c>
      <c r="S526">
        <v>1</v>
      </c>
      <c r="T526">
        <v>0</v>
      </c>
      <c r="U526">
        <v>0</v>
      </c>
      <c r="V526">
        <v>1</v>
      </c>
      <c r="W526">
        <v>0</v>
      </c>
      <c r="X526">
        <v>1</v>
      </c>
      <c r="Z526">
        <f t="shared" si="26"/>
        <v>1</v>
      </c>
      <c r="AA526" t="str">
        <f t="shared" si="24"/>
        <v/>
      </c>
      <c r="AB526" t="str">
        <f t="shared" si="25"/>
        <v/>
      </c>
    </row>
    <row r="527" spans="1:28" x14ac:dyDescent="0.3">
      <c r="A527" t="s">
        <v>49</v>
      </c>
      <c r="B527" t="s">
        <v>777</v>
      </c>
      <c r="C527" s="2">
        <v>600</v>
      </c>
      <c r="D527" s="2">
        <v>3000</v>
      </c>
      <c r="E527">
        <v>12</v>
      </c>
      <c r="F527">
        <v>70</v>
      </c>
      <c r="G527" s="2">
        <v>80</v>
      </c>
      <c r="H527" s="2">
        <v>500</v>
      </c>
      <c r="I527" s="2">
        <v>200</v>
      </c>
      <c r="J527" s="2">
        <v>150</v>
      </c>
      <c r="K527" s="2">
        <v>40</v>
      </c>
      <c r="L527" s="2">
        <v>200</v>
      </c>
      <c r="M527" s="2">
        <v>30</v>
      </c>
      <c r="N527" t="s">
        <v>778</v>
      </c>
      <c r="O527">
        <v>1</v>
      </c>
      <c r="P527">
        <v>1</v>
      </c>
      <c r="Q527">
        <v>0</v>
      </c>
      <c r="R527">
        <v>0</v>
      </c>
      <c r="S527">
        <v>1</v>
      </c>
      <c r="T527">
        <v>0</v>
      </c>
      <c r="U527">
        <v>0</v>
      </c>
      <c r="V527">
        <v>1</v>
      </c>
      <c r="W527">
        <v>0</v>
      </c>
      <c r="X527">
        <v>1</v>
      </c>
      <c r="Z527">
        <f t="shared" si="26"/>
        <v>1</v>
      </c>
      <c r="AA527" t="str">
        <f t="shared" si="24"/>
        <v/>
      </c>
      <c r="AB527" t="str">
        <f t="shared" si="25"/>
        <v/>
      </c>
    </row>
    <row r="528" spans="1:28" x14ac:dyDescent="0.3">
      <c r="A528" t="s">
        <v>318</v>
      </c>
      <c r="B528" t="s">
        <v>779</v>
      </c>
      <c r="C528" s="2">
        <v>300</v>
      </c>
      <c r="D528" s="2">
        <v>8000</v>
      </c>
      <c r="E528">
        <v>25</v>
      </c>
      <c r="F528">
        <v>35</v>
      </c>
      <c r="G528" s="2">
        <v>75</v>
      </c>
      <c r="H528" s="2">
        <v>1200</v>
      </c>
      <c r="I528" s="2">
        <v>600</v>
      </c>
      <c r="J528" s="2">
        <v>300</v>
      </c>
      <c r="K528" s="2">
        <v>150</v>
      </c>
      <c r="L528" s="2">
        <v>600</v>
      </c>
      <c r="M528" s="2">
        <v>70</v>
      </c>
      <c r="N528" t="s">
        <v>780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0</v>
      </c>
      <c r="U528">
        <v>1</v>
      </c>
      <c r="V528">
        <v>1</v>
      </c>
      <c r="W528">
        <v>0</v>
      </c>
      <c r="X528">
        <v>1</v>
      </c>
      <c r="Z528">
        <f t="shared" si="26"/>
        <v>1</v>
      </c>
      <c r="AA528" t="str">
        <f t="shared" si="24"/>
        <v/>
      </c>
      <c r="AB528" t="str">
        <f t="shared" si="25"/>
        <v/>
      </c>
    </row>
    <row r="529" spans="1:28" x14ac:dyDescent="0.3">
      <c r="A529" t="s">
        <v>247</v>
      </c>
      <c r="B529" t="s">
        <v>781</v>
      </c>
      <c r="C529" s="2">
        <v>750</v>
      </c>
      <c r="D529" s="2">
        <v>1500</v>
      </c>
      <c r="E529">
        <v>15</v>
      </c>
      <c r="F529">
        <v>40</v>
      </c>
      <c r="G529" s="2">
        <v>60</v>
      </c>
      <c r="H529" s="2">
        <v>700</v>
      </c>
      <c r="I529" s="2">
        <v>350</v>
      </c>
      <c r="J529" s="2">
        <v>200</v>
      </c>
      <c r="K529" s="2">
        <v>50</v>
      </c>
      <c r="L529" s="2">
        <v>250</v>
      </c>
      <c r="M529" s="2">
        <v>20</v>
      </c>
      <c r="N529" t="s">
        <v>782</v>
      </c>
      <c r="O529">
        <v>1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1</v>
      </c>
      <c r="W529">
        <v>0</v>
      </c>
      <c r="X529">
        <v>1</v>
      </c>
      <c r="Z529">
        <f t="shared" si="26"/>
        <v>1</v>
      </c>
      <c r="AA529" t="str">
        <f t="shared" si="24"/>
        <v/>
      </c>
      <c r="AB529" t="str">
        <f t="shared" si="25"/>
        <v/>
      </c>
    </row>
    <row r="530" spans="1:28" x14ac:dyDescent="0.3">
      <c r="A530" t="s">
        <v>206</v>
      </c>
      <c r="B530" t="s">
        <v>783</v>
      </c>
      <c r="C530" s="2">
        <v>700</v>
      </c>
      <c r="D530" s="2">
        <v>6500</v>
      </c>
      <c r="E530">
        <v>30</v>
      </c>
      <c r="F530">
        <v>50</v>
      </c>
      <c r="G530" s="2">
        <v>85</v>
      </c>
      <c r="H530" s="2">
        <v>1200</v>
      </c>
      <c r="I530" s="2">
        <v>650</v>
      </c>
      <c r="J530" s="2">
        <v>300</v>
      </c>
      <c r="K530" s="2">
        <v>120</v>
      </c>
      <c r="L530" s="2">
        <v>400</v>
      </c>
      <c r="M530" s="2">
        <v>50</v>
      </c>
      <c r="N530" t="s">
        <v>784</v>
      </c>
      <c r="O530">
        <v>1</v>
      </c>
      <c r="P530">
        <v>1</v>
      </c>
      <c r="Q530">
        <v>1</v>
      </c>
      <c r="R530">
        <v>1</v>
      </c>
      <c r="S530">
        <v>0</v>
      </c>
      <c r="T530">
        <v>1</v>
      </c>
      <c r="U530">
        <v>0</v>
      </c>
      <c r="V530">
        <v>1</v>
      </c>
      <c r="W530">
        <v>0</v>
      </c>
      <c r="X530">
        <v>1</v>
      </c>
      <c r="Z530">
        <f t="shared" si="26"/>
        <v>1</v>
      </c>
      <c r="AA530" t="str">
        <f t="shared" si="24"/>
        <v/>
      </c>
      <c r="AB530" t="str">
        <f t="shared" si="25"/>
        <v/>
      </c>
    </row>
    <row r="531" spans="1:28" x14ac:dyDescent="0.3">
      <c r="A531" t="s">
        <v>206</v>
      </c>
      <c r="B531" t="s">
        <v>785</v>
      </c>
      <c r="C531" s="2">
        <v>600</v>
      </c>
      <c r="D531" s="2">
        <v>7000</v>
      </c>
      <c r="E531">
        <v>25</v>
      </c>
      <c r="F531">
        <v>45</v>
      </c>
      <c r="G531" s="2">
        <v>80</v>
      </c>
      <c r="H531" s="2">
        <v>1100</v>
      </c>
      <c r="I531" s="2">
        <v>600</v>
      </c>
      <c r="J531" s="2">
        <v>250</v>
      </c>
      <c r="K531" s="2">
        <v>120</v>
      </c>
      <c r="L531" s="2">
        <v>500</v>
      </c>
      <c r="M531" s="2">
        <v>60</v>
      </c>
      <c r="N531" t="s">
        <v>786</v>
      </c>
      <c r="O531">
        <v>1</v>
      </c>
      <c r="P531">
        <v>1</v>
      </c>
      <c r="Q531">
        <v>1</v>
      </c>
      <c r="R531">
        <v>0</v>
      </c>
      <c r="S531">
        <v>1</v>
      </c>
      <c r="T531">
        <v>0</v>
      </c>
      <c r="U531">
        <v>0</v>
      </c>
      <c r="V531">
        <v>1</v>
      </c>
      <c r="W531">
        <v>0</v>
      </c>
      <c r="X531">
        <v>1</v>
      </c>
      <c r="Z531">
        <f t="shared" si="26"/>
        <v>1</v>
      </c>
      <c r="AA531" t="str">
        <f t="shared" si="24"/>
        <v/>
      </c>
      <c r="AB531" t="str">
        <f t="shared" si="25"/>
        <v/>
      </c>
    </row>
    <row r="532" spans="1:28" x14ac:dyDescent="0.3">
      <c r="A532" t="s">
        <v>360</v>
      </c>
      <c r="B532" t="s">
        <v>787</v>
      </c>
      <c r="C532" s="2">
        <v>800</v>
      </c>
      <c r="D532" s="2">
        <v>2000</v>
      </c>
      <c r="E532">
        <v>10</v>
      </c>
      <c r="F532">
        <v>55</v>
      </c>
      <c r="G532" s="2">
        <v>85</v>
      </c>
      <c r="H532" s="2">
        <v>950</v>
      </c>
      <c r="I532" s="2">
        <v>500</v>
      </c>
      <c r="J532" s="2">
        <v>250</v>
      </c>
      <c r="K532" s="2">
        <v>70</v>
      </c>
      <c r="L532" s="2">
        <v>300</v>
      </c>
      <c r="M532" s="2">
        <v>50</v>
      </c>
      <c r="N532" t="s">
        <v>788</v>
      </c>
      <c r="O532">
        <v>1</v>
      </c>
      <c r="P532">
        <v>1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1</v>
      </c>
      <c r="W532">
        <v>0</v>
      </c>
      <c r="X532">
        <v>1</v>
      </c>
      <c r="Z532">
        <f t="shared" si="26"/>
        <v>1</v>
      </c>
      <c r="AA532" t="str">
        <f t="shared" si="24"/>
        <v/>
      </c>
      <c r="AB532" t="str">
        <f t="shared" si="25"/>
        <v/>
      </c>
    </row>
    <row r="533" spans="1:28" x14ac:dyDescent="0.3">
      <c r="A533" t="s">
        <v>49</v>
      </c>
      <c r="B533" t="s">
        <v>789</v>
      </c>
      <c r="C533" s="2">
        <v>600</v>
      </c>
      <c r="D533" s="2">
        <v>2500</v>
      </c>
      <c r="E533">
        <v>5</v>
      </c>
      <c r="F533">
        <v>35</v>
      </c>
      <c r="G533" s="2">
        <v>80</v>
      </c>
      <c r="H533" s="2">
        <v>600</v>
      </c>
      <c r="I533" s="2">
        <v>300</v>
      </c>
      <c r="J533" s="2">
        <v>150</v>
      </c>
      <c r="K533" s="2">
        <v>40</v>
      </c>
      <c r="L533" s="2">
        <v>200</v>
      </c>
      <c r="M533" s="2">
        <v>30</v>
      </c>
      <c r="N533" t="s">
        <v>790</v>
      </c>
      <c r="O533">
        <v>1</v>
      </c>
      <c r="P533">
        <v>0</v>
      </c>
      <c r="Q533">
        <v>1</v>
      </c>
      <c r="R533">
        <v>0</v>
      </c>
      <c r="S533">
        <v>1</v>
      </c>
      <c r="T533">
        <v>0</v>
      </c>
      <c r="U533">
        <v>0</v>
      </c>
      <c r="V533">
        <v>1</v>
      </c>
      <c r="W533">
        <v>0</v>
      </c>
      <c r="X533">
        <v>1</v>
      </c>
      <c r="Z533">
        <f t="shared" si="26"/>
        <v>1</v>
      </c>
      <c r="AA533" t="str">
        <f t="shared" si="24"/>
        <v/>
      </c>
      <c r="AB533" t="str">
        <f t="shared" si="25"/>
        <v/>
      </c>
    </row>
    <row r="534" spans="1:28" x14ac:dyDescent="0.3">
      <c r="A534" t="s">
        <v>234</v>
      </c>
      <c r="B534" t="s">
        <v>275</v>
      </c>
      <c r="C534" s="2">
        <v>500</v>
      </c>
      <c r="D534" s="2">
        <v>3500</v>
      </c>
      <c r="E534">
        <v>10</v>
      </c>
      <c r="F534">
        <v>45</v>
      </c>
      <c r="G534" s="2">
        <v>85</v>
      </c>
      <c r="H534" s="2">
        <v>1000</v>
      </c>
      <c r="I534" s="2">
        <v>500</v>
      </c>
      <c r="J534" s="2">
        <v>250</v>
      </c>
      <c r="K534" s="2">
        <v>80</v>
      </c>
      <c r="L534" s="2">
        <v>300</v>
      </c>
      <c r="M534" s="2">
        <v>40</v>
      </c>
      <c r="N534" t="s">
        <v>276</v>
      </c>
      <c r="O534">
        <v>1</v>
      </c>
      <c r="P534">
        <v>1</v>
      </c>
      <c r="Q534">
        <v>1</v>
      </c>
      <c r="R534">
        <v>0</v>
      </c>
      <c r="S534">
        <v>0</v>
      </c>
      <c r="T534">
        <v>1</v>
      </c>
      <c r="U534">
        <v>0</v>
      </c>
      <c r="V534">
        <v>1</v>
      </c>
      <c r="W534">
        <v>0</v>
      </c>
      <c r="X534">
        <v>1</v>
      </c>
      <c r="Z534">
        <f t="shared" si="26"/>
        <v>1</v>
      </c>
      <c r="AA534" t="str">
        <f t="shared" si="24"/>
        <v/>
      </c>
      <c r="AB534" t="str">
        <f t="shared" si="25"/>
        <v/>
      </c>
    </row>
    <row r="535" spans="1:28" x14ac:dyDescent="0.3">
      <c r="A535" t="s">
        <v>200</v>
      </c>
      <c r="B535" t="s">
        <v>791</v>
      </c>
      <c r="C535" s="2">
        <v>170</v>
      </c>
      <c r="D535" s="2">
        <v>6000</v>
      </c>
      <c r="E535">
        <v>10</v>
      </c>
      <c r="F535">
        <v>2</v>
      </c>
      <c r="G535" s="2">
        <v>70</v>
      </c>
      <c r="H535" s="2">
        <v>700</v>
      </c>
      <c r="I535" s="2">
        <v>350</v>
      </c>
      <c r="J535" s="2">
        <v>150</v>
      </c>
      <c r="K535" s="2">
        <v>80</v>
      </c>
      <c r="L535" s="2">
        <v>150</v>
      </c>
      <c r="M535" s="2">
        <v>50</v>
      </c>
      <c r="N535" t="s">
        <v>792</v>
      </c>
      <c r="O535">
        <v>1</v>
      </c>
      <c r="P535">
        <v>0</v>
      </c>
      <c r="Q535">
        <v>1</v>
      </c>
      <c r="R535">
        <v>0</v>
      </c>
      <c r="S535">
        <v>0</v>
      </c>
      <c r="T535">
        <v>0</v>
      </c>
      <c r="U535">
        <v>0</v>
      </c>
      <c r="V535">
        <v>1</v>
      </c>
      <c r="W535">
        <v>0</v>
      </c>
      <c r="X535">
        <v>1</v>
      </c>
      <c r="Z535">
        <f t="shared" si="26"/>
        <v>1</v>
      </c>
      <c r="AA535" t="str">
        <f t="shared" si="24"/>
        <v/>
      </c>
      <c r="AB535" t="str">
        <f t="shared" si="25"/>
        <v/>
      </c>
    </row>
    <row r="536" spans="1:28" x14ac:dyDescent="0.3">
      <c r="A536" t="s">
        <v>49</v>
      </c>
      <c r="B536" t="s">
        <v>793</v>
      </c>
      <c r="C536" s="2">
        <v>700</v>
      </c>
      <c r="D536" s="2">
        <v>2500</v>
      </c>
      <c r="E536">
        <v>8</v>
      </c>
      <c r="F536">
        <v>60</v>
      </c>
      <c r="G536" s="2">
        <v>80</v>
      </c>
      <c r="H536" s="2">
        <v>650</v>
      </c>
      <c r="I536" s="2">
        <v>300</v>
      </c>
      <c r="J536" s="2">
        <v>150</v>
      </c>
      <c r="K536" s="2">
        <v>50</v>
      </c>
      <c r="L536" s="2">
        <v>200</v>
      </c>
      <c r="M536" s="2">
        <v>30</v>
      </c>
      <c r="N536" t="s">
        <v>662</v>
      </c>
      <c r="O536">
        <v>1</v>
      </c>
      <c r="P536">
        <v>0</v>
      </c>
      <c r="Q536">
        <v>0</v>
      </c>
      <c r="R536">
        <v>0</v>
      </c>
      <c r="S536">
        <v>1</v>
      </c>
      <c r="T536">
        <v>0</v>
      </c>
      <c r="U536">
        <v>0</v>
      </c>
      <c r="V536">
        <v>1</v>
      </c>
      <c r="W536">
        <v>0</v>
      </c>
      <c r="X536">
        <v>1</v>
      </c>
      <c r="Z536">
        <f t="shared" si="26"/>
        <v>1</v>
      </c>
      <c r="AA536" t="str">
        <f t="shared" si="24"/>
        <v/>
      </c>
      <c r="AB536" t="str">
        <f t="shared" si="25"/>
        <v/>
      </c>
    </row>
    <row r="537" spans="1:28" x14ac:dyDescent="0.3">
      <c r="A537" t="s">
        <v>155</v>
      </c>
      <c r="B537" t="s">
        <v>794</v>
      </c>
      <c r="C537" s="2">
        <v>850</v>
      </c>
      <c r="D537" s="2">
        <v>1200</v>
      </c>
      <c r="E537">
        <v>5</v>
      </c>
      <c r="F537">
        <v>70</v>
      </c>
      <c r="G537" s="2">
        <v>80</v>
      </c>
      <c r="H537" s="2">
        <v>800</v>
      </c>
      <c r="I537" s="2">
        <v>350</v>
      </c>
      <c r="J537" s="2">
        <v>200</v>
      </c>
      <c r="K537" s="2">
        <v>70</v>
      </c>
      <c r="L537" s="2">
        <v>250</v>
      </c>
      <c r="M537" s="2">
        <v>40</v>
      </c>
      <c r="N537" t="s">
        <v>795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0</v>
      </c>
      <c r="U537">
        <v>0</v>
      </c>
      <c r="V537">
        <v>1</v>
      </c>
      <c r="W537">
        <v>0</v>
      </c>
      <c r="X537">
        <v>0</v>
      </c>
      <c r="Z537">
        <f t="shared" si="26"/>
        <v>1</v>
      </c>
      <c r="AA537" t="str">
        <f t="shared" si="24"/>
        <v/>
      </c>
      <c r="AB537" t="str">
        <f t="shared" si="25"/>
        <v/>
      </c>
    </row>
    <row r="538" spans="1:28" x14ac:dyDescent="0.3">
      <c r="A538" t="s">
        <v>108</v>
      </c>
      <c r="B538" t="s">
        <v>796</v>
      </c>
      <c r="C538" s="2">
        <v>600</v>
      </c>
      <c r="D538" s="2">
        <v>1800</v>
      </c>
      <c r="E538">
        <v>10</v>
      </c>
      <c r="F538">
        <v>60</v>
      </c>
      <c r="G538" s="2">
        <v>90</v>
      </c>
      <c r="H538" s="2">
        <v>900</v>
      </c>
      <c r="I538" s="2">
        <v>450</v>
      </c>
      <c r="J538" s="2">
        <v>200</v>
      </c>
      <c r="K538" s="2">
        <v>60</v>
      </c>
      <c r="L538" s="2">
        <v>300</v>
      </c>
      <c r="M538" s="2">
        <v>50</v>
      </c>
      <c r="N538" t="s">
        <v>797</v>
      </c>
      <c r="O538">
        <v>1</v>
      </c>
      <c r="P538">
        <v>1</v>
      </c>
      <c r="Q538">
        <v>1</v>
      </c>
      <c r="R538">
        <v>0</v>
      </c>
      <c r="S538">
        <v>1</v>
      </c>
      <c r="T538">
        <v>0</v>
      </c>
      <c r="U538">
        <v>0</v>
      </c>
      <c r="V538">
        <v>1</v>
      </c>
      <c r="W538">
        <v>0</v>
      </c>
      <c r="X538">
        <v>1</v>
      </c>
      <c r="Z538">
        <f t="shared" si="26"/>
        <v>1</v>
      </c>
      <c r="AA538" t="str">
        <f t="shared" si="24"/>
        <v/>
      </c>
      <c r="AB538" t="str">
        <f t="shared" si="25"/>
        <v/>
      </c>
    </row>
    <row r="539" spans="1:28" x14ac:dyDescent="0.3">
      <c r="A539" t="s">
        <v>206</v>
      </c>
      <c r="B539" t="s">
        <v>798</v>
      </c>
      <c r="C539" s="2">
        <v>600</v>
      </c>
      <c r="D539" s="2">
        <v>9000</v>
      </c>
      <c r="E539">
        <v>25</v>
      </c>
      <c r="F539">
        <v>40</v>
      </c>
      <c r="G539" s="2">
        <v>85</v>
      </c>
      <c r="H539" s="2">
        <v>1300</v>
      </c>
      <c r="I539" s="2">
        <v>700</v>
      </c>
      <c r="J539" s="2">
        <v>300</v>
      </c>
      <c r="K539" s="2">
        <v>150</v>
      </c>
      <c r="L539" s="2">
        <v>600</v>
      </c>
      <c r="M539" s="2">
        <v>60</v>
      </c>
      <c r="N539" t="s">
        <v>799</v>
      </c>
      <c r="O539">
        <v>0</v>
      </c>
      <c r="P539">
        <v>0</v>
      </c>
      <c r="Q539">
        <v>0</v>
      </c>
      <c r="R539">
        <v>0</v>
      </c>
      <c r="S539">
        <v>1</v>
      </c>
      <c r="T539">
        <v>0</v>
      </c>
      <c r="U539">
        <v>1</v>
      </c>
      <c r="V539">
        <v>0</v>
      </c>
      <c r="W539">
        <v>0</v>
      </c>
      <c r="X539">
        <v>0</v>
      </c>
      <c r="Z539">
        <f t="shared" si="26"/>
        <v>1</v>
      </c>
      <c r="AA539" t="str">
        <f t="shared" si="24"/>
        <v/>
      </c>
      <c r="AB539" t="str">
        <f t="shared" si="25"/>
        <v/>
      </c>
    </row>
    <row r="540" spans="1:28" x14ac:dyDescent="0.3">
      <c r="A540" t="s">
        <v>318</v>
      </c>
      <c r="B540" t="s">
        <v>503</v>
      </c>
      <c r="C540" s="2">
        <v>650</v>
      </c>
      <c r="D540" s="2">
        <v>9500</v>
      </c>
      <c r="E540">
        <v>12</v>
      </c>
      <c r="F540">
        <v>35</v>
      </c>
      <c r="G540" s="2">
        <v>75</v>
      </c>
      <c r="H540" s="2">
        <v>1200</v>
      </c>
      <c r="I540" s="2">
        <v>650</v>
      </c>
      <c r="J540" s="2">
        <v>250</v>
      </c>
      <c r="K540" s="2">
        <v>100</v>
      </c>
      <c r="L540" s="2">
        <v>800</v>
      </c>
      <c r="M540" s="2">
        <v>50</v>
      </c>
      <c r="N540" t="s">
        <v>504</v>
      </c>
      <c r="O540">
        <v>0</v>
      </c>
      <c r="P540">
        <v>0</v>
      </c>
      <c r="Q540">
        <v>0</v>
      </c>
      <c r="R540">
        <v>0</v>
      </c>
      <c r="S540">
        <v>1</v>
      </c>
      <c r="T540">
        <v>0</v>
      </c>
      <c r="U540">
        <v>1</v>
      </c>
      <c r="V540">
        <v>0</v>
      </c>
      <c r="W540">
        <v>0</v>
      </c>
      <c r="X540">
        <v>0</v>
      </c>
      <c r="Z540">
        <f t="shared" si="26"/>
        <v>1</v>
      </c>
      <c r="AA540" t="str">
        <f t="shared" si="24"/>
        <v/>
      </c>
      <c r="AB540" t="str">
        <f t="shared" si="25"/>
        <v/>
      </c>
    </row>
    <row r="541" spans="1:28" x14ac:dyDescent="0.3">
      <c r="A541" t="s">
        <v>200</v>
      </c>
      <c r="B541" t="s">
        <v>800</v>
      </c>
      <c r="C541" s="2">
        <v>600</v>
      </c>
      <c r="D541" s="2">
        <v>1200</v>
      </c>
      <c r="E541">
        <v>10</v>
      </c>
      <c r="F541">
        <v>50</v>
      </c>
      <c r="G541" s="2">
        <v>65</v>
      </c>
      <c r="H541" s="2">
        <v>400</v>
      </c>
      <c r="I541" s="2">
        <v>200</v>
      </c>
      <c r="J541" s="2">
        <v>100</v>
      </c>
      <c r="K541" s="2">
        <v>30</v>
      </c>
      <c r="L541" s="2">
        <v>150</v>
      </c>
      <c r="M541" s="2">
        <v>20</v>
      </c>
      <c r="N541" t="s">
        <v>202</v>
      </c>
      <c r="O541">
        <v>1</v>
      </c>
      <c r="P541">
        <v>0</v>
      </c>
      <c r="Q541">
        <v>1</v>
      </c>
      <c r="R541">
        <v>0</v>
      </c>
      <c r="S541">
        <v>1</v>
      </c>
      <c r="T541">
        <v>0</v>
      </c>
      <c r="U541">
        <v>0</v>
      </c>
      <c r="V541">
        <v>1</v>
      </c>
      <c r="W541">
        <v>0</v>
      </c>
      <c r="X541">
        <v>0</v>
      </c>
      <c r="Z541">
        <f t="shared" si="26"/>
        <v>1</v>
      </c>
      <c r="AA541" t="str">
        <f t="shared" si="24"/>
        <v/>
      </c>
      <c r="AB541" t="str">
        <f t="shared" si="25"/>
        <v/>
      </c>
    </row>
    <row r="542" spans="1:28" x14ac:dyDescent="0.3">
      <c r="A542" t="s">
        <v>149</v>
      </c>
      <c r="B542" t="s">
        <v>801</v>
      </c>
      <c r="C542" s="2">
        <v>750</v>
      </c>
      <c r="D542" s="2">
        <v>2500</v>
      </c>
      <c r="E542">
        <v>10</v>
      </c>
      <c r="F542">
        <v>50</v>
      </c>
      <c r="G542" s="2">
        <v>85</v>
      </c>
      <c r="H542" s="2">
        <v>800</v>
      </c>
      <c r="I542" s="2">
        <v>400</v>
      </c>
      <c r="J542" s="2">
        <v>200</v>
      </c>
      <c r="K542" s="2">
        <v>60</v>
      </c>
      <c r="L542" s="2">
        <v>250</v>
      </c>
      <c r="M542" s="2">
        <v>40</v>
      </c>
      <c r="N542" t="s">
        <v>802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0</v>
      </c>
      <c r="U542">
        <v>0</v>
      </c>
      <c r="V542">
        <v>1</v>
      </c>
      <c r="W542">
        <v>0</v>
      </c>
      <c r="X542">
        <v>0</v>
      </c>
      <c r="Z542">
        <f t="shared" si="26"/>
        <v>1</v>
      </c>
      <c r="AA542" t="str">
        <f t="shared" si="24"/>
        <v/>
      </c>
      <c r="AB542" t="str">
        <f t="shared" si="25"/>
        <v/>
      </c>
    </row>
    <row r="543" spans="1:28" x14ac:dyDescent="0.3">
      <c r="A543" t="s">
        <v>113</v>
      </c>
      <c r="B543" t="s">
        <v>803</v>
      </c>
      <c r="C543" s="2">
        <v>700</v>
      </c>
      <c r="D543" s="2">
        <v>2000</v>
      </c>
      <c r="E543">
        <v>5</v>
      </c>
      <c r="F543">
        <v>50</v>
      </c>
      <c r="G543" s="2">
        <v>65</v>
      </c>
      <c r="H543" s="2">
        <v>600</v>
      </c>
      <c r="I543" s="2">
        <v>300</v>
      </c>
      <c r="J543" s="2">
        <v>150</v>
      </c>
      <c r="K543" s="2">
        <v>70</v>
      </c>
      <c r="L543" s="2">
        <v>250</v>
      </c>
      <c r="M543" s="2">
        <v>40</v>
      </c>
      <c r="N543" t="s">
        <v>804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0</v>
      </c>
      <c r="U543">
        <v>0</v>
      </c>
      <c r="V543">
        <v>1</v>
      </c>
      <c r="W543">
        <v>0</v>
      </c>
      <c r="X543">
        <v>1</v>
      </c>
      <c r="Z543">
        <f t="shared" si="26"/>
        <v>1</v>
      </c>
      <c r="AA543" t="str">
        <f t="shared" si="24"/>
        <v/>
      </c>
      <c r="AB543" t="str">
        <f t="shared" si="25"/>
        <v/>
      </c>
    </row>
    <row r="544" spans="1:28" x14ac:dyDescent="0.3">
      <c r="A544" t="s">
        <v>219</v>
      </c>
      <c r="B544" t="s">
        <v>805</v>
      </c>
      <c r="C544" s="2">
        <v>850</v>
      </c>
      <c r="D544" s="2">
        <v>3500</v>
      </c>
      <c r="E544">
        <v>10</v>
      </c>
      <c r="F544">
        <v>60</v>
      </c>
      <c r="G544" s="2">
        <v>80</v>
      </c>
      <c r="H544" s="2">
        <v>700</v>
      </c>
      <c r="I544" s="2">
        <v>300</v>
      </c>
      <c r="J544" s="2">
        <v>150</v>
      </c>
      <c r="K544" s="2">
        <v>50</v>
      </c>
      <c r="L544" s="2">
        <v>200</v>
      </c>
      <c r="M544" s="2">
        <v>30</v>
      </c>
      <c r="N544" t="s">
        <v>806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0</v>
      </c>
      <c r="U544">
        <v>0</v>
      </c>
      <c r="V544">
        <v>1</v>
      </c>
      <c r="W544">
        <v>0</v>
      </c>
      <c r="X544">
        <v>0</v>
      </c>
      <c r="Z544">
        <f t="shared" si="26"/>
        <v>1</v>
      </c>
      <c r="AA544" t="str">
        <f t="shared" si="24"/>
        <v/>
      </c>
      <c r="AB544" t="str">
        <f t="shared" si="25"/>
        <v/>
      </c>
    </row>
    <row r="545" spans="1:28" x14ac:dyDescent="0.3">
      <c r="A545" t="s">
        <v>360</v>
      </c>
      <c r="B545" t="s">
        <v>807</v>
      </c>
      <c r="C545" s="2">
        <v>900</v>
      </c>
      <c r="D545" s="2">
        <v>2000</v>
      </c>
      <c r="E545">
        <v>7</v>
      </c>
      <c r="F545">
        <v>70</v>
      </c>
      <c r="G545" s="2">
        <v>85</v>
      </c>
      <c r="H545" s="2">
        <v>800</v>
      </c>
      <c r="I545" s="2">
        <v>400</v>
      </c>
      <c r="J545" s="2">
        <v>200</v>
      </c>
      <c r="K545" s="2">
        <v>50</v>
      </c>
      <c r="L545" s="2">
        <v>300</v>
      </c>
      <c r="M545" s="2">
        <v>40</v>
      </c>
      <c r="N545" t="s">
        <v>808</v>
      </c>
      <c r="O545">
        <v>1</v>
      </c>
      <c r="P545">
        <v>0</v>
      </c>
      <c r="Q545">
        <v>1</v>
      </c>
      <c r="R545">
        <v>1</v>
      </c>
      <c r="S545">
        <v>1</v>
      </c>
      <c r="T545">
        <v>0</v>
      </c>
      <c r="U545">
        <v>0</v>
      </c>
      <c r="V545">
        <v>1</v>
      </c>
      <c r="W545">
        <v>0</v>
      </c>
      <c r="X545">
        <v>0</v>
      </c>
      <c r="Z545">
        <f t="shared" si="26"/>
        <v>1</v>
      </c>
      <c r="AA545" t="str">
        <f t="shared" si="24"/>
        <v/>
      </c>
      <c r="AB545" t="str">
        <f t="shared" si="25"/>
        <v/>
      </c>
    </row>
    <row r="546" spans="1:28" x14ac:dyDescent="0.3">
      <c r="A546" t="s">
        <v>49</v>
      </c>
      <c r="B546" t="s">
        <v>809</v>
      </c>
      <c r="C546" s="2">
        <v>1000</v>
      </c>
      <c r="D546" s="2">
        <v>2000</v>
      </c>
      <c r="E546">
        <v>4</v>
      </c>
      <c r="F546">
        <v>80</v>
      </c>
      <c r="G546" s="2">
        <v>75</v>
      </c>
      <c r="H546" s="2">
        <v>550</v>
      </c>
      <c r="I546" s="2">
        <v>250</v>
      </c>
      <c r="J546" s="2">
        <v>150</v>
      </c>
      <c r="K546" s="2">
        <v>50</v>
      </c>
      <c r="L546" s="2">
        <v>180</v>
      </c>
      <c r="M546" s="2">
        <v>30</v>
      </c>
      <c r="N546" t="s">
        <v>810</v>
      </c>
      <c r="O546">
        <v>1</v>
      </c>
      <c r="P546">
        <v>0</v>
      </c>
      <c r="Q546">
        <v>0</v>
      </c>
      <c r="R546">
        <v>0</v>
      </c>
      <c r="S546">
        <v>1</v>
      </c>
      <c r="T546">
        <v>0</v>
      </c>
      <c r="U546">
        <v>0</v>
      </c>
      <c r="V546">
        <v>1</v>
      </c>
      <c r="W546">
        <v>0</v>
      </c>
      <c r="X546">
        <v>0</v>
      </c>
      <c r="Z546">
        <f t="shared" si="26"/>
        <v>1</v>
      </c>
      <c r="AA546" t="str">
        <f t="shared" si="24"/>
        <v/>
      </c>
      <c r="AB546" t="str">
        <f t="shared" si="25"/>
        <v/>
      </c>
    </row>
    <row r="547" spans="1:28" x14ac:dyDescent="0.3">
      <c r="A547" t="s">
        <v>52</v>
      </c>
      <c r="B547" t="s">
        <v>811</v>
      </c>
      <c r="C547" s="2">
        <v>650</v>
      </c>
      <c r="D547" s="2">
        <v>8000</v>
      </c>
      <c r="E547">
        <v>15</v>
      </c>
      <c r="F547">
        <v>45</v>
      </c>
      <c r="G547" s="2">
        <v>80</v>
      </c>
      <c r="H547" s="2">
        <v>1000</v>
      </c>
      <c r="I547" s="2">
        <v>500</v>
      </c>
      <c r="J547" s="2">
        <v>200</v>
      </c>
      <c r="K547" s="2">
        <v>100</v>
      </c>
      <c r="L547" s="2">
        <v>400</v>
      </c>
      <c r="M547" s="2">
        <v>60</v>
      </c>
      <c r="N547" t="s">
        <v>812</v>
      </c>
      <c r="O547">
        <v>1</v>
      </c>
      <c r="P547">
        <v>1</v>
      </c>
      <c r="Q547">
        <v>1</v>
      </c>
      <c r="R547">
        <v>0</v>
      </c>
      <c r="S547">
        <v>1</v>
      </c>
      <c r="T547">
        <v>0</v>
      </c>
      <c r="U547">
        <v>0</v>
      </c>
      <c r="V547">
        <v>1</v>
      </c>
      <c r="W547">
        <v>1</v>
      </c>
      <c r="X547">
        <v>1</v>
      </c>
      <c r="Z547">
        <f t="shared" ref="Z515:Z547" si="27">COUNTIF(B547:B1092,B547)</f>
        <v>1</v>
      </c>
      <c r="AA547" t="str">
        <f t="shared" si="24"/>
        <v/>
      </c>
      <c r="AB547" t="str">
        <f t="shared" si="25"/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Karlo Bašić</cp:lastModifiedBy>
  <dcterms:created xsi:type="dcterms:W3CDTF">2025-01-19T12:24:04Z</dcterms:created>
  <dcterms:modified xsi:type="dcterms:W3CDTF">2025-01-19T13:02:48Z</dcterms:modified>
</cp:coreProperties>
</file>