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e528f85e1312f9a9/Desktop/Portfolio Project Items/"/>
    </mc:Choice>
  </mc:AlternateContent>
  <xr:revisionPtr revIDLastSave="0" documentId="8_{3B319016-0DFA-406E-A961-AE4E35FDAEA8}" xr6:coauthVersionLast="47" xr6:coauthVersionMax="47" xr10:uidLastSave="{00000000-0000-0000-0000-000000000000}"/>
  <bookViews>
    <workbookView xWindow="-120" yWindow="-120" windowWidth="29040" windowHeight="15840"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NativeTimeline_Order_Date">#N/A</definedName>
    <definedName name="Slicer_Loyalty">#N/A</definedName>
    <definedName name="Slicer_Roast_Type_Names">#N/A</definedName>
    <definedName name="Slicer_Size">#N/A</definedName>
  </definedNames>
  <calcPr calcId="191028"/>
  <pivotCaches>
    <pivotCache cacheId="2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<sst xmlns="http://schemas.openxmlformats.org/spreadsheetml/2006/main" count="11128" uniqueCount="6222">
  <si>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</si>
  <si>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</si>
  <si>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</si>
  <si>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</si>
  <si>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</si>
  <si>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</si>
  <si>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</si>
  <si>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</si>
  <si>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</si>
  <si>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</si>
  <si>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</si>
  <si>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</si>
  <si>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</si>
  <si>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</si>
  <si>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</si>
  <si>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</si>
  <si>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</si>
  <si>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</si>
  <si>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</si>
  <si>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</si>
  <si>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</si>
  <si>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</si>
  <si>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</si>
  <si>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</si>
  <si>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</si>
  <si>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</si>
  <si>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</si>
  <si>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</si>
  <si>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</si>
  <si>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</si>
  <si>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</si>
  <si>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</si>
  <si>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</si>
  <si>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</si>
  <si>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</si>
  <si>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</si>
  <si>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</si>
  <si>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</si>
  <si>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</si>
  <si>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</si>
  <si>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</si>
  <si>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</si>
  <si>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</si>
  <si>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</si>
  <si>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</si>
  <si>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</si>
  <si>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</si>
  <si>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</si>
  <si>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</si>
  <si>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</si>
  <si>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</si>
  <si>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</si>
  <si>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</si>
  <si>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</si>
  <si>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</si>
  <si>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</si>
  <si>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</si>
  <si>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</si>
  <si>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</si>
  <si>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</si>
  <si>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</si>
  <si>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</si>
  <si>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</si>
  <si>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</si>
  <si>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</si>
  <si>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</si>
  <si>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</si>
  <si>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</si>
  <si>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</si>
  <si>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</si>
  <si>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</si>
  <si>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</si>
  <si>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</si>
  <si>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</si>
  <si>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</si>
  <si>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</si>
  <si>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</si>
  <si>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</si>
  <si>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</si>
  <si>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</si>
  <si>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</si>
  <si>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</si>
  <si>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</si>
  <si>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</si>
  <si>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</si>
  <si>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</si>
  <si>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</si>
  <si>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</si>
  <si>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</si>
  <si>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</si>
  <si>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</si>
  <si>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</si>
  <si>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</si>
  <si>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</si>
  <si>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</si>
  <si>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</si>
  <si>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</si>
  <si>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</si>
  <si>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</si>
  <si>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</si>
  <si>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</si>
  <si>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</si>
  <si>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</si>
  <si>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</si>
  <si>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</si>
  <si>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</si>
  <si>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</si>
  <si>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</si>
  <si>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</si>
  <si>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</si>
  <si>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</si>
  <si>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</si>
  <si>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</si>
  <si>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</si>
  <si>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</si>
  <si>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</si>
  <si>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</si>
  <si>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</si>
  <si>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</si>
  <si>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</si>
  <si>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</si>
  <si>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</si>
  <si>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</si>
  <si>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</si>
  <si>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</si>
  <si>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</si>
  <si>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</si>
  <si>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</si>
  <si>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</si>
  <si>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</si>
  <si>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</si>
  <si>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</si>
  <si>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</si>
  <si>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</si>
  <si>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</si>
  <si>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</si>
  <si>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</si>
  <si>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</si>
  <si>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</si>
  <si>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</si>
  <si>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</si>
  <si>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</si>
  <si>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</si>
  <si>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</si>
  <si>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</si>
  <si>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</si>
  <si>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</si>
  <si>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</si>
  <si>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</si>
  <si>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</si>
  <si>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</si>
  <si>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</si>
  <si>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</si>
  <si>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</si>
  <si>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</si>
  <si>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</si>
  <si>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</si>
  <si>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</si>
  <si>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</si>
  <si>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</si>
  <si>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</si>
  <si>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</si>
  <si>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</si>
  <si>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</si>
  <si>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</si>
  <si>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</si>
  <si>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</si>
  <si>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</si>
  <si>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</si>
  <si>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</si>
  <si>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</si>
  <si>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</si>
  <si>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</si>
  <si>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</si>
  <si>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</si>
  <si>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</si>
  <si>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</si>
  <si>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</si>
  <si>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</si>
  <si>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</si>
  <si>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</si>
  <si>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</si>
  <si>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</si>
  <si>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</si>
  <si>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</si>
  <si>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</si>
  <si>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</si>
  <si>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</si>
  <si>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</si>
  <si>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</si>
  <si>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</si>
  <si>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</si>
  <si>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</si>
  <si>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</si>
  <si>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</si>
  <si>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</si>
  <si>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</si>
  <si>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</si>
  <si>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</si>
  <si>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</si>
  <si>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</si>
  <si>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</si>
  <si>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</si>
  <si>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</si>
  <si>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</si>
  <si>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</si>
  <si>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</si>
  <si>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</si>
  <si>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</si>
  <si>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</si>
  <si>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</si>
  <si>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</si>
  <si>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</si>
  <si>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</si>
  <si>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</si>
  <si>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</si>
  <si>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</si>
  <si>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</si>
  <si>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</si>
  <si>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</si>
  <si>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</si>
  <si>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</si>
  <si>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</si>
  <si>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</si>
  <si>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</si>
  <si>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</si>
  <si>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</si>
  <si>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</si>
  <si>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</si>
  <si>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</si>
  <si>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</si>
  <si>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</si>
  <si>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</si>
  <si>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</si>
  <si>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</si>
  <si>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</si>
  <si>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</si>
  <si>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</si>
  <si>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</si>
  <si>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</si>
  <si>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</si>
  <si>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</si>
  <si>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</si>
  <si>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</si>
  <si>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</si>
  <si>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</si>
  <si>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</si>
  <si>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</si>
  <si>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</si>
  <si>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</si>
  <si>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</si>
  <si>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</si>
  <si>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</si>
  <si>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</si>
  <si>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</si>
  <si>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</si>
  <si>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</si>
  <si>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</si>
  <si>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</si>
  <si>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</si>
  <si>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</si>
  <si>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</si>
  <si>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</si>
  <si>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</si>
  <si>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</si>
  <si>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</si>
  <si>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</si>
  <si>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</si>
  <si>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</si>
  <si>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</si>
  <si>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</si>
  <si>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</si>
  <si>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</si>
  <si>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</si>
  <si>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</si>
  <si>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</si>
  <si>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</si>
  <si>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</si>
  <si>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</si>
  <si>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</si>
  <si>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</si>
  <si>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</si>
  <si>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</si>
  <si>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</si>
  <si>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</si>
  <si>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</si>
  <si>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</si>
  <si>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</si>
  <si>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</si>
  <si>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</si>
  <si>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</si>
  <si>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</si>
  <si>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</si>
  <si>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</si>
  <si>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</si>
  <si>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</si>
  <si>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</si>
  <si>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</si>
  <si>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</si>
  <si>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</si>
  <si>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</si>
  <si>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</si>
  <si>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</si>
  <si>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</si>
  <si>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</si>
  <si>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</si>
  <si>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</si>
  <si>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</si>
  <si>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</si>
  <si>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</si>
  <si>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</si>
  <si>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</si>
  <si>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</si>
  <si>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</si>
  <si>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</si>
  <si>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</si>
  <si>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</si>
  <si>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</si>
  <si>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</si>
  <si>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</si>
  <si>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</si>
  <si>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</si>
  <si>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</si>
  <si>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</si>
  <si>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</si>
  <si>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</si>
  <si>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</si>
  <si>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</si>
  <si>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</si>
  <si>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</si>
  <si>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</si>
  <si>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</si>
  <si>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</si>
  <si>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</si>
  <si>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</si>
  <si>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</si>
  <si>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</si>
  <si>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</si>
  <si>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</si>
  <si>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</si>
  <si>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</si>
  <si>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</si>
  <si>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</si>
  <si>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</si>
  <si>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</si>
  <si>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</si>
  <si>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</si>
  <si>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</si>
  <si>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</si>
  <si>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</si>
  <si>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</si>
  <si>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</si>
  <si>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</si>
  <si>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</si>
  <si>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</si>
  <si>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</si>
  <si>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</si>
  <si>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</si>
  <si>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</si>
  <si>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</si>
  <si>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</si>
  <si>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</si>
  <si>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</si>
  <si>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</si>
  <si>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</si>
  <si>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</si>
  <si>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</si>
  <si>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</si>
  <si>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</si>
  <si>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</si>
  <si>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</si>
  <si>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</si>
  <si>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</si>
  <si>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</si>
  <si>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</si>
  <si>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</si>
  <si>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</si>
  <si>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</si>
  <si>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</si>
  <si>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</si>
  <si>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</si>
  <si>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</si>
  <si>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</si>
  <si>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</si>
  <si>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</si>
  <si>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</si>
  <si>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</si>
  <si>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</si>
  <si>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</si>
  <si>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</si>
  <si>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</si>
  <si>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</si>
  <si>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</si>
  <si>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</si>
  <si>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</si>
  <si>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</si>
  <si>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</si>
  <si>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</si>
  <si>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</si>
  <si>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</si>
  <si>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</si>
  <si>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</si>
  <si>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</si>
  <si>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</si>
  <si>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</si>
  <si>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</si>
  <si>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</si>
  <si>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</si>
  <si>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</si>
  <si>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</si>
  <si>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</si>
  <si>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</si>
  <si>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</si>
  <si>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</si>
  <si>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</si>
  <si>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</si>
  <si>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</si>
  <si>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</si>
  <si>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</si>
  <si>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</si>
  <si>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</si>
  <si>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</si>
  <si>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</si>
  <si>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</si>
  <si>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</si>
  <si>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</si>
  <si>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</si>
  <si>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</si>
  <si>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</si>
  <si>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</si>
  <si>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</si>
  <si>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</si>
  <si>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</si>
  <si>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</si>
  <si>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</si>
  <si>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</si>
  <si>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</si>
  <si>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</si>
  <si>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</si>
  <si>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</si>
  <si>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</si>
  <si>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</si>
  <si>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</si>
  <si>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</si>
  <si>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</si>
  <si>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</si>
  <si>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</si>
  <si>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</si>
  <si>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</si>
  <si>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</si>
  <si>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</si>
  <si>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</si>
  <si>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</si>
  <si>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</si>
  <si>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</si>
  <si>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</si>
  <si>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</si>
  <si>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</si>
  <si>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</si>
  <si>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</si>
  <si>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</si>
  <si>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</si>
  <si>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</si>
  <si>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</si>
  <si>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</si>
  <si>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</si>
  <si>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</si>
  <si>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</si>
  <si>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</si>
  <si>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</si>
  <si>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</si>
  <si>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</si>
  <si>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</si>
  <si>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</si>
  <si>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</si>
  <si>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</si>
  <si>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</si>
  <si>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</si>
  <si>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</si>
  <si>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</si>
  <si>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</si>
  <si>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</si>
  <si>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</si>
  <si>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</si>
  <si>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</si>
  <si>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</si>
  <si>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</si>
  <si>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</si>
  <si>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</si>
  <si>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</si>
  <si>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</si>
  <si>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</si>
  <si>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</si>
  <si>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</si>
  <si>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</si>
  <si>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</si>
  <si>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</si>
  <si>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</si>
  <si>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</si>
  <si>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</si>
  <si>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</si>
  <si>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</si>
  <si>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</si>
  <si>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</si>
  <si>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</si>
  <si>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</si>
  <si>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</si>
  <si>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</si>
  <si>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</si>
  <si>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</si>
  <si>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</si>
  <si>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</si>
  <si>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</si>
  <si>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</si>
  <si>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</si>
  <si>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</si>
  <si>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</si>
  <si>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</si>
  <si>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</si>
  <si>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</si>
  <si>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</si>
  <si>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</si>
  <si>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</si>
  <si>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</si>
  <si>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</si>
  <si>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</si>
  <si>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</si>
  <si>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</si>
  <si>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</si>
  <si>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</si>
  <si>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</si>
  <si>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</si>
  <si>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</si>
  <si>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</si>
  <si>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</si>
  <si>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</si>
  <si>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</si>
  <si>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</si>
  <si>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</si>
  <si>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</si>
  <si>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</si>
  <si>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</si>
  <si>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</si>
  <si>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</si>
  <si>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</si>
  <si>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</si>
  <si>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</si>
  <si>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</si>
  <si>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</si>
  <si>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</si>
  <si>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</si>
  <si>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</si>
  <si>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</si>
  <si>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</si>
  <si>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</si>
  <si>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</si>
  <si>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</si>
  <si>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</si>
  <si>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</si>
  <si>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</si>
  <si>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</si>
  <si>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</si>
  <si>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</si>
  <si>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</si>
  <si>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</si>
  <si>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</si>
  <si>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</si>
  <si>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</si>
  <si>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</si>
  <si>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</si>
  <si>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</si>
  <si>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</si>
  <si>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</si>
  <si>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</si>
  <si>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</si>
  <si>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</si>
  <si>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</si>
  <si>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</si>
  <si>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</si>
  <si>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</si>
  <si>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</si>
  <si>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</si>
  <si>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</si>
  <si>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</si>
  <si>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</si>
  <si>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</si>
  <si>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</si>
  <si>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</si>
  <si>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</si>
  <si>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</si>
  <si>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</si>
  <si>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</si>
  <si>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</si>
  <si>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</si>
  <si>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</si>
  <si>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</si>
  <si>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</si>
  <si>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</si>
  <si>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</si>
  <si>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</si>
  <si>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</si>
  <si>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</si>
  <si>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</si>
  <si>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</si>
  <si>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</si>
  <si>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</si>
  <si>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</si>
  <si>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</si>
  <si>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</si>
  <si>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</si>
  <si>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</si>
  <si>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</si>
  <si>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</si>
  <si>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</si>
  <si>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</si>
  <si>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</si>
  <si>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</si>
  <si>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</si>
  <si>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</si>
  <si>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</si>
  <si>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</si>
  <si>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</si>
  <si>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</si>
  <si>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</si>
  <si>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</si>
  <si>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</si>
  <si>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</si>
  <si>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</si>
  <si>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</si>
  <si>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</si>
  <si>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</si>
  <si>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</si>
  <si>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</si>
  <si>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</si>
  <si>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</si>
  <si>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</si>
  <si>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</si>
  <si>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</si>
  <si>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</si>
  <si>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</si>
  <si>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</si>
  <si>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</si>
  <si>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</si>
  <si>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</si>
  <si>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</si>
  <si>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</si>
  <si>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</si>
  <si>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</si>
  <si>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</si>
  <si>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</si>
  <si>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</si>
  <si>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</si>
  <si>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</si>
  <si>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</si>
  <si>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</si>
  <si>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</si>
  <si>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</si>
  <si>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</si>
  <si>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</si>
  <si>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</si>
  <si>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</si>
  <si>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</si>
  <si>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</si>
  <si>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</si>
  <si>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</si>
  <si>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</si>
  <si>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</si>
  <si>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</si>
  <si>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</si>
  <si>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</si>
  <si>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</si>
  <si>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</si>
  <si>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</si>
  <si>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</si>
  <si>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</si>
  <si>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</si>
  <si>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</si>
  <si>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</si>
  <si>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</si>
  <si>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</si>
  <si>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</si>
  <si>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</si>
  <si>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</si>
  <si>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</si>
  <si>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</si>
  <si>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</si>
  <si>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</si>
  <si>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</si>
  <si>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</si>
  <si>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</si>
  <si>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</si>
  <si>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</si>
  <si>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</si>
  <si>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</si>
  <si>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</si>
  <si>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</si>
  <si>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</si>
  <si>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</si>
  <si>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</si>
  <si>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</si>
  <si>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</si>
  <si>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</si>
  <si>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</si>
  <si>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</si>
  <si>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</si>
  <si>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</si>
  <si>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</si>
  <si>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</si>
  <si>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</si>
  <si>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</si>
  <si>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</si>
  <si>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</si>
  <si>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</si>
  <si>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</si>
  <si>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</si>
  <si>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</si>
  <si>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</si>
  <si>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</si>
  <si>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</si>
  <si>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</si>
  <si>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</si>
  <si>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</si>
  <si>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</si>
  <si>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</si>
  <si>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</si>
  <si>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</si>
  <si>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</si>
  <si>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</si>
  <si>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</si>
  <si>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</si>
  <si>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</si>
  <si>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</si>
  <si>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</si>
  <si>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</si>
  <si>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</si>
  <si>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</si>
  <si>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</si>
  <si>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</si>
  <si>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</si>
  <si>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</si>
  <si>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</si>
  <si>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</si>
  <si>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</si>
  <si>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</si>
  <si>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</si>
  <si>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</si>
  <si>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</si>
  <si>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</si>
  <si>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</si>
  <si>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</si>
  <si>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</si>
  <si>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</si>
  <si>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</si>
  <si>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</si>
  <si>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</si>
  <si>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</si>
  <si>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</si>
  <si>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</si>
  <si>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</si>
  <si>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</si>
  <si>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</si>
  <si>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</si>
  <si>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</si>
  <si>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</si>
  <si>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</si>
  <si>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</si>
  <si>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</si>
  <si>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</si>
  <si>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</si>
  <si>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</si>
  <si>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</si>
  <si>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</si>
  <si>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</si>
  <si>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</si>
  <si>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</si>
  <si>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</si>
  <si>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</si>
  <si>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</si>
  <si>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</si>
  <si>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</si>
  <si>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</si>
  <si>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</si>
  <si>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</si>
  <si>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</si>
  <si>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</si>
  <si>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</si>
  <si>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</si>
  <si>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</si>
  <si>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</si>
  <si>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</si>
  <si>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</si>
  <si>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</si>
  <si>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</si>
  <si>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</si>
  <si>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</si>
  <si>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</si>
  <si>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</si>
  <si>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</si>
  <si>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</si>
  <si>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</si>
  <si>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</si>
  <si>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</si>
  <si>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</si>
  <si>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</si>
  <si>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</si>
  <si>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</si>
  <si>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</si>
  <si>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</si>
  <si>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</si>
  <si>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</si>
  <si>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</si>
  <si>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</si>
  <si>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</si>
  <si>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</si>
  <si>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</si>
  <si>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</si>
  <si>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</si>
  <si>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</si>
  <si>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</si>
  <si>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</si>
  <si>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</si>
  <si>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</si>
  <si>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</si>
  <si>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</si>
  <si>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</si>
  <si>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</si>
  <si>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</si>
  <si>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</si>
  <si>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</si>
  <si>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</si>
  <si>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</si>
  <si>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</si>
  <si>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</si>
  <si>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</si>
  <si>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</si>
  <si>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</si>
  <si>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</si>
  <si>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</si>
  <si>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</si>
  <si>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</si>
  <si>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</si>
  <si>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</si>
  <si>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</si>
  <si>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</si>
  <si>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</si>
  <si>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</si>
  <si>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</si>
  <si>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</si>
  <si>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</si>
  <si>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</si>
  <si>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</si>
  <si>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</si>
  <si>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</si>
  <si>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</si>
  <si>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</si>
  <si>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</si>
  <si>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</si>
  <si>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</si>
  <si>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</si>
  <si>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</si>
  <si>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</si>
  <si>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</si>
  <si>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</si>
  <si>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</si>
  <si>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</si>
  <si>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</si>
  <si>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</si>
  <si>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</si>
  <si>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</si>
  <si>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</si>
  <si>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</si>
  <si>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</si>
  <si>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</si>
  <si>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</si>
  <si>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</si>
  <si>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</si>
  <si>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</si>
  <si>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</si>
  <si>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</si>
  <si>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</si>
  <si>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</si>
  <si>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</si>
  <si>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</si>
  <si>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</si>
  <si>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</si>
  <si>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</si>
  <si>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</si>
  <si>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</si>
  <si>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</si>
  <si>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</si>
  <si>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</si>
  <si>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</si>
  <si>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</si>
  <si>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</si>
  <si>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</si>
  <si>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</si>
  <si>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</si>
  <si>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</si>
  <si>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</si>
  <si>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</si>
  <si>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</si>
  <si>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</si>
  <si>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</si>
  <si>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</si>
  <si>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</si>
  <si>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</si>
  <si>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</si>
  <si>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</si>
  <si>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</si>
  <si>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</si>
  <si>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</si>
  <si>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</si>
  <si>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</si>
  <si>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</si>
  <si>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</si>
  <si>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</si>
  <si>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</si>
  <si>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</si>
  <si>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</si>
  <si>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</si>
  <si>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</si>
  <si>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</si>
  <si>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</si>
  <si>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</si>
  <si>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</si>
  <si>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</si>
  <si>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</si>
  <si>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</si>
  <si>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</si>
  <si>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</si>
  <si>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</si>
  <si>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</si>
  <si>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</si>
  <si>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</si>
  <si>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</si>
  <si>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</si>
  <si>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</si>
  <si>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</si>
  <si>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</si>
  <si>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</si>
  <si>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</si>
  <si>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</si>
  <si>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</si>
  <si>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</si>
  <si>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</si>
  <si>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</si>
  <si>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</si>
  <si>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</si>
  <si>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</si>
  <si>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</si>
  <si>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</si>
  <si>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</si>
  <si>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</si>
  <si>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</si>
  <si>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</si>
  <si>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</si>
  <si>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</si>
  <si>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</si>
  <si>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</si>
  <si>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</si>
  <si>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</si>
  <si>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</si>
  <si>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</si>
  <si>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</si>
  <si>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</si>
  <si>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</si>
  <si>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</si>
  <si>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</si>
  <si>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</si>
  <si>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</si>
  <si>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</si>
  <si>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</si>
  <si>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</si>
  <si>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</si>
  <si>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</si>
  <si>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</si>
  <si>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</si>
  <si>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</si>
  <si>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</si>
  <si>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</si>
  <si>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</si>
  <si>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</si>
  <si>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</si>
  <si>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</si>
  <si>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</si>
  <si>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</si>
  <si>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</si>
  <si>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</si>
  <si>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</si>
  <si>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</si>
  <si>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</si>
  <si>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</si>
  <si>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</si>
  <si>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</si>
  <si>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</si>
  <si>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</si>
  <si>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</si>
  <si>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</si>
  <si>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</si>
  <si>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</si>
  <si>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</si>
  <si>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</si>
  <si>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</si>
  <si>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</si>
  <si>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</si>
  <si>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</si>
  <si>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</si>
  <si>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</si>
  <si>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</si>
  <si>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</si>
  <si>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</si>
  <si>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</si>
  <si>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</si>
  <si>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</si>
  <si>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</si>
  <si>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</si>
  <si>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</si>
  <si>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</si>
  <si>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</si>
  <si>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</si>
  <si>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</si>
  <si>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</si>
  <si>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</si>
  <si>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</si>
  <si>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</si>
  <si>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</si>
  <si>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</si>
  <si>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</si>
  <si>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</si>
  <si>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</si>
  <si>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</si>
  <si>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</si>
  <si>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</si>
  <si>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</si>
  <si>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</si>
  <si>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</si>
  <si>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</si>
  <si>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</si>
  <si>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</si>
  <si>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</si>
  <si>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</si>
  <si>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</si>
  <si>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</si>
  <si>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</si>
  <si>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</si>
  <si>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</si>
  <si>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</si>
  <si>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</si>
  <si>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</si>
  <si>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</si>
  <si>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</si>
  <si>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</si>
  <si>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</si>
  <si>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</si>
  <si>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</si>
  <si>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</si>
  <si>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</si>
  <si>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</si>
  <si>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</si>
  <si>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</si>
  <si>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</si>
  <si>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</si>
  <si>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</si>
  <si>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</si>
  <si>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</si>
  <si>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</si>
  <si>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</si>
  <si>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</si>
  <si>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</si>
  <si>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</si>
  <si>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</si>
  <si>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</si>
  <si>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</si>
  <si>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</si>
  <si>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</si>
  <si>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</si>
  <si>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</si>
  <si>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</si>
  <si>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</si>
  <si>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</si>
  <si>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</si>
  <si>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</si>
  <si>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</si>
  <si>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</si>
  <si>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</si>
  <si>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</si>
  <si>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</si>
  <si>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</si>
  <si>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</si>
  <si>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</si>
  <si>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</si>
  <si>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</si>
  <si>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</si>
  <si>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</si>
  <si>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</si>
  <si>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</si>
  <si>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</si>
  <si>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</si>
  <si>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</si>
  <si>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</si>
  <si>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</si>
  <si>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</si>
  <si>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</si>
  <si>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</si>
  <si>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</si>
  <si>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</si>
  <si>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</si>
  <si>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</si>
  <si>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</si>
  <si>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</si>
  <si>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</si>
  <si>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</si>
  <si>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</si>
  <si>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</si>
  <si>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</si>
  <si>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</si>
  <si>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</si>
  <si>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</si>
  <si>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</si>
  <si>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</si>
  <si>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</si>
  <si>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</si>
  <si>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</si>
  <si>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</si>
  <si>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</si>
  <si>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</si>
  <si>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</si>
  <si>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</si>
  <si>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</si>
  <si>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</si>
  <si>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</si>
  <si>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</si>
  <si>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</si>
  <si>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</si>
  <si>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</si>
  <si>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</si>
  <si>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</si>
  <si>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</si>
  <si>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</si>
  <si>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</si>
  <si>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</si>
  <si>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</si>
  <si>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</si>
  <si>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</si>
  <si>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</si>
  <si>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</si>
  <si>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</si>
  <si>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</si>
  <si>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</si>
  <si>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</si>
  <si>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</si>
  <si>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</si>
  <si>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</si>
  <si>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</si>
  <si>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</si>
  <si>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</si>
  <si>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</si>
  <si>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</si>
  <si>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</si>
  <si>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</si>
  <si>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</si>
  <si>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</si>
  <si>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</si>
  <si>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</si>
  <si>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</si>
  <si>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</si>
  <si>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</si>
  <si>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</si>
  <si>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</si>
  <si>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</si>
  <si>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</si>
  <si>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</si>
  <si>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</si>
  <si>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</si>
  <si>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</si>
  <si>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</si>
  <si>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</si>
  <si>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</si>
  <si>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</si>
  <si>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</si>
  <si>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</si>
  <si>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</si>
  <si>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</si>
  <si>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</si>
  <si>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</si>
  <si>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</si>
  <si>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</si>
  <si>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</si>
  <si>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</si>
  <si>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</si>
  <si>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</si>
  <si>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</si>
  <si>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</si>
  <si>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</si>
  <si>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</si>
  <si>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</si>
  <si>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</si>
  <si>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</si>
  <si>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</si>
  <si>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</si>
  <si>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</si>
  <si>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</si>
  <si>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</si>
  <si>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</si>
  <si>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</si>
  <si>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</si>
  <si>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</si>
  <si>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</si>
  <si>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</si>
  <si>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</si>
  <si>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</si>
  <si>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</si>
  <si>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</si>
  <si>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</si>
  <si>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</si>
  <si>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</si>
  <si>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</si>
  <si>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</si>
  <si>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</si>
  <si>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</si>
  <si>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</si>
  <si>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</si>
  <si>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</si>
  <si>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</si>
  <si>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</si>
  <si>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</si>
  <si>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</si>
  <si>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</si>
  <si>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</si>
  <si>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</si>
  <si>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</si>
  <si>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</si>
  <si>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</si>
  <si>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</si>
  <si>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</si>
  <si>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</si>
  <si>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</si>
  <si>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</si>
  <si>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</si>
  <si>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</si>
  <si>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</si>
  <si>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</si>
  <si>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</si>
  <si>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</si>
  <si>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</si>
  <si>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</si>
  <si>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</si>
  <si>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</si>
  <si>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</si>
  <si>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</si>
  <si>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</si>
  <si>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</si>
  <si>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</si>
  <si>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</si>
  <si>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</si>
  <si>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</si>
  <si>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</si>
  <si>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</si>
  <si>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</si>
  <si>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</si>
  <si>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</si>
  <si>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</si>
  <si>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</si>
  <si>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</si>
  <si>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</si>
  <si>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</si>
  <si>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</si>
  <si>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</si>
  <si>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</si>
  <si>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</si>
  <si>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</si>
  <si>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</si>
  <si>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</si>
  <si>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</si>
  <si>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</si>
  <si>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</si>
  <si>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</si>
  <si>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</si>
  <si>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</si>
  <si>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</si>
  <si>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</si>
  <si>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</si>
  <si>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</si>
  <si>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</si>
  <si>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</si>
  <si>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</si>
  <si>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</si>
  <si>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</si>
  <si>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</si>
  <si>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</si>
  <si>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</si>
  <si>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</si>
  <si>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</si>
  <si>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</si>
  <si>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</si>
  <si>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</si>
  <si>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</si>
  <si>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</si>
  <si>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</si>
  <si>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</si>
  <si>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</si>
  <si>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</si>
  <si>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</si>
  <si>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</si>
  <si>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</si>
  <si>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</si>
  <si>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</si>
  <si>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</si>
  <si>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</si>
  <si>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</si>
  <si>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</si>
  <si>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</si>
  <si>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</si>
  <si>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</si>
  <si>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</si>
  <si>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</si>
  <si>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</si>
  <si>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</si>
  <si>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</si>
  <si>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</si>
  <si>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</si>
  <si>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</si>
  <si>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</si>
  <si>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</si>
  <si>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</si>
  <si>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</si>
  <si>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</si>
  <si>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</si>
  <si>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</si>
  <si>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</si>
  <si>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</si>
  <si>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</si>
  <si>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</si>
  <si>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</si>
  <si>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</si>
  <si>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</si>
  <si>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</si>
  <si>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</si>
  <si>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</si>
  <si>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</si>
  <si>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</si>
  <si>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</si>
  <si>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</si>
  <si>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</si>
  <si>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</si>
  <si>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</si>
  <si>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</si>
  <si>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</si>
  <si>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</si>
  <si>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</si>
  <si>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</si>
  <si>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</si>
  <si>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</si>
  <si>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</si>
  <si>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</si>
  <si>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</si>
  <si>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</si>
  <si>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</si>
  <si>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</si>
  <si>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</si>
  <si>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</si>
  <si>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</si>
  <si>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</si>
  <si>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</si>
  <si>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</si>
  <si>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</si>
  <si>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</si>
  <si>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</si>
  <si>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</si>
  <si>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</si>
  <si>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</si>
  <si>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</si>
  <si>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</si>
  <si>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</si>
  <si>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</si>
  <si>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</si>
  <si>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</si>
  <si>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</si>
  <si>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</si>
  <si>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</si>
  <si>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</si>
  <si>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</si>
  <si>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</si>
  <si>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</si>
  <si>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</si>
  <si>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</si>
  <si>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</si>
  <si>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</si>
  <si>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</si>
  <si>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</si>
  <si>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</si>
  <si>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</si>
  <si>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</si>
  <si>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</si>
  <si>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</si>
  <si>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</si>
  <si>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</si>
  <si>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</si>
  <si>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</si>
  <si>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</si>
  <si>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</si>
  <si>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</si>
  <si>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</si>
  <si>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</si>
  <si>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</si>
  <si>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</si>
  <si>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</si>
  <si>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</si>
  <si>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</si>
  <si>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</si>
  <si>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</si>
  <si>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</si>
  <si>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</si>
  <si>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</si>
  <si>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</si>
  <si>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</si>
  <si>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</si>
  <si>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</si>
  <si>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</si>
  <si>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</si>
  <si>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</si>
  <si>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</si>
  <si>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</si>
  <si>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</si>
  <si>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</si>
  <si>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</si>
  <si>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</si>
  <si>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</si>
  <si>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</si>
  <si>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</si>
  <si>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</si>
  <si>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</si>
  <si>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</si>
  <si>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</si>
  <si>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</si>
  <si>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</si>
  <si>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</si>
  <si>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</si>
  <si>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</si>
  <si>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</si>
  <si>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</si>
  <si>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</si>
  <si>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</si>
  <si>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</si>
  <si>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</si>
  <si>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</si>
  <si>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</si>
  <si>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</si>
  <si>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</si>
  <si>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</si>
  <si>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</si>
  <si>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</si>
  <si>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</si>
  <si>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</si>
  <si>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</si>
  <si>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</si>
  <si>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</si>
  <si>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</si>
  <si>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</si>
  <si>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</si>
  <si>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</si>
  <si>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</si>
  <si>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</si>
  <si>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</si>
  <si>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</si>
  <si>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</si>
  <si>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</si>
  <si>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</si>
  <si>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</si>
  <si>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</si>
  <si>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</si>
  <si>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</si>
  <si>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</si>
  <si>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</si>
  <si>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</si>
  <si>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</si>
  <si>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</si>
  <si>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</si>
  <si>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</si>
  <si>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</si>
  <si>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</si>
  <si>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</si>
  <si>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</si>
  <si>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</si>
  <si>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</si>
  <si>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</si>
  <si>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</si>
  <si>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</si>
  <si>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</si>
  <si>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</si>
  <si>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</si>
  <si>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</si>
  <si>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</si>
  <si>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</si>
  <si>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</si>
  <si>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</si>
  <si>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</si>
  <si>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</si>
  <si>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</si>
  <si>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</si>
  <si>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</si>
  <si>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</si>
  <si>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</si>
  <si>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</si>
  <si>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</si>
  <si>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</si>
  <si>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</si>
  <si>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</si>
  <si>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</si>
  <si>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</si>
  <si>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</si>
  <si>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</si>
  <si>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</si>
  <si>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</si>
  <si>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</si>
  <si>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</si>
  <si>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</si>
  <si>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</si>
  <si>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</si>
  <si>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</si>
  <si>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</si>
  <si>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</si>
  <si>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</si>
  <si>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</si>
  <si>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</si>
  <si>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</si>
  <si>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</si>
  <si>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</si>
  <si>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</si>
  <si>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</si>
  <si>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</si>
  <si>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</si>
  <si>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</si>
  <si>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</si>
  <si>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</si>
  <si>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</si>
  <si>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</si>
  <si>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</si>
  <si>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</si>
  <si>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</si>
  <si>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</si>
  <si>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</si>
  <si>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</si>
  <si>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</si>
  <si>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</si>
  <si>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</si>
  <si>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</si>
  <si>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</si>
  <si>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</si>
  <si>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</si>
  <si>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</si>
  <si>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</si>
  <si>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</si>
  <si>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</si>
  <si>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</si>
  <si>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</si>
  <si>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</si>
  <si>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</si>
  <si>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</si>
  <si>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</si>
  <si>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</si>
  <si>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</si>
  <si>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</si>
  <si>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</si>
  <si>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</si>
  <si>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</si>
  <si>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</si>
  <si>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</si>
  <si>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</si>
  <si>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</si>
  <si>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</si>
  <si>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</si>
  <si>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</si>
  <si>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</si>
  <si>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</si>
  <si>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</si>
  <si>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</si>
  <si>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</si>
  <si>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</si>
  <si>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</si>
  <si>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</si>
  <si>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</si>
  <si>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</si>
  <si>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</si>
  <si>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</si>
  <si>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</si>
  <si>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</si>
  <si>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</si>
  <si>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</si>
  <si>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</si>
  <si>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</si>
  <si>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</si>
  <si>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</si>
  <si>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</si>
  <si>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</si>
  <si>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</si>
  <si>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</si>
  <si>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</si>
  <si>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</si>
  <si>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</si>
  <si>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</si>
  <si>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</si>
  <si>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</si>
  <si>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</si>
  <si>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</si>
  <si>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</si>
  <si>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</si>
  <si>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</si>
  <si>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</si>
  <si>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</si>
  <si>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</si>
  <si>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</si>
  <si>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</si>
  <si>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</si>
  <si>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</si>
  <si>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</si>
  <si>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</si>
  <si>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</si>
  <si>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</si>
  <si>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</si>
  <si>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</si>
  <si>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</si>
  <si>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</si>
  <si>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</si>
  <si>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</si>
  <si>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</si>
  <si>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</si>
  <si>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</si>
  <si>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</si>
  <si>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</si>
  <si>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</si>
  <si>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</si>
  <si>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</si>
  <si>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</si>
  <si>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</si>
  <si>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</si>
  <si>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</si>
  <si>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</si>
  <si>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</si>
  <si>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</si>
  <si>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</si>
  <si>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</si>
  <si>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</si>
  <si>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</si>
  <si>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</si>
  <si>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</si>
  <si>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</si>
  <si>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</si>
  <si>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</si>
  <si>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</si>
  <si>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</si>
  <si>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</si>
  <si>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</si>
  <si>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</si>
  <si>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</si>
  <si>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</si>
  <si>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</si>
  <si>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</si>
  <si>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</si>
  <si>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</si>
  <si>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</si>
  <si>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</si>
  <si>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</si>
  <si>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</si>
  <si>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</si>
  <si>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</si>
  <si>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</si>
  <si>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</si>
  <si>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</si>
  <si>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</si>
  <si>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</si>
  <si>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</si>
  <si>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</si>
  <si>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</si>
  <si>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</si>
  <si>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</si>
  <si>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</si>
  <si>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</si>
  <si>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</si>
  <si>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</si>
  <si>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</si>
  <si>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</si>
  <si>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</si>
  <si>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</si>
  <si>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</si>
  <si>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</si>
  <si>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</si>
  <si>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</si>
  <si>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</si>
  <si>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</si>
  <si>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</si>
  <si>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</si>
  <si>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</si>
  <si>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</si>
  <si>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</si>
  <si>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</si>
  <si>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</si>
  <si>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</si>
  <si>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</si>
  <si>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</si>
  <si>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</si>
  <si>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</si>
  <si>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</si>
  <si>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</si>
  <si>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</si>
  <si>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</si>
  <si>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</si>
  <si>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</si>
  <si>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</si>
  <si>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</si>
  <si>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</si>
  <si>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</si>
  <si>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</si>
  <si>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</si>
  <si>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</si>
  <si>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</si>
  <si>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</si>
  <si>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</si>
  <si>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</si>
  <si>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</si>
  <si>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</si>
  <si>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</si>
  <si>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</si>
  <si>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</si>
  <si>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</si>
  <si>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</si>
  <si>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</si>
  <si>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</si>
  <si>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</si>
  <si>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</si>
  <si>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</si>
  <si>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</si>
  <si>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</si>
  <si>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</si>
  <si>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</si>
  <si>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</si>
  <si>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</si>
  <si>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</si>
  <si>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</si>
  <si>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</si>
  <si>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</si>
  <si>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</si>
  <si>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</si>
  <si>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</si>
  <si>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</si>
  <si>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</si>
  <si>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</si>
  <si>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</si>
  <si>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</si>
  <si>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</si>
  <si>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</si>
  <si>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</si>
  <si>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</si>
  <si>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</si>
  <si>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</si>
  <si>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</si>
  <si>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</si>
  <si>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</si>
  <si>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</si>
  <si>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</si>
  <si>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</si>
  <si>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</si>
  <si>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</si>
  <si>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</si>
  <si>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</si>
  <si>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</si>
  <si>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</si>
  <si>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</si>
  <si>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</si>
  <si>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</si>
  <si>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</si>
  <si>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</si>
  <si>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</si>
  <si>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</si>
  <si>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</si>
  <si>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</si>
  <si>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</si>
  <si>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</si>
  <si>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</si>
  <si>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</si>
  <si>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</si>
  <si>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</si>
  <si>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</si>
  <si>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</si>
  <si>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</si>
  <si>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</si>
  <si>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</si>
  <si>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</si>
  <si>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</si>
  <si>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</si>
  <si>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</si>
  <si>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</si>
  <si>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</si>
  <si>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</si>
  <si>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</si>
  <si>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</si>
  <si>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</si>
  <si>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</si>
  <si>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</si>
  <si>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</si>
  <si>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</si>
  <si>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</si>
  <si>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</si>
  <si>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</si>
  <si>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</si>
  <si>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</si>
  <si>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</si>
  <si>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</si>
  <si>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</si>
  <si>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</si>
  <si>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</si>
  <si>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</si>
  <si>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</si>
  <si>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</si>
  <si>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</si>
  <si>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</si>
  <si>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</si>
  <si>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</si>
  <si>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</si>
  <si>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</si>
  <si>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</si>
  <si>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</si>
  <si>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</si>
  <si>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</si>
  <si>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</si>
  <si>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</si>
  <si>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</si>
  <si>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</si>
  <si>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</si>
  <si>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</si>
  <si>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</si>
  <si>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</si>
  <si>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</si>
  <si>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</si>
  <si>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</si>
  <si>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</si>
  <si>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</si>
  <si>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</si>
  <si>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</si>
  <si>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</si>
  <si>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</si>
  <si>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</si>
  <si>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</si>
  <si>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</si>
  <si>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</si>
  <si>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</si>
  <si>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</si>
  <si>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</si>
  <si>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</si>
  <si>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</si>
  <si>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</si>
  <si>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</si>
  <si>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</si>
  <si>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</si>
  <si>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</si>
  <si>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</si>
  <si>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</si>
  <si>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</si>
  <si>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</si>
  <si>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</si>
  <si>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</si>
  <si>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</si>
  <si>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</si>
  <si>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</si>
  <si>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</si>
  <si>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</si>
  <si>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</si>
  <si>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</si>
  <si>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</si>
  <si>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</si>
  <si>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</si>
  <si>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</si>
  <si>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</si>
  <si>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</si>
  <si>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</si>
  <si>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</si>
  <si>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</si>
  <si>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</si>
  <si>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</si>
  <si>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</si>
  <si>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</si>
  <si>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</si>
  <si>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</si>
  <si>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</si>
  <si>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</si>
  <si>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</si>
  <si>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</si>
  <si>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</si>
  <si>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</si>
  <si>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</si>
  <si>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</si>
  <si>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</si>
  <si>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</si>
  <si>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</si>
  <si>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</si>
  <si>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</si>
  <si>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</si>
  <si>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</si>
  <si>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</si>
  <si>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</si>
  <si>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</si>
  <si>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</si>
  <si>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</si>
  <si>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</si>
  <si>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</si>
  <si>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</si>
  <si>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</si>
  <si>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</si>
  <si>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</si>
  <si>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</si>
  <si>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</si>
  <si>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</si>
  <si>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</si>
  <si>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</si>
  <si>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</si>
  <si>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</si>
  <si>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</si>
  <si>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</si>
  <si>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</si>
  <si>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</si>
  <si>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</si>
  <si>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</si>
  <si>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</si>
  <si>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</si>
  <si>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</si>
  <si>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</si>
  <si>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</si>
  <si>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</si>
  <si>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</si>
  <si>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</si>
  <si>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</si>
  <si>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</si>
  <si>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</si>
  <si>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</si>
  <si>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</si>
  <si>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</si>
  <si>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</si>
  <si>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</si>
  <si>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</si>
  <si>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</si>
  <si>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</si>
  <si>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</si>
  <si>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</si>
  <si>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</si>
  <si>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</si>
  <si>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</si>
  <si>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</si>
  <si>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</si>
  <si>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</si>
  <si>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</si>
  <si>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</si>
  <si>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</si>
  <si>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</si>
  <si>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</si>
  <si>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</si>
  <si>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</si>
  <si>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</si>
  <si>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</si>
  <si>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</si>
  <si>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</si>
  <si>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</si>
  <si>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</si>
  <si>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</si>
  <si>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</si>
  <si>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</si>
  <si>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</si>
  <si>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</si>
  <si>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</si>
  <si>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</si>
  <si>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</si>
  <si>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</si>
  <si>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</si>
  <si>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</si>
  <si>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</si>
  <si>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</si>
  <si>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</si>
  <si>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</si>
  <si>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</si>
  <si>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</si>
  <si>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</si>
  <si>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</si>
  <si>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</si>
  <si>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</si>
  <si>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</si>
  <si>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</si>
  <si>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</si>
  <si>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</si>
  <si>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</si>
  <si>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</si>
  <si>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</si>
  <si>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</si>
  <si>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</si>
  <si>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</si>
  <si>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</si>
  <si>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</si>
  <si>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</si>
  <si>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</si>
  <si>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</si>
  <si>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</si>
  <si>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</si>
  <si>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</si>
  <si>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</si>
  <si>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</si>
  <si>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</si>
  <si>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</si>
  <si>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</si>
  <si>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</si>
  <si>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</si>
  <si>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</si>
  <si>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</si>
  <si>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</si>
  <si>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</si>
  <si>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</si>
  <si>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</si>
  <si>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</si>
  <si>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</si>
  <si>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</si>
  <si>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</si>
  <si>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</si>
  <si>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</si>
  <si>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</si>
  <si>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</si>
  <si>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</si>
  <si>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</si>
  <si>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</si>
  <si>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</si>
  <si>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</si>
  <si>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</si>
  <si>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</si>
  <si>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</si>
  <si>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</si>
  <si>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</si>
  <si>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</si>
  <si>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</si>
  <si>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</si>
  <si>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</si>
  <si>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</si>
  <si>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</si>
  <si>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</si>
  <si>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</si>
  <si>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</si>
  <si>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</si>
  <si>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</si>
  <si>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</si>
  <si>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</si>
  <si>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</si>
  <si>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</si>
  <si>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</si>
  <si>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</si>
  <si>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</si>
  <si>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</si>
  <si>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</si>
  <si>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</si>
  <si>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</si>
  <si>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</si>
  <si>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</si>
  <si>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</si>
  <si>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</si>
  <si>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</si>
  <si>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</si>
  <si>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</si>
  <si>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</si>
  <si>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</si>
  <si>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</si>
  <si>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</si>
  <si>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</si>
  <si>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</si>
  <si>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</si>
  <si>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</si>
  <si>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</si>
  <si>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</si>
  <si>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</si>
  <si>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</si>
  <si>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</si>
  <si>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</si>
  <si>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</si>
  <si>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</si>
  <si>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</si>
  <si>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</si>
  <si>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</si>
  <si>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</si>
  <si>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</si>
  <si>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</si>
  <si>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</si>
  <si>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</si>
  <si>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</si>
  <si>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</si>
  <si>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</si>
  <si>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</si>
  <si>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</si>
  <si>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</si>
  <si>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</si>
  <si>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</si>
  <si>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</si>
  <si>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</si>
  <si>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</si>
  <si>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</si>
  <si>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</si>
  <si>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</si>
  <si>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</si>
  <si>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</si>
  <si>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</si>
  <si>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</si>
  <si>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</si>
  <si>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</si>
  <si>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</si>
  <si>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</si>
  <si>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</si>
  <si>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</si>
  <si>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</si>
  <si>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</si>
  <si>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</si>
  <si>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</si>
  <si>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</si>
  <si>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</si>
  <si>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</si>
  <si>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</si>
  <si>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</si>
  <si>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</si>
  <si>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</si>
  <si>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</si>
  <si>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</si>
  <si>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</si>
  <si>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</si>
  <si>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</si>
  <si>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</si>
  <si>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</si>
  <si>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</si>
  <si>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</si>
  <si>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</si>
  <si>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</si>
  <si>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</si>
  <si>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</si>
  <si>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</si>
  <si>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</si>
  <si>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</si>
  <si>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</si>
  <si>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</si>
  <si>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</si>
  <si>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</si>
  <si>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</si>
  <si>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</si>
  <si>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</si>
  <si>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</si>
  <si>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</si>
  <si>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</si>
  <si>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</si>
  <si>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</si>
  <si>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</si>
  <si>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</si>
  <si>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</si>
  <si>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</si>
  <si>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</si>
  <si>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</si>
  <si>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</si>
  <si>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</si>
  <si>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</si>
  <si>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</si>
  <si>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</si>
  <si>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</si>
  <si>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</si>
  <si>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</si>
  <si>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</si>
  <si>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</si>
  <si>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</si>
  <si>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</si>
  <si>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</si>
  <si>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</si>
  <si>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</si>
  <si>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</si>
  <si>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</si>
  <si>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</si>
  <si>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</si>
  <si>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</si>
  <si>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</si>
  <si>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</si>
  <si>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</si>
  <si>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</si>
  <si>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</si>
  <si>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</si>
  <si>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</si>
  <si>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</si>
  <si>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</si>
  <si>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</si>
  <si>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</si>
  <si>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</si>
  <si>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</si>
  <si>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</si>
  <si>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</si>
  <si>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</si>
  <si>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</si>
  <si>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</si>
  <si>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</si>
  <si>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</si>
  <si>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</si>
  <si>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</si>
  <si>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</si>
  <si>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</si>
  <si>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</si>
  <si>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</si>
  <si>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</si>
  <si>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</si>
  <si>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</si>
  <si>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</si>
  <si>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</si>
  <si>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</si>
  <si>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</si>
  <si>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</si>
  <si>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</si>
  <si>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</si>
  <si>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</si>
  <si>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</si>
  <si>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</si>
  <si>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</si>
  <si>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</si>
  <si>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</si>
  <si>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</si>
  <si>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</si>
  <si>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</si>
  <si>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</si>
  <si>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</si>
  <si>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</si>
  <si>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</si>
  <si>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</si>
  <si>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</si>
  <si>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</si>
  <si>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</si>
  <si>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</si>
  <si>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</si>
  <si>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</si>
  <si>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</si>
  <si>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</si>
  <si>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</si>
  <si>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</si>
  <si>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</si>
  <si>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</si>
  <si>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</si>
  <si>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</si>
  <si>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</si>
  <si>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</si>
  <si>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</si>
  <si>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</si>
  <si>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</si>
  <si>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</si>
  <si>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</si>
  <si>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</si>
  <si>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</si>
  <si>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</si>
  <si>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</si>
  <si>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</si>
  <si>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</si>
  <si>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</si>
  <si>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</si>
  <si>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</si>
  <si>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</si>
  <si>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</si>
  <si>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</si>
  <si>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</si>
  <si>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</si>
  <si>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</si>
  <si>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</si>
  <si>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</si>
  <si>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</si>
  <si>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</si>
  <si>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</si>
  <si>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</si>
  <si>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</si>
  <si>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</si>
  <si>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</si>
  <si>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</si>
  <si>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</si>
  <si>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</si>
  <si>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</si>
  <si>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</si>
  <si>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</si>
  <si>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</si>
  <si>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</si>
  <si>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</si>
  <si>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</si>
  <si>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</si>
  <si>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</si>
  <si>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</si>
  <si>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</si>
  <si>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</si>
  <si>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</si>
  <si>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</si>
  <si>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</si>
  <si>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</si>
  <si>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</si>
  <si>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</si>
  <si>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</si>
  <si>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</si>
  <si>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</si>
  <si>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</si>
  <si>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</si>
  <si>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</si>
  <si>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</si>
  <si>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</si>
  <si>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</si>
  <si>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</si>
  <si>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</si>
  <si>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</si>
  <si>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</si>
  <si>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</si>
  <si>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</si>
  <si>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</si>
  <si>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</si>
  <si>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</si>
  <si>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</si>
  <si>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</si>
  <si>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</si>
  <si>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</si>
  <si>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</si>
  <si>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</si>
  <si>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</si>
  <si>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</si>
  <si>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</si>
  <si>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</si>
  <si>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</si>
  <si>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</si>
  <si>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</si>
  <si>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</si>
  <si>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</si>
  <si>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</si>
  <si>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</si>
  <si>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</si>
  <si>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</si>
  <si>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</si>
  <si>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</si>
  <si>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</si>
  <si>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</si>
  <si>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</si>
  <si>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</si>
  <si>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</si>
  <si>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</si>
  <si>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</si>
  <si>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</si>
  <si>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</si>
  <si>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</si>
  <si>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</si>
  <si>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</si>
  <si>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</si>
  <si>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</si>
  <si>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</si>
  <si>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</si>
  <si>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</si>
  <si>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</si>
  <si>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</si>
  <si>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</si>
  <si>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</si>
  <si>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</si>
  <si>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</si>
  <si>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</si>
  <si>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</si>
  <si>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</si>
  <si>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</si>
  <si>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</si>
  <si>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</si>
  <si>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</si>
  <si>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</si>
  <si>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</si>
  <si>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</si>
  <si>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</si>
  <si>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</si>
  <si>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</si>
  <si>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</si>
  <si>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</si>
  <si>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</si>
  <si>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</si>
  <si>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</si>
  <si>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</si>
  <si>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</si>
  <si>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</si>
  <si>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</si>
  <si>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</si>
  <si>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</si>
  <si>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</si>
  <si>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</si>
  <si>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</si>
  <si>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</si>
  <si>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</si>
  <si>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</si>
  <si>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</si>
  <si>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</si>
  <si>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</si>
  <si>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</si>
  <si>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</si>
  <si>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</si>
  <si>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</si>
  <si>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</si>
  <si>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</si>
  <si>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</si>
  <si>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</si>
  <si>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</si>
  <si>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</si>
  <si>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</si>
  <si>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</si>
  <si>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</si>
  <si>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</si>
  <si>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</si>
  <si>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</si>
  <si>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</si>
  <si>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</si>
  <si>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</si>
  <si>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</si>
  <si>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</si>
  <si>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</si>
  <si>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</si>
  <si>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</si>
  <si>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</si>
  <si>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</si>
  <si>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</si>
  <si>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</si>
  <si>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</si>
  <si>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</si>
  <si>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</si>
  <si>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</si>
  <si>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</si>
  <si>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</si>
  <si>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</si>
  <si>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</si>
  <si>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</si>
  <si>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</si>
  <si>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</si>
  <si>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</si>
  <si>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</si>
  <si>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</si>
  <si>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</si>
  <si>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</si>
  <si>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</si>
  <si>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</si>
  <si>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</si>
  <si>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</si>
  <si>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</si>
  <si>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</si>
  <si>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</si>
  <si>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</si>
  <si>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</si>
  <si>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</si>
  <si>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</si>
  <si>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</si>
  <si>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</si>
  <si>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</si>
  <si>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</si>
  <si>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</si>
  <si>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</si>
  <si>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</si>
  <si>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</si>
  <si>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</si>
  <si>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</si>
  <si>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</si>
  <si>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</si>
  <si>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</si>
  <si>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</si>
  <si>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</si>
  <si>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</si>
  <si>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</si>
  <si>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</si>
  <si>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</si>
  <si>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</si>
  <si>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</si>
  <si>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</si>
  <si>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</si>
  <si>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</si>
  <si>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</si>
  <si>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</si>
  <si>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</si>
  <si>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</si>
  <si>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</si>
  <si>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</si>
  <si>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</si>
  <si>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</si>
  <si>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</si>
  <si>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</si>
  <si>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</si>
  <si>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</si>
  <si>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</si>
  <si>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</si>
  <si>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</si>
  <si>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</si>
  <si>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</si>
  <si>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</si>
  <si>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</si>
  <si>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</si>
  <si>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</si>
  <si>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</si>
  <si>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</si>
  <si>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</si>
  <si>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</si>
  <si>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</si>
  <si>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</si>
  <si>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</si>
  <si>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</si>
  <si>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</si>
  <si>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</si>
  <si>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</si>
  <si>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</si>
  <si>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</si>
  <si>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</si>
  <si>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</si>
  <si>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</si>
  <si>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</si>
  <si>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</si>
  <si>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</si>
  <si>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</si>
  <si>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</si>
  <si>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</si>
  <si>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</si>
  <si>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</si>
  <si>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</si>
  <si>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</si>
  <si>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</si>
  <si>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</si>
  <si>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</si>
  <si>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</si>
  <si>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</si>
  <si>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</si>
  <si>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</si>
  <si>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</si>
  <si>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</si>
  <si>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</si>
  <si>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</si>
  <si>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</si>
  <si>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</si>
  <si>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</si>
  <si>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</si>
  <si>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</si>
  <si>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</si>
  <si>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</si>
  <si>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</si>
  <si>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</si>
  <si>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</si>
  <si>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</si>
  <si>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</si>
  <si>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</si>
  <si>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</si>
  <si>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</si>
  <si>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</si>
  <si>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</si>
  <si>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</si>
  <si>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</si>
  <si>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</si>
  <si>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</si>
  <si>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</si>
  <si>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</si>
  <si>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</si>
  <si>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</si>
  <si>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</si>
  <si>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</si>
  <si>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</si>
  <si>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</si>
  <si>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</si>
  <si>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</si>
  <si>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</si>
  <si>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</si>
  <si>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</si>
  <si>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</si>
  <si>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</si>
  <si>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</si>
  <si>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</si>
  <si>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</si>
  <si>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</si>
  <si>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</si>
  <si>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</si>
  <si>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</si>
  <si>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</si>
  <si>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</si>
  <si>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</si>
  <si>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</si>
  <si>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</si>
  <si>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</si>
  <si>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</si>
  <si>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</si>
  <si>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</si>
  <si>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</si>
  <si>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</si>
  <si>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</si>
  <si>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</si>
  <si>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</si>
  <si>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</si>
  <si>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</si>
  <si>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</si>
  <si>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</si>
  <si>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</si>
  <si>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</si>
  <si>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</si>
  <si>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</si>
  <si>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</si>
  <si>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</si>
  <si>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</si>
  <si>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</si>
  <si>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</si>
  <si>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</si>
  <si>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</si>
  <si>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</si>
  <si>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</si>
  <si>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</si>
  <si>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</si>
  <si>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</si>
  <si>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</si>
  <si>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</si>
  <si>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</si>
  <si>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</si>
  <si>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</si>
  <si>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</si>
  <si>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</si>
  <si>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</si>
  <si>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</si>
  <si>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</si>
  <si>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</si>
  <si>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</si>
  <si>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</si>
  <si>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</si>
  <si>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</si>
  <si>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</si>
  <si>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</si>
  <si>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</si>
  <si>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</si>
  <si>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</si>
  <si>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</si>
  <si>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</si>
  <si>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</si>
  <si>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</si>
  <si>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</si>
  <si>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</si>
  <si>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</si>
  <si>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</si>
  <si>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</si>
  <si>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</si>
  <si>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</si>
  <si>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</si>
  <si>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</si>
  <si>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</si>
  <si>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</si>
  <si>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</si>
  <si>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</si>
  <si>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</si>
  <si>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</si>
  <si>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</si>
  <si>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</si>
  <si>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</si>
  <si>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</si>
  <si>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</si>
  <si>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</si>
  <si>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</si>
  <si>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</si>
  <si>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</si>
  <si>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</si>
  <si>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</si>
  <si>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</si>
  <si>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</si>
  <si>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</si>
  <si>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</si>
  <si>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</si>
  <si>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</si>
  <si>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</si>
  <si>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</si>
  <si>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</si>
  <si>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</si>
  <si>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</si>
  <si>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</si>
  <si>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</si>
  <si>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</si>
  <si>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</si>
  <si>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</si>
  <si>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</si>
  <si>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</si>
  <si>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</si>
  <si>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</si>
  <si>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</si>
  <si>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</si>
  <si>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</si>
  <si>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</si>
  <si>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</si>
  <si>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</si>
  <si>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</si>
  <si>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</si>
  <si>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</si>
  <si>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</si>
  <si>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</si>
  <si>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</si>
  <si>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</si>
  <si>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</si>
  <si>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</si>
  <si>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</si>
  <si>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</si>
  <si>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</si>
  <si>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</si>
  <si>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</si>
  <si>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</si>
  <si>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</si>
  <si>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</si>
  <si>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</si>
  <si>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</si>
  <si>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</si>
  <si>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</si>
  <si>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</si>
  <si>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</si>
  <si>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</si>
  <si>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</si>
  <si>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</si>
  <si>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</si>
  <si>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</si>
  <si>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</si>
  <si>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</si>
  <si>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</si>
  <si>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</si>
  <si>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</si>
  <si>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</si>
  <si>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</si>
  <si>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</si>
  <si>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</si>
  <si>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</si>
  <si>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</si>
  <si>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</si>
  <si>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</si>
  <si>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</si>
  <si>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</si>
  <si>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</si>
  <si>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</si>
  <si>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</si>
  <si>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</si>
  <si>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</si>
  <si>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</si>
  <si>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</si>
  <si>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</si>
  <si>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</si>
  <si>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</si>
  <si>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</si>
  <si>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</si>
  <si>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</si>
  <si>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</si>
  <si>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</si>
  <si>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</si>
  <si>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</si>
  <si>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</si>
  <si>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</si>
  <si>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</si>
  <si>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</si>
  <si>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</si>
  <si>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</si>
  <si>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</si>
  <si>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</si>
  <si>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</si>
  <si>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</si>
  <si>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</si>
  <si>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</si>
  <si>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</si>
  <si>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</si>
  <si>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</si>
  <si>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</si>
  <si>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</si>
  <si>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</si>
  <si>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</si>
  <si>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</si>
  <si>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</si>
  <si>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</si>
  <si>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</si>
  <si>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</si>
  <si>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</si>
  <si>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</si>
  <si>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</si>
  <si>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</si>
  <si>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</si>
  <si>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</si>
  <si>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</si>
  <si>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</si>
  <si>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</si>
  <si>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</si>
  <si>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</si>
  <si>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</si>
  <si>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</si>
  <si>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</si>
  <si>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</si>
  <si>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</si>
  <si>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</si>
  <si>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</si>
  <si>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</si>
  <si>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</si>
  <si>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</si>
  <si>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</si>
  <si>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</si>
  <si>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</si>
  <si>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</si>
  <si>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</si>
  <si>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</si>
  <si>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</si>
  <si>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</si>
  <si>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</si>
  <si>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</si>
  <si>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</si>
  <si>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</si>
  <si>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</si>
  <si>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</si>
  <si>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</si>
  <si>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</si>
  <si>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</si>
  <si>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</si>
  <si>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</si>
  <si>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</si>
  <si>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</si>
  <si>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</si>
  <si>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</si>
  <si>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</si>
  <si>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</si>
  <si>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</si>
  <si>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</si>
  <si>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</si>
  <si>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</si>
  <si>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</si>
  <si>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</si>
  <si>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</si>
  <si>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</si>
  <si>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</si>
  <si>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</si>
  <si>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</si>
  <si>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</si>
  <si>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</si>
  <si>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</si>
  <si>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</si>
  <si>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</si>
  <si>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</si>
  <si>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</si>
  <si>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</si>
  <si>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</si>
  <si>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</si>
  <si>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</si>
  <si>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</si>
  <si>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</si>
  <si>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</si>
  <si>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</si>
  <si>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</si>
  <si>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</si>
  <si>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</si>
  <si>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</si>
  <si>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</si>
  <si>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</si>
  <si>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</si>
  <si>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</si>
  <si>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</si>
  <si>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</si>
  <si>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</si>
  <si>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</si>
  <si>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</si>
  <si>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</si>
  <si>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</si>
  <si>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</si>
  <si>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</si>
  <si>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</si>
  <si>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</si>
  <si>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</si>
  <si>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</si>
  <si>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</si>
  <si>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</si>
  <si>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</si>
  <si>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</si>
  <si>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</si>
  <si>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</si>
  <si>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</si>
  <si>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</si>
  <si>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</si>
  <si>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</si>
  <si>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</si>
  <si>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</si>
  <si>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</si>
  <si>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</si>
  <si>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</si>
  <si>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</si>
  <si>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</si>
  <si>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</si>
  <si>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</si>
  <si>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</si>
  <si>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</si>
  <si>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</si>
  <si>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</si>
  <si>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</si>
  <si>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</si>
  <si>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</si>
  <si>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</si>
  <si>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</si>
  <si>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</si>
  <si>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</si>
  <si>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</si>
  <si>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</si>
  <si>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</si>
  <si>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</si>
  <si>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</si>
  <si>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</si>
  <si>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</si>
  <si>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</si>
  <si>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</si>
  <si>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</si>
  <si>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</si>
  <si>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</si>
  <si>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</si>
  <si>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</si>
  <si>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</si>
  <si>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</si>
  <si>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</si>
  <si>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</si>
  <si>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</si>
  <si>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</si>
  <si>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</si>
  <si>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</si>
  <si>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</si>
  <si>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</si>
  <si>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</si>
  <si>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</si>
  <si>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</si>
  <si>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</si>
  <si>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</si>
  <si>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</si>
  <si>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</si>
  <si>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</si>
  <si>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</si>
  <si>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</si>
  <si>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</si>
  <si>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</si>
  <si>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</si>
  <si>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</si>
  <si>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</si>
  <si>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</si>
  <si>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</si>
  <si>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</si>
  <si>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</si>
  <si>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</si>
  <si>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</si>
  <si>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</si>
  <si>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</si>
  <si>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</si>
  <si>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</si>
  <si>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</si>
  <si>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</si>
  <si>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</si>
  <si>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</si>
  <si>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</si>
  <si>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</si>
  <si>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</si>
  <si>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</si>
  <si>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</si>
  <si>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</si>
  <si>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</si>
  <si>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</si>
  <si>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</si>
  <si>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</si>
  <si>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</si>
  <si>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</si>
  <si>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</si>
  <si>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</si>
  <si>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</si>
  <si>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</si>
  <si>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</si>
  <si>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</si>
  <si>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</si>
  <si>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</si>
  <si>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</si>
  <si>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</si>
  <si>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</si>
  <si>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</si>
  <si>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</si>
  <si>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</si>
  <si>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</si>
  <si>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</si>
  <si>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</si>
  <si>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</si>
  <si>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</si>
  <si>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</si>
  <si>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</si>
  <si>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</si>
  <si>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</si>
  <si>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</si>
  <si>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</si>
  <si>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</si>
  <si>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</si>
  <si>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</si>
  <si>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</si>
  <si>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</si>
  <si>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</si>
  <si>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</si>
  <si>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</si>
  <si>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</si>
  <si>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</si>
  <si>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</si>
  <si>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</si>
  <si>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</si>
  <si>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</si>
  <si>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</si>
  <si>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</si>
  <si>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</si>
  <si>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</si>
  <si>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</si>
  <si>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</si>
  <si>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</si>
  <si>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</si>
  <si>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</si>
  <si>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</si>
  <si>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</si>
  <si>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</si>
  <si>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</si>
  <si>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</si>
  <si>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</si>
  <si>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</si>
  <si>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</si>
  <si>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</si>
  <si>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</si>
  <si>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</si>
  <si>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</si>
  <si>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</si>
  <si>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</si>
  <si>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</si>
  <si>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</si>
  <si>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</si>
  <si>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</si>
  <si>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</si>
  <si>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</si>
  <si>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</si>
  <si>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</si>
  <si>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</si>
  <si>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</si>
  <si>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</si>
  <si>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</si>
  <si>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</si>
  <si>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</si>
  <si>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</si>
  <si>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</si>
  <si>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</si>
  <si>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</si>
  <si>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</si>
  <si>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</si>
  <si>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</si>
  <si>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</si>
  <si>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</si>
  <si>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</si>
  <si>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</si>
  <si>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</si>
  <si>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</si>
  <si>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</si>
  <si>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</si>
  <si>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</si>
  <si>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</si>
  <si>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</si>
  <si>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</si>
  <si>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</si>
  <si>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</si>
  <si>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</si>
  <si>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</si>
  <si>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</si>
  <si>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</si>
  <si>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</si>
  <si>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</si>
  <si>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</si>
  <si>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</si>
  <si>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</si>
  <si>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</si>
  <si>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</si>
  <si>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</si>
  <si>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</si>
  <si>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</si>
  <si>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</si>
  <si>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</si>
  <si>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</si>
  <si>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</si>
  <si>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</si>
  <si>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</si>
  <si>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</si>
  <si>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</si>
  <si>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</si>
  <si>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</si>
  <si>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</si>
  <si>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</si>
  <si>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</si>
  <si>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</si>
  <si>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</si>
  <si>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</si>
  <si>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</si>
  <si>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</si>
  <si>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</si>
  <si>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</si>
  <si>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</si>
  <si>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</si>
  <si>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</si>
  <si>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</si>
  <si>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</si>
  <si>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</si>
  <si>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</si>
  <si>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</si>
  <si>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</si>
  <si>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</si>
  <si>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</si>
  <si>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</si>
  <si>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</si>
  <si>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</si>
  <si>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</si>
  <si>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</si>
  <si>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</si>
  <si>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</si>
  <si>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</si>
  <si>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</si>
  <si>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</si>
  <si>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</si>
  <si>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</si>
  <si>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</si>
  <si>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</si>
  <si>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</si>
  <si>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</si>
  <si>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</si>
  <si>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</si>
  <si>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</si>
  <si>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</si>
  <si>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</si>
  <si>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</si>
  <si>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</si>
  <si>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</si>
  <si>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</si>
  <si>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</si>
  <si>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</si>
  <si>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</si>
  <si>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</si>
  <si>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</si>
  <si>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</si>
  <si>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</si>
  <si>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</si>
  <si>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</si>
  <si>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</si>
  <si>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</si>
  <si>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</si>
  <si>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</si>
  <si>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</si>
  <si>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</si>
  <si>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</si>
  <si>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</si>
  <si>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</si>
  <si>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</si>
  <si>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</si>
  <si>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</si>
  <si>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</si>
  <si>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</si>
  <si>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</si>
  <si>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</si>
  <si>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</si>
  <si>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</si>
  <si>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</si>
  <si>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</si>
  <si>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</si>
  <si>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</si>
  <si>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</si>
  <si>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</si>
  <si>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</si>
  <si>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</si>
  <si>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</si>
  <si>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</si>
  <si>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</si>
  <si>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</si>
  <si>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</si>
  <si>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</si>
  <si>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</si>
  <si>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</si>
  <si>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</si>
  <si>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</si>
  <si>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</si>
  <si>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</si>
  <si>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</si>
  <si>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</si>
  <si>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</si>
  <si>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</si>
  <si>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</si>
  <si>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</si>
  <si>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</si>
  <si>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</si>
  <si>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</si>
  <si>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</si>
  <si>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</si>
  <si>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</si>
  <si>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</si>
  <si>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</si>
  <si>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</si>
  <si>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</si>
  <si>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</si>
  <si>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</si>
  <si>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</si>
  <si>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</si>
  <si>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</si>
  <si>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</si>
  <si>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</si>
  <si>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</si>
  <si>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</si>
  <si>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</si>
  <si>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</si>
  <si>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</si>
  <si>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</si>
  <si>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</si>
  <si>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</si>
  <si>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</si>
  <si>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</si>
  <si>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</si>
  <si>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</si>
  <si>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</si>
  <si>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</si>
  <si>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</si>
  <si>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</si>
  <si>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</si>
  <si>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</si>
  <si>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</si>
  <si>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</si>
  <si>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</si>
  <si>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</si>
  <si>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</si>
  <si>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</si>
  <si>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</si>
  <si>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</si>
  <si>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</si>
  <si>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</si>
  <si>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</si>
  <si>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</si>
  <si>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</si>
  <si>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</si>
  <si>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</si>
  <si>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</si>
  <si>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</si>
  <si>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</si>
  <si>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</si>
  <si>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</si>
  <si>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</si>
  <si>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</si>
  <si>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</si>
  <si>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</si>
  <si>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</si>
  <si>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</si>
  <si>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</si>
  <si>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</si>
  <si>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</si>
  <si>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</si>
  <si>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</si>
  <si>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</si>
  <si>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</si>
  <si>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</si>
  <si>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</si>
  <si>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</si>
  <si>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</si>
  <si>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</si>
  <si>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</si>
  <si>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</si>
  <si>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</si>
  <si>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</si>
  <si>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</si>
  <si>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</si>
  <si>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</si>
  <si>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</si>
  <si>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</si>
  <si>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</si>
  <si>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</si>
  <si>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</si>
  <si>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</si>
  <si>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</si>
  <si>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</si>
  <si>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</si>
  <si>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</si>
  <si>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</si>
  <si>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</si>
  <si>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</si>
  <si>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</si>
  <si>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</si>
  <si>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</si>
  <si>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</si>
  <si>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</si>
  <si>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</si>
  <si>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</si>
  <si>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</si>
  <si>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</si>
  <si>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</si>
  <si>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</si>
  <si>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</si>
  <si>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</si>
  <si>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</si>
  <si>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</si>
  <si>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</si>
  <si>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</si>
  <si>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</si>
  <si>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</si>
  <si>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</si>
  <si>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</si>
  <si>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</si>
  <si>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</si>
  <si>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</si>
  <si>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</si>
  <si>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</si>
  <si>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</si>
  <si>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</si>
  <si>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</si>
  <si>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</si>
  <si>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</si>
  <si>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</si>
  <si>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</si>
  <si>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</si>
  <si>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</si>
  <si>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</si>
  <si>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</si>
  <si>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</si>
  <si>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</si>
  <si>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</si>
  <si>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</si>
  <si>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</si>
  <si>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</si>
  <si>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</si>
  <si>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</si>
  <si>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</si>
  <si>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</si>
  <si>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</si>
  <si>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</si>
  <si>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</si>
  <si>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</si>
  <si>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</si>
  <si>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</si>
  <si>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</si>
  <si>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</si>
  <si>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</si>
  <si>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</si>
  <si>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</si>
  <si>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</si>
  <si>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</si>
  <si>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</si>
  <si>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</si>
  <si>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</si>
  <si>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</si>
  <si>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</si>
  <si>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</si>
  <si>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</si>
  <si>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</si>
  <si>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</si>
  <si>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</si>
  <si>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</si>
  <si>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</si>
  <si>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</si>
  <si>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</si>
  <si>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</si>
  <si>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</si>
  <si>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</si>
  <si>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</si>
  <si>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</si>
  <si>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</si>
  <si>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</si>
  <si>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</si>
  <si>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</si>
  <si>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</si>
  <si>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</si>
  <si>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</si>
  <si>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</si>
  <si>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</si>
  <si>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</si>
  <si>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</si>
  <si>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</si>
  <si>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</si>
  <si>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</si>
  <si>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</si>
  <si>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</si>
  <si>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</si>
  <si>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</si>
  <si>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</si>
  <si>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</si>
  <si>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</si>
  <si>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</si>
  <si>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</si>
  <si>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</si>
  <si>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</si>
  <si>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</si>
  <si>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</si>
  <si>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</si>
  <si>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</si>
  <si>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</si>
  <si>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</si>
  <si>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</si>
  <si>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</si>
  <si>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</si>
  <si>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</si>
  <si>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</si>
  <si>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</si>
  <si>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</si>
  <si>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</si>
  <si>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</si>
  <si>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</si>
  <si>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</si>
  <si>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</si>
  <si>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</si>
  <si>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</si>
  <si>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</si>
  <si>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</si>
  <si>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</si>
  <si>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</si>
  <si>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</si>
  <si>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</si>
  <si>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</si>
  <si>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</si>
  <si>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</si>
  <si>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</si>
  <si>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</si>
  <si>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</si>
  <si>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</si>
  <si>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</si>
  <si>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</si>
  <si>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</si>
  <si>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</si>
  <si>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</si>
  <si>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</si>
  <si>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</si>
  <si>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</si>
  <si>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</si>
  <si>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</si>
  <si>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</si>
  <si>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</si>
  <si>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</si>
  <si>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</si>
  <si>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</si>
  <si>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</si>
  <si>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</si>
  <si>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</si>
  <si>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</si>
  <si>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</si>
  <si>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</si>
  <si>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</si>
  <si>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</si>
  <si>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</si>
  <si>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</si>
  <si>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</si>
  <si>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</si>
  <si>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</si>
  <si>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</si>
  <si>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</si>
  <si>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</si>
  <si>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</si>
  <si>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</si>
  <si>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</si>
  <si>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</si>
  <si>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</si>
  <si>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</si>
  <si>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</si>
  <si>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</si>
  <si>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</si>
  <si>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</si>
  <si>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</si>
  <si>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</si>
  <si>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</si>
  <si>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</si>
  <si>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</si>
  <si>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</si>
  <si>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</si>
  <si>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</si>
  <si>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</si>
  <si>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</si>
  <si>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</si>
  <si>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</si>
  <si>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</si>
  <si>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</si>
  <si>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</si>
  <si>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</si>
  <si>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</si>
  <si>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</si>
  <si>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</si>
  <si>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</si>
  <si>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</si>
  <si>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</si>
  <si>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</si>
  <si>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</si>
  <si>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</si>
  <si>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</si>
  <si>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</si>
  <si>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</si>
  <si>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</si>
  <si>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</si>
  <si>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</si>
  <si>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</si>
  <si>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</si>
  <si>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</si>
  <si>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</si>
  <si>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</si>
  <si>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</si>
  <si>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</si>
  <si>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</si>
  <si>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</si>
  <si>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</si>
  <si>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</si>
  <si>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</si>
  <si>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</si>
  <si>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</si>
  <si>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</si>
  <si>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</si>
  <si>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</si>
  <si>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</si>
  <si>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</si>
  <si>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</si>
  <si>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</si>
  <si>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</si>
  <si>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</si>
  <si>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</si>
  <si>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</si>
  <si>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</si>
  <si>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</si>
  <si>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</si>
  <si>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</si>
  <si>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</si>
  <si>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</si>
  <si>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</si>
  <si>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</si>
  <si>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</si>
  <si>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</si>
  <si>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</si>
  <si>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</si>
  <si>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</si>
  <si>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</si>
  <si>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</si>
  <si>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</si>
  <si>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</si>
  <si>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</si>
  <si>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</si>
  <si>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</si>
  <si>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</si>
  <si>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</si>
  <si>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</si>
  <si>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</si>
  <si>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</si>
  <si>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</si>
  <si>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</si>
  <si>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</si>
  <si>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</si>
  <si>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</si>
  <si>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</si>
  <si>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</si>
  <si>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</si>
  <si>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</si>
  <si>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</si>
  <si>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</si>
  <si>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</si>
  <si>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</si>
  <si>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</si>
  <si>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</si>
  <si>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</si>
  <si>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</si>
  <si>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</si>
  <si>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</si>
  <si>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</si>
  <si>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</si>
  <si>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</si>
  <si>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</si>
  <si>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</si>
  <si>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</si>
  <si>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</si>
  <si>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</si>
  <si>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</si>
  <si>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</si>
  <si>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</si>
  <si>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</si>
  <si>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</si>
  <si>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</si>
  <si>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</si>
  <si>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</si>
  <si>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</si>
  <si>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</si>
  <si>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</si>
  <si>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</si>
  <si>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</si>
  <si>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</si>
  <si>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</si>
  <si>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</si>
  <si>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</si>
  <si>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</si>
  <si>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</si>
  <si>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</si>
  <si>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</si>
  <si>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</si>
  <si>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</si>
  <si>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</si>
  <si>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</si>
  <si>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</si>
  <si>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</si>
  <si>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</si>
  <si>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</si>
  <si>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</si>
  <si>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</si>
  <si>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</si>
  <si>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</si>
  <si>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</si>
  <si>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</si>
  <si>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</si>
  <si>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</si>
  <si>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</si>
  <si>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</si>
  <si>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</si>
  <si>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</si>
  <si>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</si>
  <si>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</si>
  <si>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</si>
  <si>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</si>
  <si>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</si>
  <si>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</si>
  <si>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</si>
  <si>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</si>
  <si>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</si>
  <si>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</si>
  <si>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</si>
  <si>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</si>
  <si>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</si>
  <si>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</si>
  <si>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</si>
  <si>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</si>
  <si>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</si>
  <si>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</si>
  <si>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</si>
  <si>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</si>
  <si>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</si>
  <si>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</si>
  <si>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</si>
  <si>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</si>
  <si>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</si>
  <si>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</si>
  <si>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</si>
  <si>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</si>
  <si>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</si>
  <si>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</si>
  <si>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</si>
  <si>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</si>
  <si>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</si>
  <si>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</si>
  <si>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</si>
  <si>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</si>
  <si>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</si>
  <si>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</si>
  <si>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</si>
  <si>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</si>
  <si>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</si>
  <si>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</si>
  <si>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</si>
  <si>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</si>
  <si>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</si>
  <si>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</si>
  <si>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</si>
  <si>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</si>
  <si>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</si>
  <si>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</si>
  <si>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</si>
  <si>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</si>
  <si>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</si>
  <si>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</si>
  <si>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</si>
  <si>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</si>
  <si>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</si>
  <si>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</si>
  <si>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</si>
  <si>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</si>
  <si>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</si>
  <si>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</si>
  <si>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</si>
  <si>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</si>
  <si>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</si>
  <si>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</si>
  <si>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</si>
  <si>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</si>
  <si>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</si>
  <si>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</si>
  <si>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</si>
  <si>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</si>
  <si>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</si>
  <si>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</si>
  <si>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</si>
  <si>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</si>
  <si>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</si>
  <si>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</si>
  <si>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</si>
  <si>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</si>
  <si>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</si>
  <si>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</si>
  <si>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</si>
  <si>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</si>
  <si>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</si>
  <si>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</si>
  <si>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</si>
  <si>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</si>
  <si>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</si>
  <si>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</si>
  <si>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</si>
  <si>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</si>
  <si>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</si>
  <si>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</si>
  <si>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</si>
  <si>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</si>
  <si>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</si>
  <si>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</si>
  <si>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</si>
  <si>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</si>
  <si>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</si>
  <si>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</si>
  <si>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</si>
  <si>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</si>
  <si>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</si>
  <si>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</si>
  <si>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</si>
  <si>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</si>
  <si>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</si>
  <si>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</si>
  <si>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</si>
  <si>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</si>
  <si>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</si>
  <si>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</si>
  <si>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</si>
  <si>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</si>
  <si>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</si>
  <si>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</si>
  <si>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</si>
  <si>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</si>
  <si>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</si>
  <si>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</si>
  <si>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</si>
  <si>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</si>
  <si>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</si>
  <si>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</si>
  <si>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</si>
  <si>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</si>
  <si>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</si>
  <si>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</si>
  <si>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</si>
  <si>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</si>
  <si>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</si>
  <si>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</si>
  <si>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</si>
  <si>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</si>
  <si>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</si>
  <si>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</si>
  <si>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</si>
  <si>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</si>
  <si>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</si>
  <si>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</si>
  <si>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</si>
  <si>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</si>
  <si>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</si>
  <si>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</si>
  <si>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</si>
  <si>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</si>
  <si>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</si>
  <si>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</si>
  <si>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</si>
  <si>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</si>
  <si>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</si>
  <si>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</si>
  <si>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</si>
  <si>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</si>
  <si>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</si>
  <si>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</si>
  <si>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</si>
  <si>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</si>
  <si>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</si>
  <si>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</si>
  <si>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</si>
  <si>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</si>
  <si>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</si>
  <si>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</si>
  <si>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</si>
  <si>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</si>
  <si>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</si>
  <si>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</si>
  <si>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</si>
  <si>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</si>
  <si>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</si>
  <si>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</si>
  <si>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</si>
  <si>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</si>
  <si>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</si>
  <si>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</si>
  <si>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</si>
  <si>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</si>
  <si>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</si>
  <si>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</si>
  <si>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</si>
  <si>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</si>
  <si>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</si>
  <si>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</si>
  <si>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</si>
  <si>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</si>
  <si>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</si>
  <si>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</si>
  <si>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</si>
  <si>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</si>
  <si>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</si>
  <si>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</si>
  <si>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</si>
  <si>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</si>
  <si>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</si>
  <si>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</si>
  <si>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</si>
  <si>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</si>
  <si>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</si>
  <si>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</si>
  <si>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</si>
  <si>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</si>
  <si>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</si>
  <si>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</si>
  <si>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</si>
  <si>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</si>
  <si>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</si>
  <si>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</si>
  <si>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</si>
  <si>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</si>
  <si>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</si>
  <si>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</si>
  <si>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</si>
  <si>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</si>
  <si>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</si>
  <si>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</si>
  <si>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</si>
  <si>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</si>
  <si>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</si>
  <si>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</si>
  <si>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</si>
  <si>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</si>
  <si>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</si>
  <si>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</si>
  <si>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</si>
  <si>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</si>
  <si>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</si>
  <si>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</si>
  <si>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</si>
  <si>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</si>
  <si>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</si>
  <si>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</si>
  <si>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</si>
  <si>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</si>
  <si>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</si>
  <si>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</si>
  <si>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</si>
  <si>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</si>
  <si>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</si>
  <si>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</si>
  <si>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</si>
  <si>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</si>
  <si>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</si>
  <si>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</si>
  <si>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</si>
  <si>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</si>
  <si>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</si>
  <si>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</si>
  <si>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</si>
  <si>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</si>
  <si>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</si>
  <si>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</si>
  <si>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</si>
  <si>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</si>
  <si>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</si>
  <si>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</si>
  <si>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</si>
  <si>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</si>
  <si>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</si>
  <si>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</si>
  <si>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</si>
  <si>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</si>
  <si>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</si>
  <si>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</si>
  <si>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</si>
  <si>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</si>
  <si>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</si>
  <si>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</si>
  <si>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</si>
  <si>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</si>
  <si>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</si>
  <si>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</si>
  <si>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</si>
  <si>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</si>
  <si>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</si>
  <si>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</si>
  <si>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</si>
  <si>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</si>
  <si>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</si>
  <si>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</si>
  <si>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</si>
  <si>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</si>
  <si>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</si>
  <si>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</si>
  <si>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</si>
  <si>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</si>
  <si>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</si>
  <si>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</si>
  <si>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</si>
  <si>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</si>
  <si>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</si>
  <si>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</si>
  <si>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</si>
  <si>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</si>
  <si>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</si>
  <si>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</si>
  <si>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</si>
  <si>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</si>
  <si>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</si>
  <si>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</si>
  <si>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</si>
  <si>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</si>
  <si>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</si>
  <si>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</si>
  <si>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</si>
  <si>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</si>
  <si>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</si>
  <si>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</si>
  <si>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</si>
  <si>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</si>
  <si>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</si>
  <si>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</si>
  <si>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</si>
  <si>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</si>
  <si>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</si>
  <si>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</si>
  <si>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</si>
  <si>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</si>
  <si>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</si>
  <si>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</si>
  <si>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</si>
  <si>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</si>
  <si>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</si>
  <si>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</si>
  <si>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</si>
  <si>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</si>
  <si>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</si>
  <si>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</si>
  <si>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</si>
  <si>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</si>
  <si>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</si>
  <si>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</si>
  <si>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</si>
  <si>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</si>
  <si>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</si>
  <si>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</si>
  <si>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</si>
  <si>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</si>
  <si>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</si>
  <si>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</si>
  <si>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</si>
  <si>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</si>
  <si>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</si>
  <si>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</si>
  <si>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</si>
  <si>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</si>
  <si>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</si>
  <si>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</si>
  <si>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</si>
  <si>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</si>
  <si>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</si>
  <si>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</si>
  <si>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</si>
  <si>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</si>
  <si>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</si>
  <si>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</si>
  <si>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</si>
  <si>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</si>
  <si>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</si>
  <si>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</si>
  <si>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</si>
  <si>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</si>
  <si>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</si>
  <si>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</si>
  <si>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</si>
  <si>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</si>
  <si>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</si>
  <si>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</si>
  <si>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</si>
  <si>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</si>
  <si>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</si>
  <si>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</si>
  <si>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</si>
  <si>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</si>
  <si>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</si>
  <si>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</si>
  <si>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</si>
  <si>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</si>
  <si>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</si>
  <si>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</si>
  <si>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</si>
  <si>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</si>
  <si>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</si>
  <si>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</si>
  <si>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</si>
  <si>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</si>
  <si>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</si>
  <si>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</si>
  <si>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</si>
  <si>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</si>
  <si>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</si>
  <si>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</si>
  <si>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</si>
  <si>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</si>
  <si>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</si>
  <si>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</si>
  <si>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</si>
  <si>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</si>
  <si>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</si>
  <si>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</si>
  <si>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</si>
  <si>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</si>
  <si>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</si>
  <si>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</si>
  <si>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</si>
  <si>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</si>
  <si>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</si>
  <si>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</si>
  <si>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</si>
  <si>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</si>
  <si>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</si>
  <si>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</si>
  <si>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</si>
  <si>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</si>
  <si>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</si>
  <si>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</si>
  <si>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</si>
  <si>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</si>
  <si>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</si>
  <si>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</si>
  <si>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</si>
  <si>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</si>
  <si>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</si>
  <si>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</si>
  <si>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</si>
  <si>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</si>
  <si>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</si>
  <si>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</si>
  <si>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</si>
  <si>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</si>
  <si>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</si>
  <si>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</si>
  <si>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</si>
  <si>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</si>
  <si>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</si>
  <si>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</si>
  <si>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</si>
  <si>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</si>
  <si>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</si>
  <si>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</si>
  <si>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</si>
  <si>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</si>
  <si>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</si>
  <si>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</si>
  <si>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</si>
  <si>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</si>
  <si>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</si>
  <si>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</si>
  <si>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</si>
  <si>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</si>
  <si>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</si>
  <si>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</si>
  <si>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</si>
  <si>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</si>
  <si>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</si>
  <si>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</si>
  <si>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</si>
  <si>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</si>
  <si>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</si>
  <si>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</si>
  <si>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</si>
  <si>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</si>
  <si>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</si>
  <si>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</si>
  <si>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</si>
  <si>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</si>
  <si>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</si>
  <si>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</si>
  <si>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</si>
  <si>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</si>
  <si>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</si>
  <si>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</si>
  <si>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</si>
  <si>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</si>
  <si>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</si>
  <si>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</si>
  <si>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</si>
  <si>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</si>
  <si>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</si>
  <si>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</si>
  <si>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</si>
  <si>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</si>
  <si>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</si>
  <si>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</si>
  <si>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</si>
  <si>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</si>
  <si>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</si>
  <si>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</si>
  <si>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</si>
  <si>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</si>
  <si>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</si>
  <si>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</si>
  <si>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</si>
  <si>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</si>
  <si>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</si>
  <si>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</si>
  <si>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</si>
  <si>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</si>
  <si>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</si>
  <si>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</si>
  <si>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</si>
  <si>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</si>
  <si>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</si>
  <si>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</si>
  <si>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</si>
  <si>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</si>
  <si>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</si>
  <si>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</si>
  <si>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</si>
  <si>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</si>
  <si>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</si>
  <si>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</si>
  <si>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</si>
  <si>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</si>
  <si>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</si>
  <si>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</si>
  <si>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</si>
  <si>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</si>
  <si>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</si>
  <si>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</si>
  <si>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</si>
  <si>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</si>
  <si>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</si>
  <si>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</si>
  <si>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</si>
  <si>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</si>
  <si>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</si>
  <si>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</si>
  <si>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</si>
  <si>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</si>
  <si>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</si>
  <si>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</si>
  <si>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</si>
  <si>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</si>
  <si>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</si>
  <si>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</si>
  <si>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</si>
  <si>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</si>
  <si>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</si>
  <si>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</si>
  <si>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</si>
  <si>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</si>
  <si>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</si>
  <si>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</si>
  <si>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</si>
  <si>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</si>
  <si>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</si>
  <si>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</si>
  <si>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</si>
  <si>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</si>
  <si>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</si>
  <si>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</si>
  <si>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</si>
  <si>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</si>
  <si>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</si>
  <si>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</si>
  <si>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</si>
  <si>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</si>
  <si>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</si>
  <si>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</si>
  <si>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</si>
  <si>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</si>
  <si>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</si>
  <si>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</si>
  <si>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</si>
  <si>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</si>
  <si>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</si>
  <si>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</si>
  <si>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</si>
  <si>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</si>
  <si>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</si>
  <si>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</si>
  <si>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</si>
  <si>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</si>
  <si>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</si>
  <si>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</si>
  <si>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</si>
  <si>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</si>
  <si>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</si>
  <si>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</si>
  <si>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</si>
  <si>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</si>
  <si>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</si>
  <si>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</si>
  <si>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</si>
  <si>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</si>
  <si>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</si>
  <si>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</si>
  <si>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</si>
  <si>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</si>
  <si>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</si>
  <si>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</si>
  <si>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</si>
  <si>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</si>
  <si>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</si>
  <si>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</si>
  <si>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</si>
  <si>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</si>
  <si>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</si>
  <si>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</si>
  <si>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</si>
  <si>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</si>
  <si>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</si>
  <si>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</si>
  <si>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</si>
  <si>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</si>
  <si>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</si>
  <si>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</si>
  <si>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</si>
  <si>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</si>
  <si>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</si>
  <si>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</si>
  <si>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</si>
  <si>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</si>
  <si>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</si>
  <si>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</si>
  <si>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</si>
  <si>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</si>
  <si>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</si>
  <si>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</si>
  <si>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</si>
  <si>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</si>
  <si>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</si>
  <si>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</si>
  <si>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</si>
  <si>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</si>
  <si>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</si>
  <si>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</si>
  <si>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</si>
  <si>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</si>
  <si>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</si>
  <si>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</si>
  <si>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</si>
  <si>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</si>
  <si>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</si>
  <si>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</si>
  <si>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</si>
  <si>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</si>
  <si>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</si>
  <si>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</si>
  <si>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</si>
  <si>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</si>
  <si>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</si>
  <si>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</si>
  <si>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</si>
  <si>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</si>
  <si>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</si>
  <si>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</si>
  <si>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</si>
  <si>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</si>
  <si>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</si>
  <si>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</si>
  <si>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</si>
  <si>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</si>
  <si>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</si>
  <si>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</si>
  <si>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</si>
  <si>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</si>
  <si>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</si>
  <si>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</si>
  <si>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</si>
  <si>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</si>
  <si>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</si>
  <si>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</si>
  <si>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</si>
  <si>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</si>
  <si>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</si>
  <si>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</si>
  <si>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</si>
  <si>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</si>
  <si>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</si>
  <si>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</si>
  <si>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</si>
  <si>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</si>
  <si>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</si>
  <si>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</si>
  <si>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</si>
  <si>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</si>
  <si>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</si>
  <si>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</si>
  <si>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</si>
  <si>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</si>
  <si>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</si>
  <si>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</si>
  <si>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</si>
  <si>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</si>
  <si>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</si>
  <si>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</si>
  <si>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</si>
  <si>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</si>
  <si>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</si>
  <si>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</si>
  <si>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</si>
  <si>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</si>
  <si>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</si>
  <si>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</si>
  <si>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</si>
  <si>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</si>
  <si>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</si>
  <si>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</si>
  <si>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</si>
  <si>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</si>
  <si>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</si>
  <si>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</si>
  <si>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</si>
  <si>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</si>
  <si>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</si>
  <si>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</si>
  <si>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</si>
  <si>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</si>
  <si>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</si>
  <si>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</si>
  <si>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</si>
  <si>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</si>
  <si>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</si>
  <si>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</si>
  <si>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</si>
  <si>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</si>
  <si>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</si>
  <si>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</si>
  <si>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</si>
  <si>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</si>
  <si>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</si>
  <si>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</si>
  <si>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</si>
  <si>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</si>
  <si>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</si>
  <si>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</si>
  <si>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</si>
  <si>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</si>
  <si>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</si>
  <si>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</si>
  <si>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</si>
  <si>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</si>
  <si>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</si>
  <si>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</si>
  <si>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</si>
  <si>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</si>
  <si>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</si>
  <si>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</si>
  <si>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</si>
  <si>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</si>
  <si>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</si>
  <si>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</si>
  <si>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</si>
  <si>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</si>
  <si>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</si>
  <si>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</si>
  <si>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</si>
  <si>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</si>
  <si>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</si>
  <si>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</si>
  <si>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</si>
  <si>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</si>
  <si>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</si>
  <si>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</si>
  <si>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</si>
  <si>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</si>
  <si>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</si>
  <si>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</si>
  <si>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</si>
  <si>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</si>
  <si>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</si>
  <si>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</si>
  <si>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</si>
  <si>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</si>
  <si>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</si>
  <si>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</si>
  <si>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</si>
  <si>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</si>
  <si>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</si>
  <si>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</si>
  <si>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</si>
  <si>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</si>
  <si>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</si>
  <si>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</si>
  <si>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</si>
  <si>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</si>
  <si>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</si>
  <si>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</si>
  <si>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</si>
  <si>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</si>
  <si>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</si>
  <si>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</si>
  <si>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</si>
  <si>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</si>
  <si>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</si>
  <si>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</si>
  <si>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</si>
  <si>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</si>
  <si>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</si>
  <si>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</si>
  <si>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</si>
  <si>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</si>
  <si>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</si>
  <si>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</si>
  <si>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</si>
  <si>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</si>
  <si>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</si>
  <si>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</si>
  <si>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</si>
  <si>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</si>
  <si>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</si>
  <si>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</si>
  <si>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</si>
  <si>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</si>
  <si>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</si>
  <si>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</si>
  <si>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</si>
  <si>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</si>
  <si>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</si>
  <si>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</si>
  <si>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</si>
  <si>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</si>
  <si>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</si>
  <si>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</si>
  <si>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</si>
  <si>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</si>
  <si>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</si>
  <si>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</si>
  <si>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</si>
  <si>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</si>
  <si>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</si>
  <si>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</si>
  <si>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</si>
  <si>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</si>
  <si>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</si>
  <si>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</si>
  <si>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</si>
  <si>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</si>
  <si>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</si>
  <si>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</si>
  <si>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</si>
  <si>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</si>
  <si>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</si>
  <si>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</si>
  <si>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</si>
  <si>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</si>
  <si>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</si>
  <si>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</si>
  <si>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</si>
  <si>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</si>
  <si>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</si>
  <si>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</si>
  <si>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</si>
  <si>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</si>
  <si>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</si>
  <si>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</si>
  <si>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</si>
  <si>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</si>
  <si>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</si>
  <si>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</si>
  <si>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</si>
  <si>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</si>
  <si>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</si>
  <si>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</si>
  <si>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</si>
  <si>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</si>
  <si>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</si>
  <si>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</si>
  <si>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</si>
  <si>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</si>
  <si>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</si>
  <si>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</si>
  <si>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</si>
  <si>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</si>
  <si>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</si>
  <si>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</si>
  <si>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</si>
  <si>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</si>
  <si>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</si>
  <si>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</si>
  <si>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</si>
  <si>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</si>
  <si>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</si>
  <si>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</si>
  <si>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</si>
  <si>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</si>
  <si>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</si>
  <si>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</si>
  <si>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</si>
  <si>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</si>
  <si>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</si>
  <si>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</si>
  <si>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</si>
  <si>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</si>
  <si>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</si>
  <si>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</si>
  <si>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</si>
  <si>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</si>
  <si>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</si>
  <si>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</si>
  <si>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</si>
  <si>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</si>
  <si>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</si>
  <si>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</si>
  <si>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</si>
  <si>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</si>
  <si>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</si>
  <si>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</si>
  <si>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</si>
  <si>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</si>
  <si>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</si>
  <si>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</si>
  <si>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</si>
  <si>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</si>
  <si>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</si>
  <si>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</si>
  <si>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</si>
  <si>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</si>
  <si>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</si>
  <si>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</si>
  <si>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</si>
  <si>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</si>
  <si>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</si>
  <si>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</si>
  <si>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</si>
  <si>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</si>
  <si>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</si>
  <si>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</si>
  <si>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</si>
  <si>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</si>
  <si>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</si>
  <si>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</si>
  <si>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</si>
  <si>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</si>
  <si>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</si>
  <si>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</si>
  <si>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</si>
  <si>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</si>
  <si>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</si>
  <si>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</si>
  <si>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</si>
  <si>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</si>
  <si>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</si>
  <si>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</si>
  <si>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</si>
  <si>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</si>
  <si>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</si>
  <si>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</si>
  <si>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</si>
  <si>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</si>
  <si>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</si>
  <si>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</si>
  <si>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</si>
  <si>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</si>
  <si>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</si>
  <si>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</si>
  <si>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</si>
  <si>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</si>
  <si>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</si>
  <si>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</si>
  <si>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</si>
  <si>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</si>
  <si>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</si>
  <si>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</si>
  <si>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</si>
  <si>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</si>
  <si>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</si>
  <si>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</si>
  <si>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</si>
  <si>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</si>
  <si>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</si>
  <si>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</si>
  <si>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</si>
  <si>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</si>
  <si>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</si>
  <si>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</si>
  <si>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</si>
  <si>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</si>
  <si>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</si>
  <si>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</si>
  <si>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</si>
  <si>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</si>
  <si>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</si>
  <si>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</si>
  <si>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</si>
  <si>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</si>
  <si>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</si>
  <si>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</si>
  <si>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</si>
  <si>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</si>
  <si>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</si>
  <si>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</si>
  <si>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</si>
  <si>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</si>
  <si>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</si>
  <si>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</si>
  <si>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</si>
  <si>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</si>
  <si>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</si>
  <si>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</si>
  <si>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</si>
  <si>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</si>
  <si>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</si>
  <si>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</si>
  <si>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</si>
  <si>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</si>
  <si>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</si>
  <si>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</si>
  <si>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</si>
  <si>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</si>
  <si>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</si>
  <si>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</si>
  <si>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</si>
  <si>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</si>
  <si>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</si>
  <si>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</si>
  <si>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</si>
  <si>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</si>
  <si>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</si>
  <si>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</si>
  <si>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</si>
  <si>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</si>
  <si>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</si>
  <si>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</si>
  <si>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</si>
  <si>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</si>
  <si>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</si>
  <si>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</si>
  <si>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</si>
  <si>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</si>
  <si>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</si>
  <si>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</si>
  <si>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</si>
  <si>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</si>
  <si>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</si>
  <si>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</si>
  <si>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</si>
  <si>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</si>
  <si>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</si>
  <si>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</si>
  <si>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</si>
  <si>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</si>
  <si>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</si>
  <si>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</si>
  <si>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</si>
  <si>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</si>
  <si>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</si>
  <si>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</si>
  <si>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</si>
  <si>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</si>
  <si>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</si>
  <si>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</si>
  <si>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</si>
  <si>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</si>
  <si>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</si>
  <si>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</si>
  <si>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</si>
  <si>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</si>
  <si>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</si>
  <si>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</si>
  <si>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</si>
  <si>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</si>
  <si>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</si>
  <si>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</si>
  <si>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</si>
  <si>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</si>
  <si>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</si>
  <si>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</si>
  <si>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</si>
  <si>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</si>
  <si>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</si>
  <si>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</si>
  <si>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</si>
  <si>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</si>
  <si>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</si>
  <si>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</si>
  <si>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</si>
  <si>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</si>
  <si>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</si>
  <si>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</si>
  <si>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</si>
  <si>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</si>
  <si>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</si>
  <si>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</si>
  <si>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</si>
  <si>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</si>
  <si>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</si>
  <si>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</si>
  <si>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</si>
  <si>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</si>
  <si>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</si>
  <si>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</si>
  <si>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</si>
  <si>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</si>
  <si>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</si>
  <si>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</si>
  <si>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</si>
  <si>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</si>
  <si>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</si>
  <si>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</si>
  <si>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</si>
  <si>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</si>
  <si>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</si>
  <si>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</si>
  <si>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</si>
  <si>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</si>
  <si>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</si>
  <si>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</si>
  <si>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</si>
  <si>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</si>
  <si>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</si>
  <si>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</si>
  <si>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</si>
  <si>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</si>
  <si>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</si>
  <si>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</si>
  <si>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</si>
  <si>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</si>
  <si>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</si>
  <si>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</si>
  <si>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</si>
  <si>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</si>
  <si>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</si>
  <si>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</si>
  <si>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</si>
  <si>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</si>
  <si>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</si>
  <si>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</si>
  <si>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</si>
  <si>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</si>
  <si>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</si>
  <si>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</si>
  <si>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</si>
  <si>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</si>
  <si>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</si>
  <si>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</si>
  <si>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</si>
  <si>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</si>
  <si>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</si>
  <si>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</si>
  <si>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</si>
  <si>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</si>
  <si>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</si>
  <si>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</si>
  <si>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</si>
  <si>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</si>
  <si>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</si>
  <si>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</si>
  <si>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</si>
  <si>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</si>
  <si>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</si>
  <si>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</si>
  <si>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</si>
  <si>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</si>
  <si>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</si>
  <si>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</si>
  <si>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</si>
  <si>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</si>
  <si>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</si>
  <si>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</si>
  <si>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</si>
  <si>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</si>
  <si>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</si>
  <si>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</si>
  <si>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</si>
  <si>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</si>
  <si>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</si>
  <si>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</si>
  <si>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</si>
  <si>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</si>
  <si>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</si>
  <si>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</si>
  <si>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</si>
  <si>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</si>
  <si>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</si>
  <si>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</si>
  <si>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</si>
  <si>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</si>
  <si>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</si>
  <si>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</si>
  <si>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</si>
  <si>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</si>
  <si>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</si>
  <si>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</si>
  <si>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</si>
  <si>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</si>
  <si>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</si>
  <si>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</si>
  <si>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</si>
  <si>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</si>
  <si>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</si>
  <si>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</si>
  <si>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</si>
  <si>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</si>
  <si>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</si>
  <si>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</si>
  <si>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</si>
  <si>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</si>
  <si>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</si>
  <si>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</si>
  <si>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</si>
  <si>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</si>
  <si>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</si>
  <si>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</si>
  <si>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</si>
  <si>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</si>
  <si>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</si>
  <si>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</si>
  <si>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</si>
  <si>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</si>
  <si>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</si>
  <si>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</si>
  <si>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</si>
  <si>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</si>
  <si>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</si>
  <si>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</si>
  <si>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</si>
  <si>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</si>
  <si>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</si>
  <si>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</si>
  <si>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</si>
  <si>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</si>
  <si>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</si>
  <si>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</si>
  <si>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</si>
  <si>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</si>
  <si>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</si>
  <si>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</si>
  <si>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</si>
  <si>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</si>
  <si>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</si>
  <si>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</si>
  <si>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</si>
  <si>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</si>
  <si>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</si>
  <si>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</si>
  <si>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</si>
  <si>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</si>
  <si>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</si>
  <si>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</si>
  <si>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</si>
  <si>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</si>
  <si>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</si>
  <si>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</si>
  <si>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</si>
  <si>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</si>
  <si>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</si>
  <si>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</si>
  <si>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</si>
  <si>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</si>
  <si>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</si>
  <si>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</si>
  <si>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</si>
  <si>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</si>
  <si>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</si>
  <si>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</si>
  <si>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</si>
  <si>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</si>
  <si>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</si>
  <si>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</si>
  <si>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</si>
  <si>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</si>
  <si>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</si>
  <si>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</si>
  <si>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</si>
  <si>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</si>
  <si>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</si>
  <si>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</si>
  <si>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</si>
  <si>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</si>
  <si>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</si>
  <si>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</si>
  <si>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</si>
  <si>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</si>
  <si>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</si>
  <si>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</si>
  <si>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</si>
  <si>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</si>
  <si>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</si>
  <si>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</si>
  <si>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</si>
  <si>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</si>
  <si>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</si>
  <si>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</si>
  <si>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</si>
  <si>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</si>
  <si>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</si>
  <si>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</si>
  <si>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</si>
  <si>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</si>
  <si>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</si>
  <si>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</si>
  <si>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</si>
  <si>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</si>
  <si>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</si>
  <si>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</si>
  <si>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</si>
  <si>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</si>
  <si>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</si>
  <si>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</si>
  <si>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</si>
  <si>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</si>
  <si>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</si>
  <si>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</si>
  <si>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</si>
  <si>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</si>
  <si>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</si>
  <si>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</si>
  <si>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</si>
  <si>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</si>
  <si>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</si>
  <si>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</si>
  <si>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</si>
  <si>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</si>
  <si>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</si>
  <si>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</si>
  <si>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</si>
  <si>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</si>
  <si>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</si>
  <si>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</si>
  <si>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</si>
  <si>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</si>
  <si>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</si>
  <si>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</si>
  <si>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</si>
  <si>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</si>
  <si>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</si>
  <si>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</si>
  <si>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</si>
  <si>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</si>
  <si>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</si>
  <si>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</si>
  <si>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</si>
  <si>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</si>
  <si>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</si>
  <si>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</si>
  <si>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</si>
  <si>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</si>
  <si>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</si>
  <si>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</si>
  <si>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</si>
  <si>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</si>
  <si>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</si>
  <si>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</si>
  <si>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</si>
  <si>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</si>
  <si>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</si>
  <si>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</si>
  <si>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</si>
  <si>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</si>
  <si>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</si>
  <si>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</si>
  <si>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</si>
  <si>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</si>
  <si>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</si>
  <si>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</si>
  <si>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</si>
  <si>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</si>
  <si>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</si>
  <si>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</si>
  <si>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</si>
  <si>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</si>
  <si>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</si>
  <si>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</si>
  <si>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</si>
  <si>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</si>
  <si>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</si>
  <si>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</si>
  <si>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</si>
  <si>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</si>
  <si>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</si>
  <si>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</si>
  <si>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</si>
  <si>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</si>
  <si>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</si>
  <si>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</si>
  <si>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</si>
  <si>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</si>
  <si>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</si>
  <si>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</si>
  <si>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</si>
  <si>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</si>
  <si>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</si>
  <si>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</si>
  <si>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</si>
  <si>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</si>
  <si>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</si>
  <si>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</si>
  <si>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</si>
  <si>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</si>
  <si>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</si>
  <si>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</si>
  <si>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</si>
  <si>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</si>
  <si>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</si>
  <si>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</si>
  <si>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</si>
  <si>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</si>
  <si>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</si>
  <si>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</si>
  <si>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</si>
  <si>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</si>
  <si>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</si>
  <si>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</si>
  <si>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</si>
  <si>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</si>
  <si>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</si>
  <si>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</si>
  <si>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</si>
  <si>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</si>
  <si>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</si>
  <si>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</si>
  <si>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</si>
  <si>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</si>
  <si>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</si>
  <si>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</si>
  <si>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</si>
  <si>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</si>
  <si>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</si>
  <si>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</si>
  <si>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</si>
  <si>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</si>
  <si>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</si>
  <si>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</si>
  <si>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</si>
  <si>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</si>
  <si>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</si>
  <si>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</si>
  <si>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</si>
  <si>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</si>
  <si>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</si>
  <si>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</si>
  <si>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</si>
  <si>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</si>
  <si>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</si>
  <si>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</si>
  <si>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</si>
  <si>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</si>
  <si>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</si>
  <si>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</si>
  <si>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</si>
  <si>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</si>
  <si>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</si>
  <si>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</si>
  <si>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</si>
  <si>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</si>
  <si>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</si>
  <si>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</si>
  <si>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</si>
  <si>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</si>
  <si>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</si>
  <si>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</si>
  <si>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</si>
  <si>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</si>
  <si>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</si>
  <si>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</si>
  <si>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</si>
  <si>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</si>
  <si>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</si>
  <si>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</si>
  <si>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</si>
  <si>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</si>
  <si>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</si>
  <si>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</si>
  <si>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</si>
  <si>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</si>
  <si>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</si>
  <si>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</si>
  <si>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</si>
  <si>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</si>
  <si>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</si>
  <si>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</si>
  <si>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</si>
  <si>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</si>
  <si>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</si>
  <si>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</si>
  <si>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</si>
  <si>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</si>
  <si>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</si>
  <si>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</si>
  <si>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</si>
  <si>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</si>
  <si>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</si>
  <si>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</si>
  <si>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</si>
  <si>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</si>
  <si>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</si>
  <si>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</si>
  <si>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</si>
  <si>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</si>
  <si>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</si>
  <si>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</si>
  <si>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</si>
  <si>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</si>
  <si>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</si>
  <si>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</si>
  <si>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</si>
  <si>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</si>
  <si>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</si>
  <si>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</si>
  <si>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</si>
  <si>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</si>
  <si>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</si>
  <si>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</si>
  <si>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</si>
  <si>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</si>
  <si>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</si>
  <si>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</si>
  <si>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</si>
  <si>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</si>
  <si>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</si>
  <si>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</si>
  <si>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</si>
  <si>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</si>
  <si>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</si>
  <si>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</si>
  <si>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</si>
  <si>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</si>
  <si>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</si>
  <si>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</si>
  <si>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</si>
  <si>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</si>
  <si>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</si>
  <si>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</si>
  <si>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</si>
  <si>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</si>
  <si>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</si>
  <si>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</si>
  <si>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</si>
  <si>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</si>
  <si>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</si>
  <si>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</si>
  <si>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</si>
  <si>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</si>
  <si>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</si>
  <si>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</si>
  <si>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</si>
  <si>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</si>
  <si>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</si>
  <si>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</si>
  <si>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</si>
  <si>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</si>
  <si>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</si>
  <si>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</si>
  <si>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</si>
  <si>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</si>
  <si>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</si>
  <si>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</si>
  <si>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</si>
  <si>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</si>
  <si>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</si>
  <si>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</si>
  <si>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</si>
  <si>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</si>
  <si>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</si>
  <si>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</si>
  <si>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</si>
  <si>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</si>
  <si>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</si>
  <si>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</si>
  <si>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</si>
  <si>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</si>
  <si>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</si>
  <si>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</si>
  <si>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</si>
  <si>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</si>
  <si>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</si>
  <si>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</si>
  <si>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</si>
  <si>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</si>
  <si>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</si>
  <si>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</si>
  <si>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</si>
  <si>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</si>
  <si>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</si>
  <si>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</si>
  <si>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</si>
  <si>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</si>
  <si>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</si>
  <si>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</si>
  <si>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</si>
  <si>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</si>
  <si>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</si>
  <si>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</si>
  <si>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</si>
  <si>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</si>
  <si>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</si>
  <si>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</si>
  <si>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</si>
  <si>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</si>
  <si>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</si>
  <si>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</si>
  <si>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</si>
  <si>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</si>
  <si>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</si>
  <si>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</si>
  <si>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</si>
  <si>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</si>
  <si>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</si>
  <si>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</si>
  <si>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</si>
  <si>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</si>
  <si>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</si>
  <si>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</si>
  <si>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</si>
  <si>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</si>
  <si>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</si>
  <si>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</si>
  <si>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</si>
  <si>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</si>
  <si>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</si>
  <si>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</si>
  <si>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</si>
  <si>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</si>
  <si>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</si>
  <si>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</si>
  <si>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</si>
  <si>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</si>
  <si>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</si>
  <si>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</si>
  <si>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</si>
  <si>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</si>
  <si>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</si>
  <si>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</si>
  <si>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</si>
  <si>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</si>
  <si>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</si>
  <si>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</si>
  <si>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</si>
  <si>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</si>
  <si>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</si>
  <si>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</si>
  <si>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</si>
  <si>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</si>
  <si>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</si>
  <si>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</si>
  <si>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</si>
  <si>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</si>
  <si>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</si>
  <si>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</si>
  <si>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</si>
  <si>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</si>
  <si>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</si>
  <si>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</si>
  <si>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</si>
  <si>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</si>
  <si>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</si>
  <si>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</si>
  <si>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</si>
  <si>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</si>
  <si>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</si>
  <si>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</si>
  <si>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</si>
  <si>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</si>
  <si>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</si>
  <si>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</si>
  <si>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</si>
  <si>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</si>
  <si>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</si>
  <si>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</si>
  <si>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</si>
  <si>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</si>
  <si>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</si>
  <si>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</si>
  <si>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</si>
  <si>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</si>
  <si>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</si>
  <si>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</si>
  <si>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</si>
  <si>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</si>
  <si>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</si>
  <si>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</si>
  <si>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</si>
  <si>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</si>
  <si>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</si>
  <si>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</si>
  <si>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</si>
  <si>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</si>
  <si>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</si>
  <si>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</si>
  <si>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</si>
  <si>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</si>
  <si>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</si>
  <si>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</si>
  <si>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</si>
  <si>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</si>
  <si>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</si>
  <si>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</si>
  <si>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</si>
  <si>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</si>
  <si>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</si>
  <si>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</si>
  <si>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</si>
  <si>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</si>
  <si>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</si>
  <si>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</si>
  <si>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</si>
  <si>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</si>
  <si>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</si>
  <si>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</si>
  <si>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</si>
  <si>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</si>
  <si>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</si>
  <si>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</si>
  <si>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</si>
  <si>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</si>
  <si>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</si>
  <si>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</si>
  <si>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</si>
  <si>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</si>
  <si>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</si>
  <si>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</si>
  <si>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</si>
  <si>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</si>
  <si>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</si>
  <si>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</si>
  <si>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</si>
  <si>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</si>
  <si>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</si>
  <si>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</si>
  <si>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</si>
  <si>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</si>
  <si>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</si>
  <si>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</si>
  <si>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</si>
  <si>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</si>
  <si>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</si>
  <si>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</si>
  <si>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</si>
  <si>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</si>
  <si>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</si>
  <si>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</si>
  <si>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</si>
  <si>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</si>
  <si>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</si>
  <si>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</si>
  <si>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</si>
  <si>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</si>
  <si>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</si>
  <si>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</si>
  <si>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</si>
  <si>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</si>
  <si>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</si>
  <si>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</si>
  <si>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</si>
  <si>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</si>
  <si>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</si>
  <si>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</si>
  <si>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</si>
  <si>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</si>
  <si>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</si>
  <si>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</si>
  <si>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</si>
  <si>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</si>
  <si>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</si>
  <si>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</si>
  <si>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</si>
  <si>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</si>
  <si>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</si>
  <si>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</si>
  <si>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</si>
  <si>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</si>
  <si>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</si>
  <si>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</si>
  <si>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</si>
  <si>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</si>
  <si>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</si>
  <si>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</si>
  <si>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</si>
  <si>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</si>
  <si>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</si>
  <si>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</si>
  <si>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</si>
  <si>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</si>
  <si>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</si>
  <si>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</si>
  <si>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</si>
  <si>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</si>
  <si>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</si>
  <si>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</si>
  <si>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</si>
  <si>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</si>
  <si>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</si>
  <si>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</si>
  <si>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</si>
  <si>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</si>
  <si>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</si>
  <si>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</si>
  <si>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</si>
  <si>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</si>
  <si>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</si>
  <si>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</si>
  <si>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</si>
  <si>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</si>
  <si>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</si>
  <si>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</si>
  <si>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</si>
  <si>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</si>
  <si>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</si>
  <si>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</si>
  <si>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</si>
  <si>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</si>
  <si>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</si>
  <si>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</si>
  <si>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</si>
  <si>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</si>
  <si>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</si>
  <si>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</si>
  <si>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</si>
  <si>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</si>
  <si>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</si>
  <si>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</si>
  <si>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</si>
  <si>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</si>
  <si>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</si>
  <si>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</si>
  <si>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</si>
  <si>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</si>
  <si>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</si>
  <si>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</si>
  <si>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</si>
  <si>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</si>
  <si>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</si>
  <si>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</si>
  <si>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</si>
  <si>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</si>
  <si>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</si>
  <si>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</si>
  <si>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</si>
  <si>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</si>
  <si>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</si>
  <si>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</si>
  <si>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</si>
  <si>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</si>
  <si>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</si>
  <si>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</si>
  <si>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</si>
  <si>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</si>
  <si>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</si>
  <si>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</si>
  <si>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</si>
  <si>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</si>
  <si>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</si>
  <si>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</si>
  <si>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</si>
  <si>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</si>
  <si>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</si>
  <si>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</si>
  <si>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</si>
  <si>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</si>
  <si>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</si>
  <si>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</si>
  <si>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</si>
  <si>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</si>
  <si>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</si>
  <si>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</si>
  <si>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</si>
  <si>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</si>
  <si>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</si>
  <si>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</si>
  <si>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</si>
  <si>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</si>
  <si>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</si>
  <si>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</si>
  <si>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</si>
  <si>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</si>
  <si>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</si>
  <si>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</si>
  <si>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</si>
  <si>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</si>
  <si>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</si>
  <si>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</si>
  <si>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</si>
  <si>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</si>
  <si>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</si>
  <si>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</si>
  <si>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</si>
  <si>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</si>
  <si>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</si>
  <si>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</si>
  <si>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</si>
  <si>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</si>
  <si>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</si>
  <si>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</si>
  <si>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</si>
  <si>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</si>
  <si>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</si>
  <si>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</si>
  <si>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</si>
  <si>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</si>
  <si>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</si>
  <si>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</si>
  <si>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</si>
  <si>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</si>
  <si>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</si>
  <si>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</si>
  <si>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</si>
  <si>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</si>
  <si>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</si>
  <si>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</si>
  <si>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</si>
  <si>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</si>
  <si>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</si>
  <si>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</si>
  <si>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</si>
  <si>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</si>
  <si>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</si>
  <si>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</si>
  <si>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</si>
  <si>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</si>
  <si>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</si>
  <si>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</si>
  <si>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</si>
  <si>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</si>
  <si>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</si>
  <si>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</si>
  <si>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</si>
  <si>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</si>
  <si>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</si>
  <si>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</si>
  <si>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</si>
  <si>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</si>
  <si>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</si>
  <si>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</si>
  <si>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</si>
  <si>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</si>
  <si>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</si>
  <si>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</si>
  <si>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</si>
  <si>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</si>
  <si>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</si>
  <si>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</si>
  <si>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</si>
  <si>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</si>
  <si>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</si>
  <si>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</si>
  <si>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</si>
  <si>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</si>
  <si>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</si>
  <si>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</si>
  <si>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</si>
  <si>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</si>
  <si>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</si>
  <si>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</si>
  <si>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</si>
  <si>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</si>
  <si>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</si>
  <si>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</si>
  <si>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</si>
  <si>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</si>
  <si>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</si>
  <si>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</si>
  <si>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</si>
  <si>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</si>
  <si>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</si>
  <si>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</si>
  <si>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</si>
  <si>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</si>
  <si>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</si>
  <si>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</si>
  <si>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</si>
  <si>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</si>
  <si>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</si>
  <si>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</si>
  <si>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</si>
  <si>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</si>
  <si>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</si>
  <si>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</si>
  <si>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</si>
  <si>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</si>
  <si>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</si>
  <si>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</si>
  <si>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</si>
  <si>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</si>
  <si>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</si>
  <si>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</si>
  <si>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</si>
  <si>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</si>
  <si>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</si>
  <si>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</si>
  <si>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</si>
  <si>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</si>
  <si>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</si>
  <si>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</si>
  <si>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</si>
  <si>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</si>
  <si>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</si>
  <si>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</si>
  <si>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</si>
  <si>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</si>
  <si>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</si>
  <si>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</si>
  <si>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</si>
  <si>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</si>
  <si>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</si>
  <si>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</si>
  <si>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</si>
  <si>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</si>
  <si>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</si>
  <si>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</si>
  <si>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</si>
  <si>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</si>
  <si>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</si>
  <si>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</si>
  <si>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</si>
  <si>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</si>
  <si>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</si>
  <si>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</si>
  <si>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</si>
  <si>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</si>
  <si>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</si>
  <si>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</si>
  <si>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</si>
  <si>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</si>
  <si>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</si>
  <si>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</si>
  <si>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</si>
  <si>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</si>
  <si>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</si>
  <si>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</si>
  <si>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</si>
  <si>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</si>
  <si>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</si>
  <si>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</si>
  <si>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</si>
  <si>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</si>
  <si>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</si>
  <si>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</si>
  <si>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</si>
  <si>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</si>
  <si>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</si>
  <si>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</si>
  <si>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</si>
  <si>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</si>
  <si>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</si>
  <si>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</si>
  <si>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</si>
  <si>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</si>
  <si>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</si>
  <si>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</si>
  <si>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</si>
  <si>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</si>
  <si>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</si>
  <si>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</si>
  <si>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</si>
  <si>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</si>
  <si>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</si>
  <si>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</si>
  <si>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</si>
  <si>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</si>
  <si>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</si>
  <si>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</si>
  <si>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</si>
  <si>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</si>
  <si>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</si>
  <si>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</si>
  <si>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</si>
  <si>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</si>
  <si>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</si>
  <si>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</si>
  <si>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</si>
  <si>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</si>
  <si>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</si>
  <si>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</si>
  <si>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</si>
  <si>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</si>
  <si>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</si>
  <si>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</si>
  <si>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</si>
  <si>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</si>
  <si>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</si>
  <si>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</si>
  <si>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</si>
  <si>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</si>
  <si>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</si>
  <si>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</si>
  <si>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</si>
  <si>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</si>
  <si>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</si>
  <si>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</si>
  <si>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</si>
  <si>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</si>
  <si>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</si>
  <si>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</si>
  <si>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</si>
  <si>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</si>
  <si>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</si>
  <si>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</si>
  <si>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</si>
  <si>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</si>
  <si>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</si>
  <si>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</si>
  <si>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</si>
  <si>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</si>
  <si>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</si>
  <si>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</si>
  <si>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</si>
  <si>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</si>
  <si>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</si>
  <si>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</si>
  <si>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</si>
  <si>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</si>
  <si>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</si>
  <si>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</si>
  <si>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</si>
  <si>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</si>
  <si>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</si>
  <si>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</si>
  <si>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</si>
  <si>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</si>
  <si>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</si>
  <si>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</si>
  <si>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</si>
  <si>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</si>
  <si>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</si>
  <si>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</si>
  <si>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</si>
  <si>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</si>
  <si>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</si>
  <si>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</si>
  <si>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</si>
  <si>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</si>
  <si>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</si>
  <si>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</si>
  <si>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</si>
  <si>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</si>
  <si>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</si>
  <si>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</si>
  <si>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</si>
  <si>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</si>
  <si>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</si>
  <si>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</si>
  <si>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</si>
  <si>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</si>
  <si>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</si>
  <si>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</si>
  <si>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</si>
  <si>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</si>
  <si>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</si>
  <si>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</si>
  <si>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</si>
  <si>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</si>
  <si>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</si>
  <si>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</si>
  <si>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</si>
  <si>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</si>
  <si>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</si>
  <si>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</si>
  <si>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</si>
  <si>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</si>
  <si>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</si>
  <si>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</si>
  <si>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</si>
  <si>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</si>
  <si>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</si>
  <si>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</si>
  <si>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</si>
  <si>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</si>
  <si>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</si>
  <si>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</si>
  <si>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</si>
  <si>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</si>
  <si>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</si>
  <si>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</si>
  <si>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</si>
  <si>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</si>
  <si>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</si>
  <si>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</si>
  <si>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</si>
  <si>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</si>
  <si>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</si>
  <si>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</si>
  <si>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</si>
  <si>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</si>
  <si>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</si>
  <si>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</si>
  <si>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</si>
  <si>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</si>
  <si>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</si>
  <si>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</si>
  <si>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</si>
  <si>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</si>
  <si>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</si>
  <si>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</si>
  <si>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</si>
  <si>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</si>
  <si>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</si>
  <si>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</si>
  <si>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</si>
  <si>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</si>
  <si>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</si>
  <si>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</si>
  <si>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</si>
  <si>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</si>
  <si>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</si>
  <si>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</si>
  <si>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</si>
  <si>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</si>
  <si>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</si>
  <si>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</si>
  <si>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</si>
  <si>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</si>
  <si>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</si>
  <si>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</si>
  <si>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</si>
  <si>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</si>
  <si>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</si>
  <si>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</si>
  <si>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</si>
  <si>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</si>
  <si>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</si>
  <si>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</si>
  <si>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</si>
  <si>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</si>
  <si>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</si>
  <si>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</si>
  <si>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</si>
  <si>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</si>
  <si>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</si>
  <si>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</si>
  <si>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</si>
  <si>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</si>
  <si>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</si>
  <si>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</si>
  <si>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</si>
  <si>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</si>
  <si>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</si>
  <si>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</si>
  <si>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</si>
  <si>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</si>
  <si>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</si>
  <si>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</si>
  <si>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</si>
  <si>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</si>
  <si>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</si>
  <si>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</si>
  <si>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</si>
  <si>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</si>
  <si>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</si>
  <si>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</si>
  <si>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</si>
  <si>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</si>
  <si>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</si>
  <si>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</si>
  <si>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</si>
  <si>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</si>
  <si>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</si>
  <si>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</si>
  <si>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</si>
  <si>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</si>
  <si>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</si>
  <si>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</si>
  <si>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</si>
  <si>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</si>
  <si>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</si>
  <si>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</si>
  <si>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</si>
  <si>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</si>
  <si>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</si>
  <si>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</si>
  <si>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</si>
  <si>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</si>
  <si>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</si>
  <si>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</si>
  <si>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</si>
  <si>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</si>
  <si>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</si>
  <si>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</si>
  <si>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</si>
  <si>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</si>
  <si>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</si>
  <si>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</si>
  <si>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</si>
  <si>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</si>
  <si>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</si>
  <si>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</si>
  <si>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</si>
  <si>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</si>
  <si>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</si>
  <si>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</si>
  <si>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</si>
  <si>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</si>
  <si>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</si>
  <si>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</si>
  <si>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</si>
  <si>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</si>
  <si>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</si>
  <si>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</si>
  <si>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</si>
  <si>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</si>
  <si>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</si>
  <si>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</si>
  <si>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</si>
  <si>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</si>
  <si>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</si>
  <si>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</si>
  <si>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</si>
  <si>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</si>
  <si>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</si>
  <si>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</si>
  <si>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</si>
  <si>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</si>
  <si>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</si>
  <si>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</si>
  <si>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</si>
  <si>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</si>
  <si>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</si>
  <si>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</si>
  <si>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</si>
  <si>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</si>
  <si>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</si>
  <si>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</si>
  <si>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</si>
  <si>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</si>
  <si>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</si>
  <si>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</si>
  <si>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</si>
  <si>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</si>
  <si>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</si>
  <si>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</si>
  <si>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</si>
  <si>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</si>
  <si>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</si>
  <si>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</si>
  <si>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</si>
  <si>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</si>
  <si>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</si>
  <si>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</si>
  <si>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</si>
  <si>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</si>
  <si>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</si>
  <si>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</si>
  <si>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</si>
  <si>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</si>
  <si>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</si>
  <si>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</si>
  <si>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</si>
  <si>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</si>
  <si>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</si>
  <si>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</si>
  <si>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</si>
  <si>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</si>
  <si>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</si>
  <si>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</si>
  <si>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</si>
  <si>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</si>
  <si>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</si>
  <si>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</si>
  <si>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</si>
  <si>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</si>
  <si>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</si>
  <si>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</si>
  <si>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</si>
  <si>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</si>
  <si>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</si>
  <si>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</si>
  <si>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</si>
  <si>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</si>
  <si>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</si>
  <si>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</si>
  <si>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</si>
  <si>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</si>
  <si>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</si>
  <si>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</si>
  <si>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</si>
  <si>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</si>
  <si>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</si>
  <si>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</si>
  <si>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</si>
  <si>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</si>
  <si>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</si>
  <si>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</si>
  <si>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</si>
  <si>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</si>
  <si>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</si>
  <si>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</si>
  <si>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</si>
  <si>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</si>
  <si>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</si>
  <si>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</si>
  <si>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</si>
  <si>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</si>
  <si>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</si>
  <si>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</si>
  <si>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</si>
  <si>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</si>
  <si>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</si>
  <si>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</si>
  <si>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</si>
  <si>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</si>
  <si>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</si>
  <si>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</si>
  <si>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</si>
  <si>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</si>
  <si>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</si>
  <si>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</si>
  <si>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</si>
  <si>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</si>
  <si>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</si>
  <si>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</si>
  <si>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</si>
  <si>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</si>
  <si>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</si>
  <si>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</si>
  <si>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</si>
  <si>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</si>
  <si>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</si>
  <si>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</si>
  <si>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</si>
  <si>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</si>
  <si>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</si>
  <si>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</si>
  <si>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</si>
  <si>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</si>
  <si>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</si>
  <si>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</si>
  <si>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</si>
  <si>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</si>
  <si>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</si>
  <si>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</si>
  <si>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</si>
  <si>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</si>
  <si>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</si>
  <si>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</si>
  <si>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</si>
  <si>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</si>
  <si>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</si>
  <si>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</si>
  <si>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</si>
  <si>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</si>
  <si>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</si>
  <si>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</si>
  <si>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</si>
  <si>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</si>
  <si>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</si>
  <si>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</si>
  <si>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</si>
  <si>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</si>
  <si>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</si>
  <si>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</si>
  <si>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</si>
  <si>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</si>
  <si>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</si>
  <si>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</si>
  <si>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</si>
  <si>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</si>
  <si>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</si>
  <si>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</si>
  <si>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</si>
  <si>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</si>
  <si>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</si>
  <si>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</si>
  <si>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</si>
  <si>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</si>
  <si>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</si>
  <si>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</si>
  <si>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</si>
  <si>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</si>
  <si>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</si>
  <si>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</si>
  <si>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</si>
  <si>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</si>
  <si>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</si>
  <si>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</si>
  <si>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</si>
  <si>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</si>
  <si>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</si>
  <si>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</si>
  <si>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</si>
  <si>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</si>
  <si>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</si>
  <si>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</si>
  <si>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</si>
  <si>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</si>
  <si>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</si>
  <si>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</si>
  <si>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</si>
  <si>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</si>
  <si>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</si>
  <si>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</si>
  <si>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</si>
  <si>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</si>
  <si>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</si>
  <si>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</si>
  <si>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</si>
  <si>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</si>
  <si>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</si>
  <si>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</si>
  <si>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</si>
  <si>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</si>
  <si>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</si>
  <si>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</si>
  <si>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</si>
  <si>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</si>
  <si>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</si>
  <si>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</si>
  <si>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</si>
  <si>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</si>
  <si>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</si>
  <si>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</si>
  <si>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</si>
  <si>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</si>
  <si>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</si>
  <si>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</si>
  <si>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</si>
  <si>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</si>
  <si>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</si>
  <si>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</si>
  <si>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</si>
  <si>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</si>
  <si>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</si>
  <si>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</si>
  <si>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</si>
  <si>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</si>
  <si>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</si>
  <si>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</si>
  <si>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</si>
  <si>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</si>
  <si>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</si>
  <si>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</si>
  <si>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</si>
  <si>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</si>
  <si>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</si>
  <si>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</si>
  <si>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</si>
  <si>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</si>
  <si>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</si>
  <si>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</si>
  <si>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</si>
  <si>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</si>
  <si>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</si>
  <si>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</si>
  <si>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</si>
  <si>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</si>
  <si>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</si>
  <si>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</si>
  <si>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</si>
  <si>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</si>
  <si>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</si>
  <si>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</si>
  <si>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</si>
  <si>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</si>
  <si>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</si>
  <si>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</si>
  <si>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</si>
  <si>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</si>
  <si>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</si>
  <si>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</si>
  <si>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</si>
  <si>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</si>
  <si>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</si>
  <si>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</si>
  <si>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</si>
  <si>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</si>
  <si>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</si>
  <si>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</si>
  <si>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</si>
  <si>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</si>
  <si>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</si>
  <si>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</si>
  <si>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</si>
  <si>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</si>
  <si>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</si>
  <si>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</si>
  <si>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</si>
  <si>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</si>
  <si>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</si>
  <si>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</si>
  <si>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</si>
  <si>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</si>
  <si>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</si>
  <si>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</si>
  <si>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</si>
  <si>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</si>
  <si>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</si>
  <si>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</si>
  <si>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</si>
  <si>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</si>
  <si>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</si>
  <si>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</si>
  <si>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</si>
  <si>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</si>
  <si>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</si>
  <si>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</si>
  <si>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</si>
  <si>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</si>
  <si>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</si>
  <si>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</si>
  <si>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</si>
  <si>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</si>
  <si>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</si>
  <si>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</si>
  <si>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</si>
  <si>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</si>
  <si>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</si>
  <si>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</si>
  <si>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</si>
  <si>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</si>
  <si>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</si>
  <si>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</si>
  <si>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</si>
  <si>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</si>
  <si>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</si>
  <si>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</si>
  <si>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</si>
  <si>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</si>
  <si>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</si>
  <si>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</si>
  <si>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</si>
  <si>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</si>
  <si>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</si>
  <si>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</si>
  <si>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</si>
  <si>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</si>
  <si>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</si>
  <si>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</si>
  <si>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Names</t>
  </si>
  <si>
    <t>2019</t>
  </si>
  <si>
    <t>2020</t>
  </si>
  <si>
    <t>2021</t>
  </si>
  <si>
    <t>2022</t>
  </si>
  <si>
    <t>Jan</t>
  </si>
  <si>
    <t>Feb</t>
  </si>
  <si>
    <t>Mar</t>
  </si>
  <si>
    <t>Apr</t>
  </si>
  <si>
    <t>May</t>
  </si>
  <si>
    <t>Jun</t>
  </si>
  <si>
    <t>Jul</t>
  </si>
  <si>
    <t>Aug</t>
  </si>
  <si>
    <t>Sep</t>
  </si>
  <si>
    <t>Oct</t>
  </si>
  <si>
    <t>Nov</t>
  </si>
  <si>
    <t>Dec</t>
  </si>
  <si>
    <t>Sum of Sales</t>
  </si>
  <si>
    <t>Years (Order Date)</t>
  </si>
  <si>
    <t>Months (Order Date)</t>
  </si>
  <si>
    <t>Arabica</t>
  </si>
  <si>
    <t>Excelsa</t>
  </si>
  <si>
    <t>Liberica</t>
  </si>
  <si>
    <t>Robusta</t>
  </si>
  <si>
    <t>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</si>
</sst>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409]d\-mmm\-yyyy;@"/>
    <numFmt numFmtId="167" formatCode="0.0\ &quot;kg&quot;"/>
    <numFmt numFmtId="168" formatCode="_([$$-409]* #,##0.00_);_([$$-409]* \(#,##0.00\);_([$$-409]* &quot;-&quot;??_);_(@_)"/>
    <numFmt numFmtId="169" formatCode="[$$-409]#,##0"/>
    <numFmt numFmtId="170"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9" fontId="0" fillId="0" borderId="0" xfId="0" applyNumberFormat="1"/>
    <xf numFmtId="170" fontId="0" fillId="0" borderId="0" xfId="0" applyNumberFormat="1"/>
  </cellXfs>
  <cellStyles count="1">
    <cellStyle name="Normal" xfId="0" builtinId="0"/>
  </cellStyles>
  <dxfs count="16">
    <dxf>
      <font>
        <b/>
        <i val="0"/>
        <color theme="0" tint="-0.14996795556505021"/>
        <name val="Calibri"/>
        <family val="2"/>
        <scheme val="minor"/>
      </font>
      <fill>
        <patternFill>
          <bgColor rgb="FF523634"/>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name val="Calibri"/>
        <family val="2"/>
        <scheme val="minor"/>
      </font>
      <fill>
        <patternFill>
          <bgColor rgb="FF523634"/>
        </patternFill>
      </fill>
      <border>
        <left style="thin">
          <color theme="1"/>
        </left>
        <right style="thin">
          <color theme="1"/>
        </right>
        <top style="thin">
          <color theme="1"/>
        </top>
        <bottom style="thin">
          <color theme="1"/>
        </bottom>
      </border>
    </dxf>
    <dxf>
      <font>
        <b/>
        <i val="0"/>
        <sz val="11"/>
        <color theme="0"/>
        <name val="Calibri"/>
        <family val="2"/>
        <scheme val="minor"/>
      </font>
      <border>
        <left style="thin">
          <color theme="0" tint="-0.14996795556505021"/>
        </left>
        <right style="thin">
          <color theme="0" tint="-0.14996795556505021"/>
        </right>
        <top style="thin">
          <color theme="0" tint="-0.14996795556505021"/>
        </top>
        <bottom style="thin">
          <color theme="0" tint="-0.14996795556505021"/>
        </bottom>
      </border>
    </dxf>
    <dxf>
      <font>
        <b/>
        <i val="0"/>
        <color rgb="FF523634"/>
        <name val="Calibri"/>
        <family val="2"/>
        <scheme val="minor"/>
      </font>
      <fill>
        <patternFill patternType="solid">
          <fgColor theme="0"/>
          <bgColor rgb="FF523634"/>
        </patternFill>
      </fill>
      <border>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10" xr9:uid="{A4B96760-FF50-49D5-BD7D-BAEE6F47B36D}">
      <tableStyleElement type="wholeTable" dxfId="1"/>
      <tableStyleElement type="headerRow" dxfId="0"/>
    </tableStyle>
    <tableStyle name="Timeline Style 1" pivot="0" table="0" count="8" xr9:uid="{C9E1430B-9BB6-4E8F-AF0C-4DCD82A192D2}">
      <tableStyleElement type="wholeTable" dxfId="3"/>
      <tableStyleElement type="headerRow" dxfId="2"/>
    </tableStyle>
  </tableStyles>
  <colors>
    <mruColors>
      <color rgb="FF9900CC"/>
      <color rgb="FF990000"/>
      <color rgb="FF008200"/>
      <color rgb="FF005000"/>
      <color rgb="FFC5F1C5"/>
      <color rgb="FF269A26"/>
      <color rgb="FF57D557"/>
      <color rgb="FFB38867"/>
      <color rgb="FFFFC28B"/>
      <color rgb="FF523634"/>
    </mruColors>
  </colors>
  <extLst>
    <ext xmlns:x14="http://schemas.microsoft.com/office/spreadsheetml/2009/9/main" uri="{46F421CA-312F-682f-3DD2-61675219B42D}">
      <x14:dxfs count="32">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dxf>
          <font>
            <b/>
            <i val="0"/>
            <color theme="0" tint="-0.14996795556505021"/>
            <name val="Calibri"/>
            <family val="2"/>
            <scheme val="minor"/>
          </font>
          <fill>
            <patternFill>
              <bgColor rgb="FFB38867"/>
            </patternFill>
          </fill>
        </dxf>
        <dxf>
          <font>
            <b/>
            <i val="0"/>
            <color theme="0" tint="-0.14996795556505021"/>
            <name val="Calibri"/>
            <family val="2"/>
            <scheme val="minor"/>
          </font>
        </dxf>
        <dxf>
          <font>
            <b/>
            <i val="0"/>
            <color theme="0" tint="-0.14996795556505021"/>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rgb="FFB38867"/>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sz val="9"/>
            <color theme="0" tint="-0.14993743705557422"/>
            <name val="Calibri"/>
            <family val="2"/>
            <scheme val="minor"/>
          </font>
        </dxf>
        <dxf>
          <font>
            <b/>
            <i val="0"/>
            <sz val="9"/>
            <color theme="0" tint="-4.9989318521683403E-2"/>
            <name val="Calibri"/>
            <family val="2"/>
            <scheme val="minor"/>
          </font>
        </dxf>
        <dxf>
          <font>
            <b/>
            <i val="0"/>
            <sz val="9"/>
            <color theme="0" tint="-0.14993743705557422"/>
            <name val="Calibri"/>
            <family val="2"/>
            <scheme val="minor"/>
          </font>
        </dxf>
        <dxf>
          <font>
            <b/>
            <i val="0"/>
            <sz val="10"/>
            <color theme="0" tint="-0.14993743705557422"/>
            <name val="Calibri"/>
            <family val="2"/>
            <scheme val="minor"/>
          </font>
        </dxf>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rgb="FFB38867"/>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sz val="9"/>
            <color theme="0" tint="-0.14993743705557422"/>
            <name val="Calibri"/>
            <family val="2"/>
            <scheme val="minor"/>
          </font>
        </dxf>
        <dxf>
          <font>
            <b/>
            <i val="0"/>
            <sz val="9"/>
            <color theme="0" tint="-4.9989318521683403E-2"/>
            <name val="Calibri"/>
            <family val="2"/>
            <scheme val="minor"/>
          </font>
        </dxf>
        <dxf>
          <font>
            <b/>
            <i val="0"/>
            <sz val="9"/>
            <color theme="0" tint="-0.14993743705557422"/>
            <name val="Calibri"/>
            <family val="2"/>
            <scheme val="minor"/>
          </font>
        </dxf>
        <dxf>
          <font>
            <b/>
            <i val="0"/>
            <sz val="10"/>
            <color theme="0" tint="-0.14993743705557422"/>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Portfolio Project.xlsx]Total Sales!Total Sales</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9900CC"/>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212-4743-A06A-8A0FA4A5EBEF}"/>
            </c:ext>
          </c:extLst>
        </c:ser>
        <c:ser>
          <c:idx val="1"/>
          <c:order val="1"/>
          <c:tx>
            <c:strRef>
              <c:f>'Total Sales'!$D$3:$D$4</c:f>
              <c:strCache>
                <c:ptCount val="1"/>
                <c:pt idx="0">
                  <c:v>Excelsa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212-4743-A06A-8A0FA4A5EBEF}"/>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212-4743-A06A-8A0FA4A5EBEF}"/>
            </c:ext>
          </c:extLst>
        </c:ser>
        <c:ser>
          <c:idx val="3"/>
          <c:order val="3"/>
          <c:tx>
            <c:strRef>
              <c:f>'Total Sales'!$F$3:$F$4</c:f>
              <c:strCache>
                <c:ptCount val="1"/>
                <c:pt idx="0">
                  <c:v>Robusta</c:v>
                </c:pt>
              </c:strCache>
            </c:strRef>
          </c:tx>
          <c:spPr>
            <a:ln w="28575" cap="rnd">
              <a:solidFill>
                <a:srgbClr val="9900C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212-4743-A06A-8A0FA4A5EBEF}"/>
            </c:ext>
          </c:extLst>
        </c:ser>
        <c:dLbls>
          <c:showLegendKey val="0"/>
          <c:showVal val="0"/>
          <c:showCatName val="0"/>
          <c:showSerName val="0"/>
          <c:showPercent val="0"/>
          <c:showBubbleSize val="0"/>
        </c:dLbls>
        <c:smooth val="0"/>
        <c:axId val="1139748895"/>
        <c:axId val="1186586351"/>
      </c:lineChart>
      <c:catAx>
        <c:axId val="113974889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86586351"/>
        <c:crosses val="autoZero"/>
        <c:auto val="1"/>
        <c:lblAlgn val="ctr"/>
        <c:lblOffset val="100"/>
        <c:noMultiLvlLbl val="0"/>
      </c:catAx>
      <c:valAx>
        <c:axId val="1186586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US"/>
                  <a:t>Sales (USD)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3974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38867"/>
    </a:solidFill>
    <a:ln w="9525" cap="flat" cmpd="sng" algn="ctr">
      <a:solidFill>
        <a:schemeClr val="tx1"/>
      </a:solidFill>
      <a:round/>
    </a:ln>
    <a:effectLst/>
  </c:spPr>
  <c:txPr>
    <a:bodyPr/>
    <a:lstStyle/>
    <a:p>
      <a:pPr>
        <a:defRPr b="1" i="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Portfolio Project.xlsx]Country Bar Chart!Total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baseline="0">
                <a:solidFill>
                  <a:schemeClr val="bg1"/>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69A26"/>
          </a:solidFill>
          <a:ln w="19050">
            <a:solidFill>
              <a:schemeClr val="bg1"/>
            </a:solidFill>
          </a:ln>
          <a:effectLst/>
        </c:spPr>
      </c:pivotFmt>
      <c:pivotFmt>
        <c:idx val="4"/>
        <c:spPr>
          <a:solidFill>
            <a:srgbClr val="57D557"/>
          </a:solidFill>
          <a:ln w="19050">
            <a:solidFill>
              <a:schemeClr val="bg1"/>
            </a:solidFill>
          </a:ln>
          <a:effectLst/>
        </c:spPr>
      </c:pivotFmt>
      <c:pivotFmt>
        <c:idx val="5"/>
        <c:spPr>
          <a:solidFill>
            <a:srgbClr val="C5F1C5"/>
          </a:solidFill>
          <a:ln w="1905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w="19050">
              <a:solidFill>
                <a:schemeClr val="bg1"/>
              </a:solidFill>
            </a:ln>
            <a:effectLst/>
          </c:spPr>
          <c:invertIfNegative val="0"/>
          <c:dPt>
            <c:idx val="0"/>
            <c:invertIfNegative val="0"/>
            <c:bubble3D val="0"/>
            <c:spPr>
              <a:solidFill>
                <a:srgbClr val="C5F1C5"/>
              </a:solidFill>
              <a:ln w="19050">
                <a:solidFill>
                  <a:schemeClr val="bg1"/>
                </a:solidFill>
              </a:ln>
              <a:effectLst/>
            </c:spPr>
            <c:extLst>
              <c:ext xmlns:c16="http://schemas.microsoft.com/office/drawing/2014/chart" uri="{C3380CC4-5D6E-409C-BE32-E72D297353CC}">
                <c16:uniqueId val="{00000003-E302-44B9-A4BA-AFAFB902BE5A}"/>
              </c:ext>
            </c:extLst>
          </c:dPt>
          <c:dPt>
            <c:idx val="1"/>
            <c:invertIfNegative val="0"/>
            <c:bubble3D val="0"/>
            <c:spPr>
              <a:solidFill>
                <a:srgbClr val="57D557"/>
              </a:solidFill>
              <a:ln w="19050">
                <a:solidFill>
                  <a:schemeClr val="bg1"/>
                </a:solidFill>
              </a:ln>
              <a:effectLst/>
            </c:spPr>
            <c:extLst>
              <c:ext xmlns:c16="http://schemas.microsoft.com/office/drawing/2014/chart" uri="{C3380CC4-5D6E-409C-BE32-E72D297353CC}">
                <c16:uniqueId val="{00000002-E302-44B9-A4BA-AFAFB902BE5A}"/>
              </c:ext>
            </c:extLst>
          </c:dPt>
          <c:dPt>
            <c:idx val="2"/>
            <c:invertIfNegative val="0"/>
            <c:bubble3D val="0"/>
            <c:spPr>
              <a:solidFill>
                <a:srgbClr val="269A26"/>
              </a:solidFill>
              <a:ln w="19050">
                <a:solidFill>
                  <a:schemeClr val="bg1"/>
                </a:solidFill>
              </a:ln>
              <a:effectLst/>
            </c:spPr>
            <c:extLst>
              <c:ext xmlns:c16="http://schemas.microsoft.com/office/drawing/2014/chart" uri="{C3380CC4-5D6E-409C-BE32-E72D297353CC}">
                <c16:uniqueId val="{00000001-E302-44B9-A4BA-AFAFB902BE5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302-44B9-A4BA-AFAFB902BE5A}"/>
            </c:ext>
          </c:extLst>
        </c:ser>
        <c:dLbls>
          <c:dLblPos val="outEnd"/>
          <c:showLegendKey val="0"/>
          <c:showVal val="1"/>
          <c:showCatName val="0"/>
          <c:showSerName val="0"/>
          <c:showPercent val="0"/>
          <c:showBubbleSize val="0"/>
        </c:dLbls>
        <c:gapWidth val="182"/>
        <c:axId val="1139749375"/>
        <c:axId val="1143766927"/>
      </c:barChart>
      <c:catAx>
        <c:axId val="11397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43766927"/>
        <c:crosses val="autoZero"/>
        <c:auto val="1"/>
        <c:lblAlgn val="ctr"/>
        <c:lblOffset val="100"/>
        <c:noMultiLvlLbl val="0"/>
      </c:catAx>
      <c:valAx>
        <c:axId val="114376692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3974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38867"/>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Portfolio Project.xlsx]Top 5 Customers!Total 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baseline="0">
                <a:solidFill>
                  <a:schemeClr val="bg1"/>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82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8200"/>
            </a:solidFill>
            <a:ln>
              <a:solidFill>
                <a:schemeClr val="bg1"/>
              </a:solid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BFF-4A95-8B25-D536FCF08DC3}"/>
            </c:ext>
          </c:extLst>
        </c:ser>
        <c:dLbls>
          <c:showLegendKey val="0"/>
          <c:showVal val="0"/>
          <c:showCatName val="0"/>
          <c:showSerName val="0"/>
          <c:showPercent val="0"/>
          <c:showBubbleSize val="0"/>
        </c:dLbls>
        <c:gapWidth val="182"/>
        <c:axId val="1139749375"/>
        <c:axId val="1143766927"/>
      </c:barChart>
      <c:catAx>
        <c:axId val="11397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43766927"/>
        <c:crosses val="autoZero"/>
        <c:auto val="1"/>
        <c:lblAlgn val="ctr"/>
        <c:lblOffset val="100"/>
        <c:noMultiLvlLbl val="0"/>
      </c:catAx>
      <c:valAx>
        <c:axId val="114376692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3974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38867"/>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Portfolio Project.xlsx]Total Sales!Total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EE3-4CC0-8B17-E72C5691341D}"/>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EE3-4CC0-8B17-E72C5691341D}"/>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EE3-4CC0-8B17-E72C5691341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EE3-4CC0-8B17-E72C5691341D}"/>
            </c:ext>
          </c:extLst>
        </c:ser>
        <c:dLbls>
          <c:showLegendKey val="0"/>
          <c:showVal val="0"/>
          <c:showCatName val="0"/>
          <c:showSerName val="0"/>
          <c:showPercent val="0"/>
          <c:showBubbleSize val="0"/>
        </c:dLbls>
        <c:smooth val="0"/>
        <c:axId val="1139748895"/>
        <c:axId val="1186586351"/>
      </c:lineChart>
      <c:catAx>
        <c:axId val="1139748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586351"/>
        <c:crosses val="autoZero"/>
        <c:auto val="1"/>
        <c:lblAlgn val="ctr"/>
        <c:lblOffset val="100"/>
        <c:noMultiLvlLbl val="0"/>
      </c:catAx>
      <c:valAx>
        <c:axId val="1186586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Portfolio Project.xlsx]Country Bar Chart!Total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75F-46E9-AB4D-A36A41AA48C1}"/>
            </c:ext>
          </c:extLst>
        </c:ser>
        <c:dLbls>
          <c:dLblPos val="outEnd"/>
          <c:showLegendKey val="0"/>
          <c:showVal val="1"/>
          <c:showCatName val="0"/>
          <c:showSerName val="0"/>
          <c:showPercent val="0"/>
          <c:showBubbleSize val="0"/>
        </c:dLbls>
        <c:gapWidth val="182"/>
        <c:axId val="1139749375"/>
        <c:axId val="1143766927"/>
      </c:barChart>
      <c:catAx>
        <c:axId val="11397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766927"/>
        <c:crosses val="autoZero"/>
        <c:auto val="1"/>
        <c:lblAlgn val="ctr"/>
        <c:lblOffset val="100"/>
        <c:noMultiLvlLbl val="0"/>
      </c:catAx>
      <c:valAx>
        <c:axId val="114376692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Portfolio Project.xlsx]Top 5 Customers!Total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DF5-42D2-AA1E-56EFE4B050BA}"/>
            </c:ext>
          </c:extLst>
        </c:ser>
        <c:dLbls>
          <c:dLblPos val="outEnd"/>
          <c:showLegendKey val="0"/>
          <c:showVal val="0"/>
          <c:showCatName val="0"/>
          <c:showSerName val="0"/>
          <c:showPercent val="0"/>
          <c:showBubbleSize val="0"/>
        </c:dLbls>
        <c:gapWidth val="182"/>
        <c:axId val="1139749375"/>
        <c:axId val="1143766927"/>
      </c:barChart>
      <c:catAx>
        <c:axId val="113974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766927"/>
        <c:crosses val="autoZero"/>
        <c:auto val="1"/>
        <c:lblAlgn val="ctr"/>
        <c:lblOffset val="100"/>
        <c:noMultiLvlLbl val="0"/>
      </c:catAx>
      <c:valAx>
        <c:axId val="114376692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6</xdr:row>
      <xdr:rowOff>0</xdr:rowOff>
    </xdr:to>
    <xdr:sp macro="" textlink="">
      <xdr:nvSpPr>
        <xdr:cNvPr id="3" name="Rectangle 2">
          <a:extLst>
            <a:ext uri="{FF2B5EF4-FFF2-40B4-BE49-F238E27FC236}">
              <a16:creationId xmlns:a16="http://schemas.microsoft.com/office/drawing/2014/main" id="{B5F5799A-DB11-53B9-0771-7FBC8E5561B9}"/>
            </a:ext>
          </a:extLst>
        </xdr:cNvPr>
        <xdr:cNvSpPr/>
      </xdr:nvSpPr>
      <xdr:spPr>
        <a:xfrm>
          <a:off x="114300" y="57150"/>
          <a:ext cx="15240000" cy="952500"/>
        </a:xfrm>
        <a:prstGeom prst="rect">
          <a:avLst/>
        </a:prstGeom>
        <a:solidFill>
          <a:srgbClr val="523634"/>
        </a:solidFill>
        <a:ln>
          <a:solidFill>
            <a:schemeClr val="tx1">
              <a:alpha val="99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t>COFFEE</a:t>
          </a:r>
          <a:r>
            <a:rPr lang="en-US" sz="4400" b="1" baseline="0"/>
            <a:t> SALES DASHBOARD</a:t>
          </a:r>
        </a:p>
      </xdr:txBody>
    </xdr:sp>
    <xdr:clientData/>
  </xdr:twoCellAnchor>
  <xdr:twoCellAnchor>
    <xdr:from>
      <xdr:col>1</xdr:col>
      <xdr:colOff>0</xdr:colOff>
      <xdr:row>18</xdr:row>
      <xdr:rowOff>0</xdr:rowOff>
    </xdr:from>
    <xdr:to>
      <xdr:col>15</xdr:col>
      <xdr:colOff>0</xdr:colOff>
      <xdr:row>40</xdr:row>
      <xdr:rowOff>0</xdr:rowOff>
    </xdr:to>
    <xdr:graphicFrame macro="">
      <xdr:nvGraphicFramePr>
        <xdr:cNvPr id="4" name="Sales Over Time">
          <a:extLst>
            <a:ext uri="{FF2B5EF4-FFF2-40B4-BE49-F238E27FC236}">
              <a16:creationId xmlns:a16="http://schemas.microsoft.com/office/drawing/2014/main" id="{E9750FC9-C037-4693-8752-D180C1E8B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7</xdr:row>
      <xdr:rowOff>0</xdr:rowOff>
    </xdr:from>
    <xdr:to>
      <xdr:col>18</xdr:col>
      <xdr:colOff>0</xdr:colOff>
      <xdr:row>17</xdr:row>
      <xdr:rowOff>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0E71964A-EA15-408B-AD9B-DFC59E658DDC}"/>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4300" y="1066800"/>
              <a:ext cx="93726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12</xdr:row>
      <xdr:rowOff>0</xdr:rowOff>
    </xdr:from>
    <xdr:to>
      <xdr:col>22</xdr:col>
      <xdr:colOff>0</xdr:colOff>
      <xdr:row>17</xdr:row>
      <xdr:rowOff>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52DF75E2-6980-4A67-8105-6A63BED63B1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601200" y="18859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7</xdr:row>
      <xdr:rowOff>0</xdr:rowOff>
    </xdr:from>
    <xdr:to>
      <xdr:col>26</xdr:col>
      <xdr:colOff>0</xdr:colOff>
      <xdr:row>11</xdr:row>
      <xdr:rowOff>0</xdr:rowOff>
    </xdr:to>
    <mc:AlternateContent xmlns:mc="http://schemas.openxmlformats.org/markup-compatibility/2006">
      <mc:Choice xmlns:a14="http://schemas.microsoft.com/office/drawing/2010/main" Requires="a14">
        <xdr:graphicFrame macro="">
          <xdr:nvGraphicFramePr>
            <xdr:cNvPr id="7" name="Roast Type Names 1">
              <a:extLst>
                <a:ext uri="{FF2B5EF4-FFF2-40B4-BE49-F238E27FC236}">
                  <a16:creationId xmlns:a16="http://schemas.microsoft.com/office/drawing/2014/main" id="{C575493E-EFD3-4A4E-BCDD-02F03C9FCEC0}"/>
                </a:ext>
              </a:extLst>
            </xdr:cNvPr>
            <xdr:cNvGraphicFramePr/>
          </xdr:nvGraphicFramePr>
          <xdr:xfrm>
            <a:off x="0" y="0"/>
            <a:ext cx="0" cy="0"/>
          </xdr:xfrm>
          <a:graphic>
            <a:graphicData uri="http://schemas.microsoft.com/office/drawing/2010/slicer">
              <sle:slicer xmlns:sle="http://schemas.microsoft.com/office/drawing/2010/slicer" name="Roast Type Names 1"/>
            </a:graphicData>
          </a:graphic>
        </xdr:graphicFrame>
      </mc:Choice>
      <mc:Fallback>
        <xdr:sp macro="" textlink="">
          <xdr:nvSpPr>
            <xdr:cNvPr id="0" name=""/>
            <xdr:cNvSpPr>
              <a:spLocks noTextEdit="1"/>
            </xdr:cNvSpPr>
          </xdr:nvSpPr>
          <xdr:spPr>
            <a:xfrm>
              <a:off x="9601201" y="1066800"/>
              <a:ext cx="3771899"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12</xdr:row>
      <xdr:rowOff>0</xdr:rowOff>
    </xdr:from>
    <xdr:to>
      <xdr:col>26</xdr:col>
      <xdr:colOff>0</xdr:colOff>
      <xdr:row>17</xdr:row>
      <xdr:rowOff>0</xdr:rowOff>
    </xdr:to>
    <mc:AlternateContent xmlns:mc="http://schemas.openxmlformats.org/markup-compatibility/2006">
      <mc:Choice xmlns:a14="http://schemas.microsoft.com/office/drawing/2010/main" Requires="a14">
        <xdr:graphicFrame macro="">
          <xdr:nvGraphicFramePr>
            <xdr:cNvPr id="8" name="Loyalty 1">
              <a:extLst>
                <a:ext uri="{FF2B5EF4-FFF2-40B4-BE49-F238E27FC236}">
                  <a16:creationId xmlns:a16="http://schemas.microsoft.com/office/drawing/2014/main" id="{9B80969A-B2C4-473D-9DA5-542C94E6940D}"/>
                </a:ext>
              </a:extLst>
            </xdr:cNvPr>
            <xdr:cNvGraphicFramePr/>
          </xdr:nvGraphicFramePr>
          <xdr:xfrm>
            <a:off x="0" y="0"/>
            <a:ext cx="0" cy="0"/>
          </xdr:xfrm>
          <a:graphic>
            <a:graphicData uri="http://schemas.microsoft.com/office/drawing/2010/slicer">
              <sle:slicer xmlns:sle="http://schemas.microsoft.com/office/drawing/2010/slicer" name="Loyalty 1"/>
            </a:graphicData>
          </a:graphic>
        </xdr:graphicFrame>
      </mc:Choice>
      <mc:Fallback>
        <xdr:sp macro="" textlink="">
          <xdr:nvSpPr>
            <xdr:cNvPr id="0" name=""/>
            <xdr:cNvSpPr>
              <a:spLocks noTextEdit="1"/>
            </xdr:cNvSpPr>
          </xdr:nvSpPr>
          <xdr:spPr>
            <a:xfrm>
              <a:off x="11544300" y="18859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18</xdr:row>
      <xdr:rowOff>0</xdr:rowOff>
    </xdr:from>
    <xdr:to>
      <xdr:col>26</xdr:col>
      <xdr:colOff>0</xdr:colOff>
      <xdr:row>28</xdr:row>
      <xdr:rowOff>133350</xdr:rowOff>
    </xdr:to>
    <xdr:graphicFrame macro="">
      <xdr:nvGraphicFramePr>
        <xdr:cNvPr id="9" name="Sales By Country">
          <a:extLst>
            <a:ext uri="{FF2B5EF4-FFF2-40B4-BE49-F238E27FC236}">
              <a16:creationId xmlns:a16="http://schemas.microsoft.com/office/drawing/2014/main" id="{1842FA99-FB9B-4BE6-884C-50B6B1185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29</xdr:row>
      <xdr:rowOff>0</xdr:rowOff>
    </xdr:from>
    <xdr:to>
      <xdr:col>26</xdr:col>
      <xdr:colOff>1</xdr:colOff>
      <xdr:row>40</xdr:row>
      <xdr:rowOff>0</xdr:rowOff>
    </xdr:to>
    <xdr:graphicFrame macro="">
      <xdr:nvGraphicFramePr>
        <xdr:cNvPr id="10" name="Top 5 Customers">
          <a:extLst>
            <a:ext uri="{FF2B5EF4-FFF2-40B4-BE49-F238E27FC236}">
              <a16:creationId xmlns:a16="http://schemas.microsoft.com/office/drawing/2014/main" id="{C1880694-F740-48D9-8EED-8AC8DA865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419100</xdr:colOff>
      <xdr:row>13</xdr:row>
      <xdr:rowOff>104774</xdr:rowOff>
    </xdr:from>
    <xdr:to>
      <xdr:col>16</xdr:col>
      <xdr:colOff>495300</xdr:colOff>
      <xdr:row>31</xdr:row>
      <xdr:rowOff>76199</xdr:rowOff>
    </xdr:to>
    <xdr:graphicFrame macro="">
      <xdr:nvGraphicFramePr>
        <xdr:cNvPr id="2" name="Chart 1">
          <a:extLst>
            <a:ext uri="{FF2B5EF4-FFF2-40B4-BE49-F238E27FC236}">
              <a16:creationId xmlns:a16="http://schemas.microsoft.com/office/drawing/2014/main" id="{56F19AB2-7CD3-E2BF-1861-47058DB3B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466725</xdr:colOff>
      <xdr:row>5</xdr:row>
      <xdr:rowOff>38100</xdr:rowOff>
    </xdr:from>
    <xdr:to>
      <xdr:col>16</xdr:col>
      <xdr:colOff>504825</xdr:colOff>
      <xdr:row>12</xdr:row>
      <xdr:rowOff>76200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02603821-3E3D-A496-46C4-EE3CCC0CEF7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05475" y="990600"/>
              <a:ext cx="74104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400050</xdr:colOff>
      <xdr:row>32</xdr:row>
      <xdr:rowOff>85725</xdr:rowOff>
    </xdr:from>
    <xdr:to>
      <xdr:col>11</xdr:col>
      <xdr:colOff>723900</xdr:colOff>
      <xdr:row>38</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89214A82-5862-714B-1DCB-1F353BAA252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896225" y="6181725"/>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304799</xdr:colOff>
      <xdr:row>33</xdr:row>
      <xdr:rowOff>76200</xdr:rowOff>
    </xdr:from>
    <xdr:to>
      <xdr:col>9</xdr:col>
      <xdr:colOff>285749</xdr:colOff>
      <xdr:row>37</xdr:row>
      <xdr:rowOff>28575</xdr:rowOff>
    </xdr:to>
    <mc:AlternateContent xmlns:mc="http://schemas.openxmlformats.org/markup-compatibility/2006">
      <mc:Choice xmlns:a14="http://schemas.microsoft.com/office/drawing/2010/main" Requires="a14">
        <xdr:graphicFrame macro="">
          <xdr:nvGraphicFramePr>
            <xdr:cNvPr id="6" name="Roast Type Names">
              <a:extLst>
                <a:ext uri="{FF2B5EF4-FFF2-40B4-BE49-F238E27FC236}">
                  <a16:creationId xmlns:a16="http://schemas.microsoft.com/office/drawing/2014/main" id="{B92FDAA9-F372-55F1-A34C-413A7517A451}"/>
                </a:ext>
              </a:extLst>
            </xdr:cNvPr>
            <xdr:cNvGraphicFramePr/>
          </xdr:nvGraphicFramePr>
          <xdr:xfrm>
            <a:off x="0" y="0"/>
            <a:ext cx="0" cy="0"/>
          </xdr:xfrm>
          <a:graphic>
            <a:graphicData uri="http://schemas.microsoft.com/office/drawing/2010/slicer">
              <sle:slicer xmlns:sle="http://schemas.microsoft.com/office/drawing/2010/slicer" name="Roast Type Names"/>
            </a:graphicData>
          </a:graphic>
        </xdr:graphicFrame>
      </mc:Choice>
      <mc:Fallback>
        <xdr:sp macro="" textlink="">
          <xdr:nvSpPr>
            <xdr:cNvPr id="0" name=""/>
            <xdr:cNvSpPr>
              <a:spLocks noTextEdit="1"/>
            </xdr:cNvSpPr>
          </xdr:nvSpPr>
          <xdr:spPr>
            <a:xfrm>
              <a:off x="5543549" y="6362700"/>
              <a:ext cx="2238375"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257175</xdr:colOff>
      <xdr:row>31</xdr:row>
      <xdr:rowOff>123825</xdr:rowOff>
    </xdr:from>
    <xdr:to>
      <xdr:col>14</xdr:col>
      <xdr:colOff>657225</xdr:colOff>
      <xdr:row>37</xdr:row>
      <xdr:rowOff>57150</xdr:rowOff>
    </xdr:to>
    <mc:AlternateContent xmlns:mc="http://schemas.openxmlformats.org/markup-compatibility/2006">
      <mc:Choice xmlns:a14="http://schemas.microsoft.com/office/drawing/2010/main" Requires="a14">
        <xdr:graphicFrame macro="">
          <xdr:nvGraphicFramePr>
            <xdr:cNvPr id="7" name="Loyalty">
              <a:extLst>
                <a:ext uri="{FF2B5EF4-FFF2-40B4-BE49-F238E27FC236}">
                  <a16:creationId xmlns:a16="http://schemas.microsoft.com/office/drawing/2014/main" id="{4D3B4DFE-F768-7958-DA64-7BA27089DD44}"/>
                </a:ext>
              </a:extLst>
            </xdr:cNvPr>
            <xdr:cNvGraphicFramePr/>
          </xdr:nvGraphicFramePr>
          <xdr:xfrm>
            <a:off x="0" y="0"/>
            <a:ext cx="0" cy="0"/>
          </xdr:xfrm>
          <a:graphic>
            <a:graphicData uri="http://schemas.microsoft.com/office/drawing/2010/slicer">
              <sle:slicer xmlns:sle="http://schemas.microsoft.com/office/drawing/2010/slicer" name="Loyalty"/>
            </a:graphicData>
          </a:graphic>
        </xdr:graphicFrame>
      </mc:Choice>
      <mc:Fallback>
        <xdr:sp macro="" textlink="">
          <xdr:nvSpPr>
            <xdr:cNvPr id="0" name=""/>
            <xdr:cNvSpPr>
              <a:spLocks noTextEdit="1"/>
            </xdr:cNvSpPr>
          </xdr:nvSpPr>
          <xdr:spPr>
            <a:xfrm>
              <a:off x="10010775" y="6029325"/>
              <a:ext cx="1828800"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3</xdr:row>
      <xdr:rowOff>14287</xdr:rowOff>
    </xdr:from>
    <xdr:to>
      <xdr:col>11</xdr:col>
      <xdr:colOff>323850</xdr:colOff>
      <xdr:row>17</xdr:row>
      <xdr:rowOff>90487</xdr:rowOff>
    </xdr:to>
    <xdr:graphicFrame macro="">
      <xdr:nvGraphicFramePr>
        <xdr:cNvPr id="7" name="Chart 6">
          <a:extLst>
            <a:ext uri="{FF2B5EF4-FFF2-40B4-BE49-F238E27FC236}">
              <a16:creationId xmlns:a16="http://schemas.microsoft.com/office/drawing/2014/main" id="{6938C5AA-B2DA-2826-7527-5E78D24C76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3</xdr:row>
      <xdr:rowOff>14287</xdr:rowOff>
    </xdr:from>
    <xdr:to>
      <xdr:col>11</xdr:col>
      <xdr:colOff>323850</xdr:colOff>
      <xdr:row>17</xdr:row>
      <xdr:rowOff>90487</xdr:rowOff>
    </xdr:to>
    <xdr:graphicFrame macro="">
      <xdr:nvGraphicFramePr>
        <xdr:cNvPr id="2" name="Chart 1">
          <a:extLst>
            <a:ext uri="{FF2B5EF4-FFF2-40B4-BE49-F238E27FC236}">
              <a16:creationId xmlns:a16="http://schemas.microsoft.com/office/drawing/2014/main" id="{0DFF1C1B-98A0-4C93-A808-485A13011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van Garcia" refreshedDate="45266.950992245373" createdVersion="8" refreshedVersion="8" minRefreshableVersion="3" recordCount="1000" xr:uid="{B132F543-6BB4-4DE9-ABA4-7587B570396C}">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s" numFmtId="0">
      <sharedItems count="3">
        <s v="Medium"/>
        <s v="Light"/>
        <s v="Dark"/>
      </sharedItems>
    </cacheField>
    <cacheField name="Loyalty"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3945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416A3B-2E96-4A02-A14C-D0CE2C788741}" name="Total 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7" outline="0" subtotalTop="0" showAll="0" defaultSubtotal="0">
      <items count="4">
        <item x="3"/>
        <item x="1"/>
        <item x="0"/>
        <item x="2"/>
      </items>
    </pivotField>
    <pivotField compact="0" numFmtId="168" outline="0" subtotalTop="0" showAll="0" defaultSubtotal="0"/>
    <pivotField dataField="1" compact="0" numFmtId="168"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10" numFmtId="17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0DFBAE-965A-4841-A943-B0F22894BBDF}" name="Total 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defaultSubtotal="0">
      <items count="3">
        <item x="2"/>
        <item x="1"/>
        <item x="0"/>
      </items>
    </pivotField>
    <pivotField compact="0" outline="0" subtotalTop="0" showAll="0" defaultSubtotal="0"/>
    <pivotField compact="0" outline="0" subtotalTop="0" showAll="0" defaultSubtotal="0"/>
    <pivotField compact="0" numFmtId="167" outline="0" subtotalTop="0" showAll="0" defaultSubtotal="0">
      <items count="4">
        <item x="3"/>
        <item x="1"/>
        <item x="0"/>
        <item x="2"/>
      </items>
    </pivotField>
    <pivotField compact="0" numFmtId="168" outline="0" subtotalTop="0" showAll="0" defaultSubtotal="0"/>
    <pivotField dataField="1" compact="0" numFmtId="168"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69"/>
  </dataFields>
  <chartFormats count="5">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2"/>
          </reference>
        </references>
      </pivotArea>
    </chartFormat>
    <chartFormat chart="7" format="4">
      <pivotArea type="data" outline="0" fieldPosition="0">
        <references count="2">
          <reference field="4294967294" count="1" selected="0">
            <x v="0"/>
          </reference>
          <reference field="7" count="1" selected="0">
            <x v="1"/>
          </reference>
        </references>
      </pivotArea>
    </chartFormat>
    <chartFormat chart="7" format="5">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DECA53-F4A8-4D22-991A-4DAFB7D5AFD4}" name="Total 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8">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m="1" x="913"/>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7" outline="0" subtotalTop="0" showAll="0" defaultSubtotal="0">
      <items count="4">
        <item x="3"/>
        <item x="1"/>
        <item x="0"/>
        <item x="2"/>
      </items>
    </pivotField>
    <pivotField compact="0" numFmtId="168" outline="0" subtotalTop="0" showAll="0" defaultSubtotal="0"/>
    <pivotField dataField="1" compact="0" numFmtId="168"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066E4E2-2243-4A36-9B74-123CDF992B6E}" sourceName="Size">
  <pivotTables>
    <pivotTable tabId="18" name="Total Sales"/>
    <pivotTable tabId="19" name="Total Sales"/>
    <pivotTable tabId="20" name="Total Sales"/>
  </pivotTables>
  <data>
    <tabular pivotCacheId="15394577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s" xr10:uid="{FD406ADF-0C21-4D6B-8212-B8078E771DF5}" sourceName="Roast Type Names">
  <pivotTables>
    <pivotTable tabId="18" name="Total Sales"/>
    <pivotTable tabId="19" name="Total Sales"/>
    <pivotTable tabId="20" name="Total Sales"/>
  </pivotTables>
  <data>
    <tabular pivotCacheId="15394577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474E5989-0D8B-4EDF-93A4-68861D24C089}" sourceName="Loyalty">
  <pivotTables>
    <pivotTable tabId="18" name="Total Sales"/>
    <pivotTable tabId="19" name="Total Sales"/>
    <pivotTable tabId="20" name="Total Sales"/>
  </pivotTables>
  <data>
    <tabular pivotCacheId="15394577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89D715E-E8A4-474A-87E4-3F09D150AAA2}" cache="Slicer_Size" caption="Size" columnCount="2" style="Slicer Style 1" rowHeight="241300"/>
  <slicer name="Roast Type Names 1" xr10:uid="{56071BE1-8EE6-4418-9575-B2C31B68487C}" cache="Slicer_Roast_Type_Names" caption="Roast Type Names" columnCount="3" style="Slicer Style 1" rowHeight="241300"/>
  <slicer name="Loyalty 1" xr10:uid="{FD82DFB7-91AB-4CE9-AEC4-956EF8A664D7}" cache="Slicer_Loyalty" caption="Loyalty"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11FD0FD-1CAC-420D-9DA0-ABA6C655CF34}" cache="Slicer_Size" caption="Size" columnCount="2" rowHeight="241300"/>
  <slicer name="Roast Type Names" xr10:uid="{EE5DC51F-43ED-439D-9C66-8A68CF5C8A94}" cache="Slicer_Roast_Type_Names" caption="Roast Type Names" columnCount="3" rowHeight="241300"/>
  <slicer name="Loyalty" xr10:uid="{E6661762-332C-4708-B54E-95C2B735E21D}" cache="Slicer_Loyalty" caption="Loyal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71E548-F67E-4B3E-9B13-96A5D696C5B6}" name="Orders" displayName="Orders" ref="A1:P1001" totalsRowShown="0" headerRowDxfId="6">
  <autoFilter ref="A1:P1001" xr:uid="{8671E548-F67E-4B3E-9B13-96A5D696C5B6}"/>
  <tableColumns count="16">
    <tableColumn id="1" xr3:uid="{61DB7639-C083-44FB-AA2A-3FF35AB304B4}" name="Order ID" dataDxfId="15"/>
    <tableColumn id="2" xr3:uid="{11FDD584-52E9-4822-B876-79CDAB097EF2}" name="Order Date" dataDxfId="14"/>
    <tableColumn id="3" xr3:uid="{944F7AE1-58D1-44AA-B479-6D64AC66C694}" name="Customer ID" dataDxfId="13"/>
    <tableColumn id="4" xr3:uid="{08E667F2-9A82-4ABD-9638-39F53BA6A251}" name="Product ID"/>
    <tableColumn id="5" xr3:uid="{86DA3B82-72EC-4A35-92F8-3931C594383B}" name="Quantity" dataDxfId="12"/>
    <tableColumn id="6" xr3:uid="{96B84846-A0CC-4F93-AB68-B19153F6C88E}" name="Customer Name" dataDxfId="4">
      <calculatedColumnFormula>_xlfn.XLOOKUP(Orders[[#This Row],[Customer ID]],customers!$A$1:$A$1001,customers!$B$1:$B$1001,,0)</calculatedColumnFormula>
    </tableColumn>
    <tableColumn id="7" xr3:uid="{FB201EC8-FA7F-4670-BAF5-A8E7CE0DBFDE}" name="Email" dataDxfId="11">
      <calculatedColumnFormula>IF(_xlfn.XLOOKUP(C2,customers!$A$1:$A$1001,customers!$C$1:$C$1001,,0)=0,"",_xlfn.XLOOKUP(C2,customers!$A$1:$A$1001,customers!$C$1:$C$1001,,0))</calculatedColumnFormula>
    </tableColumn>
    <tableColumn id="8" xr3:uid="{7D9FB97A-0AE6-4E7F-942C-8F99F004E8B3}" name="Country" dataDxfId="10">
      <calculatedColumnFormula>_xlfn.XLOOKUP(C2,customers!$A$1:$A$1001,customers!$G$1:$G$1001,,0)</calculatedColumnFormula>
    </tableColumn>
    <tableColumn id="9" xr3:uid="{9E1FED3E-759B-4E67-A2B6-91F5D03193C8}" name="Coffee Type">
      <calculatedColumnFormula>INDEX(products!$A$1:$G$49,MATCH(orders!$D2,products!$A$1:$A$49,0),MATCH(orders!I$1,products!$A$1:$G$1,0))</calculatedColumnFormula>
    </tableColumn>
    <tableColumn id="10" xr3:uid="{3516C0D4-B801-4130-880F-12EFC2F5D272}" name="Roast Type">
      <calculatedColumnFormula>INDEX(products!$A$1:$G$49,MATCH(orders!$D2,products!$A$1:$A$49,0),MATCH(orders!J$1,products!$A$1:$G$1,0))</calculatedColumnFormula>
    </tableColumn>
    <tableColumn id="11" xr3:uid="{3D2D8D32-B5EB-4AA3-8C31-42E641E7E1DB}" name="Size" dataDxfId="9">
      <calculatedColumnFormula>INDEX(products!$A$1:$G$49,MATCH(orders!$D2,products!$A$1:$A$49,0),MATCH(orders!K$1,products!$A$1:$G$1,0))</calculatedColumnFormula>
    </tableColumn>
    <tableColumn id="12" xr3:uid="{DB7E39B8-88FE-46E4-AEE3-3752F4BEF400}" name="Unit Price" dataDxfId="8">
      <calculatedColumnFormula>INDEX(products!$A$1:$G$49,MATCH(orders!$D2,products!$A$1:$A$49,0),MATCH(orders!L$1,products!$A$1:$G$1,0))</calculatedColumnFormula>
    </tableColumn>
    <tableColumn id="13" xr3:uid="{9F98BC39-5C01-41C6-A715-B88119D05440}" name="Sales" dataDxfId="7">
      <calculatedColumnFormula>L2*E2</calculatedColumnFormula>
    </tableColumn>
    <tableColumn id="14" xr3:uid="{9A6B2616-1C47-427A-A09F-BFB7ADF2610F}" name="Coffee Type Name">
      <calculatedColumnFormula array="1">_xlfn.IFS(I2="Rob","Robusta",I2="Exc","Excelsa",I2="Ara","Arabica",I2="Lib","Liberica")</calculatedColumnFormula>
    </tableColumn>
    <tableColumn id="15" xr3:uid="{CBF1BC88-00B5-4497-B569-1DBE69DF5D13}" name="Roast Type Names">
      <calculatedColumnFormula array="1">_xlfn.IFS(J2="M","Medium",J2="L","Light",J2="D","Dark")</calculatedColumnFormula>
    </tableColumn>
    <tableColumn id="16" xr3:uid="{5D4C26B2-746D-4050-B9A3-47215E7FDB9E}" name="Loyalty" dataDxfId="5">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082720B-A777-43A3-94E9-EEF4D555B374}" sourceName="Order Date">
  <pivotTables>
    <pivotTable tabId="18" name="Total Sales"/>
    <pivotTable tabId="19" name="Total Sales"/>
    <pivotTable tabId="20" name="Total Sales"/>
  </pivotTables>
  <state minimalRefreshVersion="6" lastRefreshVersion="6" pivotCacheId="15394577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B0638F3-C5DF-47C0-9B16-02815BB14919}" cache="NativeTimeline_Order_Date" caption="Order Date" level="2" selectionLevel="2" scrollPosition="2020-10-15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D7EE59F-2C06-446B-BB2A-B0FA9DDC5D88}"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E7D03-CD5D-4C16-9267-09DE745CEC22}">
  <dimension ref="A1:A30"/>
  <sheetViews>
    <sheetView showGridLines="0" tabSelected="1" workbookViewId="0">
      <selection activeCell="AA26" sqref="AA26"/>
    </sheetView>
  </sheetViews>
  <sheetFormatPr defaultRowHeight="15" x14ac:dyDescent="0.25"/>
  <cols>
    <col min="1" max="1" width="1.7109375" customWidth="1"/>
    <col min="16" max="17" width="1.7109375" customWidth="1"/>
    <col min="19" max="19" width="1.7109375" customWidth="1"/>
    <col min="23" max="23" width="1.7109375" customWidth="1"/>
  </cols>
  <sheetData>
    <row r="1" customFormat="1" ht="5.0999999999999996" customHeight="1" x14ac:dyDescent="0.25"/>
    <row r="7" ht="5.0999999999999996" customHeight="1" x14ac:dyDescent="0.25"/>
    <row r="12" ht="5.0999999999999996" customHeight="1" x14ac:dyDescent="0.25"/>
    <row r="18" ht="5.0999999999999996" customHeight="1" x14ac:dyDescent="0.25"/>
    <row r="28" ht="5.0999999999999996" customHeight="1" x14ac:dyDescent="0.25"/>
    <row r="30"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0250-BC5E-42CF-B12D-C03B8B84E21E}">
  <dimension ref="A3:F48"/>
  <sheetViews>
    <sheetView workbookViewId="0">
      <selection activeCell="R17" sqref="R17"/>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12" width="11.28515625" bestFit="1" customWidth="1"/>
    <col min="13" max="16" width="10.7109375" bestFit="1" customWidth="1"/>
    <col min="17" max="29" width="11.7109375" bestFit="1" customWidth="1"/>
    <col min="30" max="33" width="11" bestFit="1" customWidth="1"/>
    <col min="34" max="44" width="12" bestFit="1" customWidth="1"/>
    <col min="45" max="48" width="10.5703125" bestFit="1" customWidth="1"/>
    <col min="49" max="60" width="11.5703125" bestFit="1" customWidth="1"/>
    <col min="61" max="65" width="11.28515625" bestFit="1" customWidth="1"/>
    <col min="66" max="73" width="12.28515625" bestFit="1" customWidth="1"/>
    <col min="74" max="77" width="10.42578125" bestFit="1" customWidth="1"/>
    <col min="78" max="91" width="11.42578125" bestFit="1" customWidth="1"/>
    <col min="92" max="97" width="9.85546875" bestFit="1" customWidth="1"/>
    <col min="98" max="110" width="10.85546875" bestFit="1" customWidth="1"/>
    <col min="111" max="120" width="11.85546875" bestFit="1" customWidth="1"/>
    <col min="121" max="126" width="10.7109375" bestFit="1" customWidth="1"/>
    <col min="127" max="137" width="11.7109375" bestFit="1" customWidth="1"/>
    <col min="138" max="143" width="10.42578125" bestFit="1" customWidth="1"/>
    <col min="144" max="156" width="11.42578125" bestFit="1" customWidth="1"/>
    <col min="157" max="160" width="11" bestFit="1" customWidth="1"/>
    <col min="161" max="170" width="12" bestFit="1" customWidth="1"/>
    <col min="171" max="175" width="10.7109375" bestFit="1" customWidth="1"/>
    <col min="176" max="187" width="11.7109375" bestFit="1" customWidth="1"/>
    <col min="188" max="190" width="10.28515625" bestFit="1" customWidth="1"/>
    <col min="191" max="202" width="11.28515625" bestFit="1" customWidth="1"/>
    <col min="203" max="209" width="10.7109375" bestFit="1" customWidth="1"/>
    <col min="210" max="223" width="11.7109375" bestFit="1" customWidth="1"/>
    <col min="224" max="227" width="11" bestFit="1" customWidth="1"/>
    <col min="228" max="242" width="12" bestFit="1" customWidth="1"/>
    <col min="243" max="244" width="10.5703125" bestFit="1" customWidth="1"/>
    <col min="245" max="252" width="11.5703125" bestFit="1" customWidth="1"/>
    <col min="253" max="256" width="11.28515625" bestFit="1" customWidth="1"/>
    <col min="257" max="263" width="12.28515625" bestFit="1" customWidth="1"/>
    <col min="264" max="268" width="10.42578125" bestFit="1" customWidth="1"/>
    <col min="269" max="278" width="11.42578125" bestFit="1" customWidth="1"/>
    <col min="279" max="283" width="9.85546875" bestFit="1" customWidth="1"/>
    <col min="284" max="300" width="10.85546875" bestFit="1" customWidth="1"/>
    <col min="301" max="305" width="11.85546875" bestFit="1" customWidth="1"/>
    <col min="306" max="309" width="10.7109375" bestFit="1" customWidth="1"/>
    <col min="310" max="318" width="11.7109375" bestFit="1" customWidth="1"/>
    <col min="319" max="322" width="10.42578125" bestFit="1" customWidth="1"/>
    <col min="323" max="339" width="11.42578125" bestFit="1" customWidth="1"/>
    <col min="340" max="346" width="11" bestFit="1" customWidth="1"/>
    <col min="347" max="355" width="12" bestFit="1" customWidth="1"/>
    <col min="356" max="363" width="10.7109375" bestFit="1" customWidth="1"/>
    <col min="364" max="372" width="11.7109375" bestFit="1" customWidth="1"/>
    <col min="373" max="374" width="10.28515625" bestFit="1" customWidth="1"/>
    <col min="375" max="389" width="11.28515625" bestFit="1" customWidth="1"/>
    <col min="390" max="395" width="10.7109375" bestFit="1" customWidth="1"/>
    <col min="396" max="408" width="11.7109375" bestFit="1" customWidth="1"/>
    <col min="409" max="414" width="11" bestFit="1" customWidth="1"/>
    <col min="415" max="430" width="12" bestFit="1" customWidth="1"/>
    <col min="431" max="436" width="10.5703125" bestFit="1" customWidth="1"/>
    <col min="437" max="443" width="11.5703125" bestFit="1" customWidth="1"/>
    <col min="444" max="448" width="11.28515625" bestFit="1" customWidth="1"/>
    <col min="449" max="460" width="12.28515625" bestFit="1" customWidth="1"/>
    <col min="461" max="464" width="10.42578125" bestFit="1" customWidth="1"/>
    <col min="465" max="474" width="11.42578125" bestFit="1" customWidth="1"/>
    <col min="475" max="477" width="9.85546875" bestFit="1" customWidth="1"/>
    <col min="478" max="495" width="10.85546875" bestFit="1" customWidth="1"/>
    <col min="496" max="505" width="11.85546875" bestFit="1" customWidth="1"/>
    <col min="506" max="510" width="10.7109375" bestFit="1" customWidth="1"/>
    <col min="511" max="522" width="11.7109375" bestFit="1" customWidth="1"/>
    <col min="523" max="527" width="10.42578125" bestFit="1" customWidth="1"/>
    <col min="528" max="538" width="11.42578125" bestFit="1" customWidth="1"/>
    <col min="539" max="543" width="11" bestFit="1" customWidth="1"/>
    <col min="544" max="558" width="12" bestFit="1" customWidth="1"/>
    <col min="559" max="563" width="10.7109375" bestFit="1" customWidth="1"/>
    <col min="564" max="574" width="11.7109375" bestFit="1" customWidth="1"/>
    <col min="575" max="577" width="10.28515625" bestFit="1" customWidth="1"/>
    <col min="578" max="591" width="11.28515625" bestFit="1" customWidth="1"/>
    <col min="592" max="594" width="10.7109375" bestFit="1" customWidth="1"/>
    <col min="595" max="602" width="11.7109375" bestFit="1" customWidth="1"/>
    <col min="603" max="605" width="11" bestFit="1" customWidth="1"/>
    <col min="606" max="619" width="12" bestFit="1" customWidth="1"/>
    <col min="620" max="622" width="10.5703125" bestFit="1" customWidth="1"/>
    <col min="623" max="633" width="11.5703125" bestFit="1" customWidth="1"/>
    <col min="634" max="637" width="11.28515625" bestFit="1" customWidth="1"/>
    <col min="638" max="651" width="12.28515625" bestFit="1" customWidth="1"/>
    <col min="652" max="658" width="10.42578125" bestFit="1" customWidth="1"/>
    <col min="659" max="667" width="11.42578125" bestFit="1" customWidth="1"/>
    <col min="668" max="673" width="9.85546875" bestFit="1" customWidth="1"/>
    <col min="674" max="687" width="10.85546875" bestFit="1" customWidth="1"/>
    <col min="688" max="690" width="11.85546875" bestFit="1" customWidth="1"/>
    <col min="691" max="691" width="11.28515625" bestFit="1" customWidth="1"/>
    <col min="692" max="706" width="12.28515625" bestFit="1" customWidth="1"/>
    <col min="707" max="707" width="9.7109375" bestFit="1" customWidth="1"/>
    <col min="708" max="723" width="11.42578125" bestFit="1" customWidth="1"/>
    <col min="724" max="724" width="8.85546875" bestFit="1" customWidth="1"/>
    <col min="725" max="725" width="9.7109375" bestFit="1" customWidth="1"/>
    <col min="726" max="741" width="10.85546875" bestFit="1" customWidth="1"/>
    <col min="742" max="742" width="8.28515625" bestFit="1" customWidth="1"/>
    <col min="743" max="749" width="11.85546875" bestFit="1" customWidth="1"/>
    <col min="750" max="750" width="9.28515625" bestFit="1" customWidth="1"/>
    <col min="751" max="751" width="9.7109375" bestFit="1" customWidth="1"/>
    <col min="752" max="752" width="9.85546875" bestFit="1" customWidth="1"/>
    <col min="753" max="753" width="11.28515625" bestFit="1" customWidth="1"/>
  </cols>
  <sheetData>
    <row r="3" spans="1:6" x14ac:dyDescent="0.25">
      <c r="A3" s="6" t="s">
        <v>6214</v>
      </c>
      <c r="C3" s="6" t="s">
        <v>6196</v>
      </c>
    </row>
    <row r="4" spans="1:6" x14ac:dyDescent="0.25">
      <c r="A4" s="6" t="s">
        <v>6215</v>
      </c>
      <c r="B4" s="6" t="s">
        <v>6216</v>
      </c>
      <c r="C4" t="s">
        <v>6217</v>
      </c>
      <c r="D4" t="s">
        <v>6218</v>
      </c>
      <c r="E4" t="s">
        <v>6219</v>
      </c>
      <c r="F4" t="s">
        <v>6220</v>
      </c>
    </row>
    <row r="5" spans="1:6" x14ac:dyDescent="0.25">
      <c r="A5" t="s">
        <v>6198</v>
      </c>
      <c r="B5" t="s">
        <v>6202</v>
      </c>
      <c r="C5" s="8">
        <v>186.85499999999999</v>
      </c>
      <c r="D5" s="8">
        <v>305.97000000000003</v>
      </c>
      <c r="E5" s="8">
        <v>213.15999999999997</v>
      </c>
      <c r="F5" s="8">
        <v>123</v>
      </c>
    </row>
    <row r="6" spans="1:6" x14ac:dyDescent="0.25">
      <c r="B6" t="s">
        <v>6203</v>
      </c>
      <c r="C6" s="8">
        <v>251.96499999999997</v>
      </c>
      <c r="D6" s="8">
        <v>129.46</v>
      </c>
      <c r="E6" s="8">
        <v>434.03999999999996</v>
      </c>
      <c r="F6" s="8">
        <v>171.93999999999997</v>
      </c>
    </row>
    <row r="7" spans="1:6" x14ac:dyDescent="0.25">
      <c r="B7" t="s">
        <v>6204</v>
      </c>
      <c r="C7" s="8">
        <v>224.94499999999999</v>
      </c>
      <c r="D7" s="8">
        <v>349.12</v>
      </c>
      <c r="E7" s="8">
        <v>321.04000000000002</v>
      </c>
      <c r="F7" s="8">
        <v>126.035</v>
      </c>
    </row>
    <row r="8" spans="1:6" x14ac:dyDescent="0.25">
      <c r="B8" t="s">
        <v>6205</v>
      </c>
      <c r="C8" s="8">
        <v>307.12</v>
      </c>
      <c r="D8" s="8">
        <v>681.07499999999993</v>
      </c>
      <c r="E8" s="8">
        <v>533.70499999999993</v>
      </c>
      <c r="F8" s="8">
        <v>158.85</v>
      </c>
    </row>
    <row r="9" spans="1:6" x14ac:dyDescent="0.25">
      <c r="B9" t="s">
        <v>6206</v>
      </c>
      <c r="C9" s="8">
        <v>53.664999999999992</v>
      </c>
      <c r="D9" s="8">
        <v>83.025000000000006</v>
      </c>
      <c r="E9" s="8">
        <v>193.83499999999998</v>
      </c>
      <c r="F9" s="8">
        <v>68.039999999999992</v>
      </c>
    </row>
    <row r="10" spans="1:6" x14ac:dyDescent="0.25">
      <c r="B10" t="s">
        <v>6207</v>
      </c>
      <c r="C10" s="8">
        <v>163.01999999999998</v>
      </c>
      <c r="D10" s="8">
        <v>678.3599999999999</v>
      </c>
      <c r="E10" s="8">
        <v>171.04500000000002</v>
      </c>
      <c r="F10" s="8">
        <v>372.255</v>
      </c>
    </row>
    <row r="11" spans="1:6" x14ac:dyDescent="0.25">
      <c r="B11" t="s">
        <v>6208</v>
      </c>
      <c r="C11" s="8">
        <v>345.02</v>
      </c>
      <c r="D11" s="8">
        <v>273.86999999999995</v>
      </c>
      <c r="E11" s="8">
        <v>184.12999999999997</v>
      </c>
      <c r="F11" s="8">
        <v>201.11499999999998</v>
      </c>
    </row>
    <row r="12" spans="1:6" x14ac:dyDescent="0.25">
      <c r="B12" t="s">
        <v>6209</v>
      </c>
      <c r="C12" s="8">
        <v>334.89</v>
      </c>
      <c r="D12" s="8">
        <v>70.95</v>
      </c>
      <c r="E12" s="8">
        <v>134.23000000000002</v>
      </c>
      <c r="F12" s="8">
        <v>166.27499999999998</v>
      </c>
    </row>
    <row r="13" spans="1:6" x14ac:dyDescent="0.25">
      <c r="B13" t="s">
        <v>6210</v>
      </c>
      <c r="C13" s="8">
        <v>178.70999999999998</v>
      </c>
      <c r="D13" s="8">
        <v>166.1</v>
      </c>
      <c r="E13" s="8">
        <v>439.30999999999995</v>
      </c>
      <c r="F13" s="8">
        <v>492.9</v>
      </c>
    </row>
    <row r="14" spans="1:6" x14ac:dyDescent="0.25">
      <c r="B14" t="s">
        <v>6211</v>
      </c>
      <c r="C14" s="8">
        <v>301.98500000000001</v>
      </c>
      <c r="D14" s="8">
        <v>153.76499999999999</v>
      </c>
      <c r="E14" s="8">
        <v>215.55499999999998</v>
      </c>
      <c r="F14" s="8">
        <v>213.66499999999999</v>
      </c>
    </row>
    <row r="15" spans="1:6" x14ac:dyDescent="0.25">
      <c r="B15" t="s">
        <v>6212</v>
      </c>
      <c r="C15" s="8">
        <v>312.83499999999998</v>
      </c>
      <c r="D15" s="8">
        <v>63.249999999999993</v>
      </c>
      <c r="E15" s="8">
        <v>350.89500000000004</v>
      </c>
      <c r="F15" s="8">
        <v>96.405000000000001</v>
      </c>
    </row>
    <row r="16" spans="1:6" x14ac:dyDescent="0.25">
      <c r="B16" t="s">
        <v>6213</v>
      </c>
      <c r="C16" s="8">
        <v>265.62</v>
      </c>
      <c r="D16" s="8">
        <v>526.51499999999987</v>
      </c>
      <c r="E16" s="8">
        <v>187.06</v>
      </c>
      <c r="F16" s="8">
        <v>210.58999999999997</v>
      </c>
    </row>
    <row r="17" spans="1:6" x14ac:dyDescent="0.25">
      <c r="A17" t="s">
        <v>6199</v>
      </c>
      <c r="B17" t="s">
        <v>6202</v>
      </c>
      <c r="C17" s="8">
        <v>47.25</v>
      </c>
      <c r="D17" s="8">
        <v>65.805000000000007</v>
      </c>
      <c r="E17" s="8">
        <v>274.67500000000001</v>
      </c>
      <c r="F17" s="8">
        <v>179.22</v>
      </c>
    </row>
    <row r="18" spans="1:6" x14ac:dyDescent="0.25">
      <c r="B18" t="s">
        <v>6203</v>
      </c>
      <c r="C18" s="8">
        <v>745.44999999999993</v>
      </c>
      <c r="D18" s="8">
        <v>428.88499999999999</v>
      </c>
      <c r="E18" s="8">
        <v>194.17499999999998</v>
      </c>
      <c r="F18" s="8">
        <v>429.82999999999993</v>
      </c>
    </row>
    <row r="19" spans="1:6" x14ac:dyDescent="0.25">
      <c r="B19" t="s">
        <v>6204</v>
      </c>
      <c r="C19" s="8">
        <v>130.47</v>
      </c>
      <c r="D19" s="8">
        <v>271.48500000000001</v>
      </c>
      <c r="E19" s="8">
        <v>281.20499999999998</v>
      </c>
      <c r="F19" s="8">
        <v>231.63000000000002</v>
      </c>
    </row>
    <row r="20" spans="1:6" x14ac:dyDescent="0.25">
      <c r="B20" t="s">
        <v>6205</v>
      </c>
      <c r="C20" s="8">
        <v>27</v>
      </c>
      <c r="D20" s="8">
        <v>347.26</v>
      </c>
      <c r="E20" s="8">
        <v>147.51</v>
      </c>
      <c r="F20" s="8">
        <v>240.04</v>
      </c>
    </row>
    <row r="21" spans="1:6" x14ac:dyDescent="0.25">
      <c r="B21" t="s">
        <v>6206</v>
      </c>
      <c r="C21" s="8">
        <v>255.11499999999995</v>
      </c>
      <c r="D21" s="8">
        <v>541.73</v>
      </c>
      <c r="E21" s="8">
        <v>83.43</v>
      </c>
      <c r="F21" s="8">
        <v>59.079999999999991</v>
      </c>
    </row>
    <row r="22" spans="1:6" x14ac:dyDescent="0.25">
      <c r="B22" t="s">
        <v>6207</v>
      </c>
      <c r="C22" s="8">
        <v>584.78999999999985</v>
      </c>
      <c r="D22" s="8">
        <v>357.42999999999995</v>
      </c>
      <c r="E22" s="8">
        <v>355.34</v>
      </c>
      <c r="F22" s="8">
        <v>140.88</v>
      </c>
    </row>
    <row r="23" spans="1:6" x14ac:dyDescent="0.25">
      <c r="B23" t="s">
        <v>6208</v>
      </c>
      <c r="C23" s="8">
        <v>430.62</v>
      </c>
      <c r="D23" s="8">
        <v>227.42500000000001</v>
      </c>
      <c r="E23" s="8">
        <v>236.315</v>
      </c>
      <c r="F23" s="8">
        <v>414.58499999999992</v>
      </c>
    </row>
    <row r="24" spans="1:6" x14ac:dyDescent="0.25">
      <c r="B24" t="s">
        <v>6209</v>
      </c>
      <c r="C24" s="8">
        <v>22.5</v>
      </c>
      <c r="D24" s="8">
        <v>77.72</v>
      </c>
      <c r="E24" s="8">
        <v>60.5</v>
      </c>
      <c r="F24" s="8">
        <v>139.67999999999998</v>
      </c>
    </row>
    <row r="25" spans="1:6" x14ac:dyDescent="0.25">
      <c r="B25" t="s">
        <v>6210</v>
      </c>
      <c r="C25" s="8">
        <v>126.14999999999999</v>
      </c>
      <c r="D25" s="8">
        <v>195.11</v>
      </c>
      <c r="E25" s="8">
        <v>89.13</v>
      </c>
      <c r="F25" s="8">
        <v>302.65999999999997</v>
      </c>
    </row>
    <row r="26" spans="1:6" x14ac:dyDescent="0.25">
      <c r="B26" t="s">
        <v>6211</v>
      </c>
      <c r="C26" s="8">
        <v>376.03</v>
      </c>
      <c r="D26" s="8">
        <v>523.24</v>
      </c>
      <c r="E26" s="8">
        <v>440.96499999999997</v>
      </c>
      <c r="F26" s="8">
        <v>174.46999999999997</v>
      </c>
    </row>
    <row r="27" spans="1:6" x14ac:dyDescent="0.25">
      <c r="B27" t="s">
        <v>6212</v>
      </c>
      <c r="C27" s="8">
        <v>515.17999999999995</v>
      </c>
      <c r="D27" s="8">
        <v>142.56</v>
      </c>
      <c r="E27" s="8">
        <v>347.03999999999996</v>
      </c>
      <c r="F27" s="8">
        <v>104.08499999999999</v>
      </c>
    </row>
    <row r="28" spans="1:6" x14ac:dyDescent="0.25">
      <c r="B28" t="s">
        <v>6213</v>
      </c>
      <c r="C28" s="8">
        <v>95.859999999999985</v>
      </c>
      <c r="D28" s="8">
        <v>484.76</v>
      </c>
      <c r="E28" s="8">
        <v>94.17</v>
      </c>
      <c r="F28" s="8">
        <v>77.10499999999999</v>
      </c>
    </row>
    <row r="29" spans="1:6" x14ac:dyDescent="0.25">
      <c r="A29" t="s">
        <v>6200</v>
      </c>
      <c r="B29" t="s">
        <v>6202</v>
      </c>
      <c r="C29" s="8">
        <v>258.34500000000003</v>
      </c>
      <c r="D29" s="8">
        <v>139.625</v>
      </c>
      <c r="E29" s="8">
        <v>279.52000000000004</v>
      </c>
      <c r="F29" s="8">
        <v>160.19499999999999</v>
      </c>
    </row>
    <row r="30" spans="1:6" x14ac:dyDescent="0.25">
      <c r="B30" t="s">
        <v>6203</v>
      </c>
      <c r="C30" s="8">
        <v>342.2</v>
      </c>
      <c r="D30" s="8">
        <v>284.24999999999994</v>
      </c>
      <c r="E30" s="8">
        <v>251.83</v>
      </c>
      <c r="F30" s="8">
        <v>80.550000000000011</v>
      </c>
    </row>
    <row r="31" spans="1:6" x14ac:dyDescent="0.25">
      <c r="B31" t="s">
        <v>6204</v>
      </c>
      <c r="C31" s="8">
        <v>418.30499999999989</v>
      </c>
      <c r="D31" s="8">
        <v>468.125</v>
      </c>
      <c r="E31" s="8">
        <v>405.05500000000006</v>
      </c>
      <c r="F31" s="8">
        <v>253.15499999999997</v>
      </c>
    </row>
    <row r="32" spans="1:6" x14ac:dyDescent="0.25">
      <c r="B32" t="s">
        <v>6205</v>
      </c>
      <c r="C32" s="8">
        <v>102.32999999999998</v>
      </c>
      <c r="D32" s="8">
        <v>242.14000000000001</v>
      </c>
      <c r="E32" s="8">
        <v>554.875</v>
      </c>
      <c r="F32" s="8">
        <v>106.23999999999998</v>
      </c>
    </row>
    <row r="33" spans="1:6" x14ac:dyDescent="0.25">
      <c r="B33" t="s">
        <v>6206</v>
      </c>
      <c r="C33" s="8">
        <v>234.71999999999997</v>
      </c>
      <c r="D33" s="8">
        <v>133.08000000000001</v>
      </c>
      <c r="E33" s="8">
        <v>267.2</v>
      </c>
      <c r="F33" s="8">
        <v>272.68999999999994</v>
      </c>
    </row>
    <row r="34" spans="1:6" x14ac:dyDescent="0.25">
      <c r="B34" t="s">
        <v>6207</v>
      </c>
      <c r="C34" s="8">
        <v>430.39</v>
      </c>
      <c r="D34" s="8">
        <v>136.20500000000001</v>
      </c>
      <c r="E34" s="8">
        <v>209.6</v>
      </c>
      <c r="F34" s="8">
        <v>88.334999999999994</v>
      </c>
    </row>
    <row r="35" spans="1:6" x14ac:dyDescent="0.25">
      <c r="B35" t="s">
        <v>6208</v>
      </c>
      <c r="C35" s="8">
        <v>109.005</v>
      </c>
      <c r="D35" s="8">
        <v>393.57499999999999</v>
      </c>
      <c r="E35" s="8">
        <v>61.034999999999997</v>
      </c>
      <c r="F35" s="8">
        <v>199.48999999999998</v>
      </c>
    </row>
    <row r="36" spans="1:6" x14ac:dyDescent="0.25">
      <c r="B36" t="s">
        <v>6209</v>
      </c>
      <c r="C36" s="8">
        <v>287.52499999999998</v>
      </c>
      <c r="D36" s="8">
        <v>288.67</v>
      </c>
      <c r="E36" s="8">
        <v>125.58</v>
      </c>
      <c r="F36" s="8">
        <v>374.13499999999999</v>
      </c>
    </row>
    <row r="37" spans="1:6" x14ac:dyDescent="0.25">
      <c r="B37" t="s">
        <v>6210</v>
      </c>
      <c r="C37" s="8">
        <v>840.92999999999984</v>
      </c>
      <c r="D37" s="8">
        <v>409.875</v>
      </c>
      <c r="E37" s="8">
        <v>171.32999999999998</v>
      </c>
      <c r="F37" s="8">
        <v>221.43999999999997</v>
      </c>
    </row>
    <row r="38" spans="1:6" x14ac:dyDescent="0.25">
      <c r="B38" t="s">
        <v>6211</v>
      </c>
      <c r="C38" s="8">
        <v>299.07</v>
      </c>
      <c r="D38" s="8">
        <v>260.32499999999999</v>
      </c>
      <c r="E38" s="8">
        <v>584.64</v>
      </c>
      <c r="F38" s="8">
        <v>256.36500000000001</v>
      </c>
    </row>
    <row r="39" spans="1:6" x14ac:dyDescent="0.25">
      <c r="B39" t="s">
        <v>6212</v>
      </c>
      <c r="C39" s="8">
        <v>323.32499999999999</v>
      </c>
      <c r="D39" s="8">
        <v>565.57000000000005</v>
      </c>
      <c r="E39" s="8">
        <v>537.80999999999995</v>
      </c>
      <c r="F39" s="8">
        <v>189.47499999999999</v>
      </c>
    </row>
    <row r="40" spans="1:6" x14ac:dyDescent="0.25">
      <c r="B40" t="s">
        <v>6213</v>
      </c>
      <c r="C40" s="8">
        <v>399.48499999999996</v>
      </c>
      <c r="D40" s="8">
        <v>148.19999999999999</v>
      </c>
      <c r="E40" s="8">
        <v>388.21999999999997</v>
      </c>
      <c r="F40" s="8">
        <v>212.07499999999999</v>
      </c>
    </row>
    <row r="41" spans="1:6" x14ac:dyDescent="0.25">
      <c r="A41" t="s">
        <v>6201</v>
      </c>
      <c r="B41" t="s">
        <v>6202</v>
      </c>
      <c r="C41" s="8">
        <v>112.69499999999999</v>
      </c>
      <c r="D41" s="8">
        <v>166.32</v>
      </c>
      <c r="E41" s="8">
        <v>843.71499999999992</v>
      </c>
      <c r="F41" s="8">
        <v>146.685</v>
      </c>
    </row>
    <row r="42" spans="1:6" x14ac:dyDescent="0.25">
      <c r="B42" t="s">
        <v>6203</v>
      </c>
      <c r="C42" s="8">
        <v>114.87999999999998</v>
      </c>
      <c r="D42" s="8">
        <v>133.815</v>
      </c>
      <c r="E42" s="8">
        <v>91.175000000000011</v>
      </c>
      <c r="F42" s="8">
        <v>53.759999999999991</v>
      </c>
    </row>
    <row r="43" spans="1:6" x14ac:dyDescent="0.25">
      <c r="B43" t="s">
        <v>6204</v>
      </c>
      <c r="C43" s="8">
        <v>277.76</v>
      </c>
      <c r="D43" s="8">
        <v>175.41</v>
      </c>
      <c r="E43" s="8">
        <v>462.50999999999993</v>
      </c>
      <c r="F43" s="8">
        <v>399.52499999999998</v>
      </c>
    </row>
    <row r="44" spans="1:6" x14ac:dyDescent="0.25">
      <c r="B44" t="s">
        <v>6205</v>
      </c>
      <c r="C44" s="8">
        <v>197.89499999999998</v>
      </c>
      <c r="D44" s="8">
        <v>289.755</v>
      </c>
      <c r="E44" s="8">
        <v>88.545000000000002</v>
      </c>
      <c r="F44" s="8">
        <v>200.25499999999997</v>
      </c>
    </row>
    <row r="45" spans="1:6" x14ac:dyDescent="0.25">
      <c r="B45" t="s">
        <v>6206</v>
      </c>
      <c r="C45" s="8">
        <v>193.11499999999998</v>
      </c>
      <c r="D45" s="8">
        <v>212.49499999999998</v>
      </c>
      <c r="E45" s="8">
        <v>292.29000000000002</v>
      </c>
      <c r="F45" s="8">
        <v>304.46999999999997</v>
      </c>
    </row>
    <row r="46" spans="1:6" x14ac:dyDescent="0.25">
      <c r="B46" t="s">
        <v>6207</v>
      </c>
      <c r="C46" s="8">
        <v>179.79</v>
      </c>
      <c r="D46" s="8">
        <v>426.2</v>
      </c>
      <c r="E46" s="8">
        <v>170.08999999999997</v>
      </c>
      <c r="F46" s="8">
        <v>379.31</v>
      </c>
    </row>
    <row r="47" spans="1:6" x14ac:dyDescent="0.25">
      <c r="B47" t="s">
        <v>6208</v>
      </c>
      <c r="C47" s="8">
        <v>247.28999999999996</v>
      </c>
      <c r="D47" s="8">
        <v>246.685</v>
      </c>
      <c r="E47" s="8">
        <v>271.05499999999995</v>
      </c>
      <c r="F47" s="8">
        <v>141.69999999999999</v>
      </c>
    </row>
    <row r="48" spans="1:6" x14ac:dyDescent="0.25">
      <c r="B48" t="s">
        <v>6209</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114D-4046-42B6-8898-A05F9D4FFB25}">
  <dimension ref="A3:B6"/>
  <sheetViews>
    <sheetView workbookViewId="0">
      <selection activeCell="N7" sqref="N7"/>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 min="7" max="12" width="11.28515625" bestFit="1" customWidth="1"/>
    <col min="13" max="16" width="10.7109375" bestFit="1" customWidth="1"/>
    <col min="17" max="29" width="11.7109375" bestFit="1" customWidth="1"/>
    <col min="30" max="33" width="11" bestFit="1" customWidth="1"/>
    <col min="34" max="44" width="12" bestFit="1" customWidth="1"/>
    <col min="45" max="48" width="10.5703125" bestFit="1" customWidth="1"/>
    <col min="49" max="60" width="11.5703125" bestFit="1" customWidth="1"/>
    <col min="61" max="65" width="11.28515625" bestFit="1" customWidth="1"/>
    <col min="66" max="73" width="12.28515625" bestFit="1" customWidth="1"/>
    <col min="74" max="77" width="10.42578125" bestFit="1" customWidth="1"/>
    <col min="78" max="91" width="11.42578125" bestFit="1" customWidth="1"/>
    <col min="92" max="97" width="9.85546875" bestFit="1" customWidth="1"/>
    <col min="98" max="110" width="10.85546875" bestFit="1" customWidth="1"/>
    <col min="111" max="120" width="11.85546875" bestFit="1" customWidth="1"/>
    <col min="121" max="126" width="10.7109375" bestFit="1" customWidth="1"/>
    <col min="127" max="137" width="11.7109375" bestFit="1" customWidth="1"/>
    <col min="138" max="143" width="10.42578125" bestFit="1" customWidth="1"/>
    <col min="144" max="156" width="11.42578125" bestFit="1" customWidth="1"/>
    <col min="157" max="160" width="11" bestFit="1" customWidth="1"/>
    <col min="161" max="170" width="12" bestFit="1" customWidth="1"/>
    <col min="171" max="175" width="10.7109375" bestFit="1" customWidth="1"/>
    <col min="176" max="187" width="11.7109375" bestFit="1" customWidth="1"/>
    <col min="188" max="190" width="10.28515625" bestFit="1" customWidth="1"/>
    <col min="191" max="202" width="11.28515625" bestFit="1" customWidth="1"/>
    <col min="203" max="209" width="10.7109375" bestFit="1" customWidth="1"/>
    <col min="210" max="223" width="11.7109375" bestFit="1" customWidth="1"/>
    <col min="224" max="227" width="11" bestFit="1" customWidth="1"/>
    <col min="228" max="242" width="12" bestFit="1" customWidth="1"/>
    <col min="243" max="244" width="10.5703125" bestFit="1" customWidth="1"/>
    <col min="245" max="252" width="11.5703125" bestFit="1" customWidth="1"/>
    <col min="253" max="256" width="11.28515625" bestFit="1" customWidth="1"/>
    <col min="257" max="263" width="12.28515625" bestFit="1" customWidth="1"/>
    <col min="264" max="268" width="10.42578125" bestFit="1" customWidth="1"/>
    <col min="269" max="278" width="11.42578125" bestFit="1" customWidth="1"/>
    <col min="279" max="283" width="9.85546875" bestFit="1" customWidth="1"/>
    <col min="284" max="300" width="10.85546875" bestFit="1" customWidth="1"/>
    <col min="301" max="305" width="11.85546875" bestFit="1" customWidth="1"/>
    <col min="306" max="309" width="10.7109375" bestFit="1" customWidth="1"/>
    <col min="310" max="318" width="11.7109375" bestFit="1" customWidth="1"/>
    <col min="319" max="322" width="10.42578125" bestFit="1" customWidth="1"/>
    <col min="323" max="339" width="11.42578125" bestFit="1" customWidth="1"/>
    <col min="340" max="346" width="11" bestFit="1" customWidth="1"/>
    <col min="347" max="355" width="12" bestFit="1" customWidth="1"/>
    <col min="356" max="363" width="10.7109375" bestFit="1" customWidth="1"/>
    <col min="364" max="372" width="11.7109375" bestFit="1" customWidth="1"/>
    <col min="373" max="374" width="10.28515625" bestFit="1" customWidth="1"/>
    <col min="375" max="389" width="11.28515625" bestFit="1" customWidth="1"/>
    <col min="390" max="395" width="10.7109375" bestFit="1" customWidth="1"/>
    <col min="396" max="408" width="11.7109375" bestFit="1" customWidth="1"/>
    <col min="409" max="414" width="11" bestFit="1" customWidth="1"/>
    <col min="415" max="430" width="12" bestFit="1" customWidth="1"/>
    <col min="431" max="436" width="10.5703125" bestFit="1" customWidth="1"/>
    <col min="437" max="443" width="11.5703125" bestFit="1" customWidth="1"/>
    <col min="444" max="448" width="11.28515625" bestFit="1" customWidth="1"/>
    <col min="449" max="460" width="12.28515625" bestFit="1" customWidth="1"/>
    <col min="461" max="464" width="10.42578125" bestFit="1" customWidth="1"/>
    <col min="465" max="474" width="11.42578125" bestFit="1" customWidth="1"/>
    <col min="475" max="477" width="9.85546875" bestFit="1" customWidth="1"/>
    <col min="478" max="495" width="10.85546875" bestFit="1" customWidth="1"/>
    <col min="496" max="505" width="11.85546875" bestFit="1" customWidth="1"/>
    <col min="506" max="510" width="10.7109375" bestFit="1" customWidth="1"/>
    <col min="511" max="522" width="11.7109375" bestFit="1" customWidth="1"/>
    <col min="523" max="527" width="10.42578125" bestFit="1" customWidth="1"/>
    <col min="528" max="538" width="11.42578125" bestFit="1" customWidth="1"/>
    <col min="539" max="543" width="11" bestFit="1" customWidth="1"/>
    <col min="544" max="558" width="12" bestFit="1" customWidth="1"/>
    <col min="559" max="563" width="10.7109375" bestFit="1" customWidth="1"/>
    <col min="564" max="574" width="11.7109375" bestFit="1" customWidth="1"/>
    <col min="575" max="577" width="10.28515625" bestFit="1" customWidth="1"/>
    <col min="578" max="591" width="11.28515625" bestFit="1" customWidth="1"/>
    <col min="592" max="594" width="10.7109375" bestFit="1" customWidth="1"/>
    <col min="595" max="602" width="11.7109375" bestFit="1" customWidth="1"/>
    <col min="603" max="605" width="11" bestFit="1" customWidth="1"/>
    <col min="606" max="619" width="12" bestFit="1" customWidth="1"/>
    <col min="620" max="622" width="10.5703125" bestFit="1" customWidth="1"/>
    <col min="623" max="633" width="11.5703125" bestFit="1" customWidth="1"/>
    <col min="634" max="637" width="11.28515625" bestFit="1" customWidth="1"/>
    <col min="638" max="651" width="12.28515625" bestFit="1" customWidth="1"/>
    <col min="652" max="658" width="10.42578125" bestFit="1" customWidth="1"/>
    <col min="659" max="667" width="11.42578125" bestFit="1" customWidth="1"/>
    <col min="668" max="673" width="9.85546875" bestFit="1" customWidth="1"/>
    <col min="674" max="687" width="10.85546875" bestFit="1" customWidth="1"/>
    <col min="688" max="690" width="11.85546875" bestFit="1" customWidth="1"/>
    <col min="691" max="691" width="11.28515625" bestFit="1" customWidth="1"/>
    <col min="692" max="706" width="12.28515625" bestFit="1" customWidth="1"/>
    <col min="707" max="707" width="9.7109375" bestFit="1" customWidth="1"/>
    <col min="708" max="723" width="11.42578125" bestFit="1" customWidth="1"/>
    <col min="724" max="724" width="8.85546875" bestFit="1" customWidth="1"/>
    <col min="725" max="725" width="9.7109375" bestFit="1" customWidth="1"/>
    <col min="726" max="741" width="10.85546875" bestFit="1" customWidth="1"/>
    <col min="742" max="742" width="8.28515625" bestFit="1" customWidth="1"/>
    <col min="743" max="749" width="11.85546875" bestFit="1" customWidth="1"/>
    <col min="750" max="750" width="9.28515625" bestFit="1" customWidth="1"/>
    <col min="751" max="751" width="9.7109375" bestFit="1" customWidth="1"/>
    <col min="752" max="752" width="9.85546875" bestFit="1" customWidth="1"/>
    <col min="753" max="753" width="11.28515625" bestFit="1" customWidth="1"/>
  </cols>
  <sheetData>
    <row r="3" spans="1:2" x14ac:dyDescent="0.25">
      <c r="A3" s="6" t="s">
        <v>7</v>
      </c>
      <c r="B3" t="s">
        <v>6214</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1D27-F2AE-426B-919A-1125E82883B3}">
  <dimension ref="A3:B8"/>
  <sheetViews>
    <sheetView workbookViewId="0">
      <selection activeCell="M5" sqref="M5"/>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 min="7" max="12" width="11.28515625" bestFit="1" customWidth="1"/>
    <col min="13" max="16" width="10.7109375" bestFit="1" customWidth="1"/>
    <col min="17" max="29" width="11.7109375" bestFit="1" customWidth="1"/>
    <col min="30" max="33" width="11" bestFit="1" customWidth="1"/>
    <col min="34" max="44" width="12" bestFit="1" customWidth="1"/>
    <col min="45" max="48" width="10.5703125" bestFit="1" customWidth="1"/>
    <col min="49" max="60" width="11.5703125" bestFit="1" customWidth="1"/>
    <col min="61" max="65" width="11.28515625" bestFit="1" customWidth="1"/>
    <col min="66" max="73" width="12.28515625" bestFit="1" customWidth="1"/>
    <col min="74" max="77" width="10.42578125" bestFit="1" customWidth="1"/>
    <col min="78" max="91" width="11.42578125" bestFit="1" customWidth="1"/>
    <col min="92" max="97" width="9.85546875" bestFit="1" customWidth="1"/>
    <col min="98" max="110" width="10.85546875" bestFit="1" customWidth="1"/>
    <col min="111" max="120" width="11.85546875" bestFit="1" customWidth="1"/>
    <col min="121" max="126" width="10.7109375" bestFit="1" customWidth="1"/>
    <col min="127" max="137" width="11.7109375" bestFit="1" customWidth="1"/>
    <col min="138" max="143" width="10.42578125" bestFit="1" customWidth="1"/>
    <col min="144" max="156" width="11.42578125" bestFit="1" customWidth="1"/>
    <col min="157" max="160" width="11" bestFit="1" customWidth="1"/>
    <col min="161" max="170" width="12" bestFit="1" customWidth="1"/>
    <col min="171" max="175" width="10.7109375" bestFit="1" customWidth="1"/>
    <col min="176" max="187" width="11.7109375" bestFit="1" customWidth="1"/>
    <col min="188" max="190" width="10.28515625" bestFit="1" customWidth="1"/>
    <col min="191" max="202" width="11.28515625" bestFit="1" customWidth="1"/>
    <col min="203" max="209" width="10.7109375" bestFit="1" customWidth="1"/>
    <col min="210" max="223" width="11.7109375" bestFit="1" customWidth="1"/>
    <col min="224" max="227" width="11" bestFit="1" customWidth="1"/>
    <col min="228" max="242" width="12" bestFit="1" customWidth="1"/>
    <col min="243" max="244" width="10.5703125" bestFit="1" customWidth="1"/>
    <col min="245" max="252" width="11.5703125" bestFit="1" customWidth="1"/>
    <col min="253" max="256" width="11.28515625" bestFit="1" customWidth="1"/>
    <col min="257" max="263" width="12.28515625" bestFit="1" customWidth="1"/>
    <col min="264" max="268" width="10.42578125" bestFit="1" customWidth="1"/>
    <col min="269" max="278" width="11.42578125" bestFit="1" customWidth="1"/>
    <col min="279" max="283" width="9.85546875" bestFit="1" customWidth="1"/>
    <col min="284" max="300" width="10.85546875" bestFit="1" customWidth="1"/>
    <col min="301" max="305" width="11.85546875" bestFit="1" customWidth="1"/>
    <col min="306" max="309" width="10.7109375" bestFit="1" customWidth="1"/>
    <col min="310" max="318" width="11.7109375" bestFit="1" customWidth="1"/>
    <col min="319" max="322" width="10.42578125" bestFit="1" customWidth="1"/>
    <col min="323" max="339" width="11.42578125" bestFit="1" customWidth="1"/>
    <col min="340" max="346" width="11" bestFit="1" customWidth="1"/>
    <col min="347" max="355" width="12" bestFit="1" customWidth="1"/>
    <col min="356" max="363" width="10.7109375" bestFit="1" customWidth="1"/>
    <col min="364" max="372" width="11.7109375" bestFit="1" customWidth="1"/>
    <col min="373" max="374" width="10.28515625" bestFit="1" customWidth="1"/>
    <col min="375" max="389" width="11.28515625" bestFit="1" customWidth="1"/>
    <col min="390" max="395" width="10.7109375" bestFit="1" customWidth="1"/>
    <col min="396" max="408" width="11.7109375" bestFit="1" customWidth="1"/>
    <col min="409" max="414" width="11" bestFit="1" customWidth="1"/>
    <col min="415" max="430" width="12" bestFit="1" customWidth="1"/>
    <col min="431" max="436" width="10.5703125" bestFit="1" customWidth="1"/>
    <col min="437" max="443" width="11.5703125" bestFit="1" customWidth="1"/>
    <col min="444" max="448" width="11.28515625" bestFit="1" customWidth="1"/>
    <col min="449" max="460" width="12.28515625" bestFit="1" customWidth="1"/>
    <col min="461" max="464" width="10.42578125" bestFit="1" customWidth="1"/>
    <col min="465" max="474" width="11.42578125" bestFit="1" customWidth="1"/>
    <col min="475" max="477" width="9.85546875" bestFit="1" customWidth="1"/>
    <col min="478" max="495" width="10.85546875" bestFit="1" customWidth="1"/>
    <col min="496" max="505" width="11.85546875" bestFit="1" customWidth="1"/>
    <col min="506" max="510" width="10.7109375" bestFit="1" customWidth="1"/>
    <col min="511" max="522" width="11.7109375" bestFit="1" customWidth="1"/>
    <col min="523" max="527" width="10.42578125" bestFit="1" customWidth="1"/>
    <col min="528" max="538" width="11.42578125" bestFit="1" customWidth="1"/>
    <col min="539" max="543" width="11" bestFit="1" customWidth="1"/>
    <col min="544" max="558" width="12" bestFit="1" customWidth="1"/>
    <col min="559" max="563" width="10.7109375" bestFit="1" customWidth="1"/>
    <col min="564" max="574" width="11.7109375" bestFit="1" customWidth="1"/>
    <col min="575" max="577" width="10.28515625" bestFit="1" customWidth="1"/>
    <col min="578" max="591" width="11.28515625" bestFit="1" customWidth="1"/>
    <col min="592" max="594" width="10.7109375" bestFit="1" customWidth="1"/>
    <col min="595" max="602" width="11.7109375" bestFit="1" customWidth="1"/>
    <col min="603" max="605" width="11" bestFit="1" customWidth="1"/>
    <col min="606" max="619" width="12" bestFit="1" customWidth="1"/>
    <col min="620" max="622" width="10.5703125" bestFit="1" customWidth="1"/>
    <col min="623" max="633" width="11.5703125" bestFit="1" customWidth="1"/>
    <col min="634" max="637" width="11.28515625" bestFit="1" customWidth="1"/>
    <col min="638" max="651" width="12.28515625" bestFit="1" customWidth="1"/>
    <col min="652" max="658" width="10.42578125" bestFit="1" customWidth="1"/>
    <col min="659" max="667" width="11.42578125" bestFit="1" customWidth="1"/>
    <col min="668" max="673" width="9.85546875" bestFit="1" customWidth="1"/>
    <col min="674" max="687" width="10.85546875" bestFit="1" customWidth="1"/>
    <col min="688" max="690" width="11.85546875" bestFit="1" customWidth="1"/>
    <col min="691" max="691" width="11.28515625" bestFit="1" customWidth="1"/>
    <col min="692" max="706" width="12.28515625" bestFit="1" customWidth="1"/>
    <col min="707" max="707" width="9.7109375" bestFit="1" customWidth="1"/>
    <col min="708" max="723" width="11.42578125" bestFit="1" customWidth="1"/>
    <col min="724" max="724" width="8.85546875" bestFit="1" customWidth="1"/>
    <col min="725" max="725" width="9.7109375" bestFit="1" customWidth="1"/>
    <col min="726" max="741" width="10.85546875" bestFit="1" customWidth="1"/>
    <col min="742" max="742" width="8.28515625" bestFit="1" customWidth="1"/>
    <col min="743" max="749" width="11.85546875" bestFit="1" customWidth="1"/>
    <col min="750" max="750" width="9.28515625" bestFit="1" customWidth="1"/>
    <col min="751" max="751" width="9.7109375" bestFit="1" customWidth="1"/>
    <col min="752" max="752" width="9.85546875" bestFit="1" customWidth="1"/>
    <col min="753" max="753" width="11.28515625" bestFit="1" customWidth="1"/>
  </cols>
  <sheetData>
    <row r="3" spans="1:2" x14ac:dyDescent="0.25">
      <c r="A3" s="6" t="s">
        <v>4</v>
      </c>
      <c r="B3" t="s">
        <v>6214</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F2" sqref="F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17" customWidth="1"/>
    <col min="7" max="7" width="39.42578125" bestFit="1" customWidth="1"/>
    <col min="8" max="8" width="15.42578125" bestFit="1" customWidth="1"/>
    <col min="9" max="9" width="13.140625" customWidth="1"/>
    <col min="10" max="10" width="12.42578125" customWidth="1"/>
    <col min="11" max="11" width="6.28515625" bestFit="1" customWidth="1"/>
    <col min="12" max="12" width="11.28515625" customWidth="1"/>
    <col min="13" max="13" width="9.5703125" bestFit="1" customWidth="1"/>
    <col min="14" max="14" width="20" bestFit="1" customWidth="1"/>
    <col min="15" max="15" width="19"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25">
      <c r="A2" s="2" t="s">
        <v>490</v>
      </c>
      <c r="B2" s="3">
        <v>43713</v>
      </c>
      <c r="C2" s="2" t="s">
        <v>491</v>
      </c>
      <c r="D2" t="s">
        <v>6138</v>
      </c>
      <c r="E2" s="2">
        <v>2</v>
      </c>
      <c r="F2" s="2" t="str">
        <f>_xlfn.XLOOKUP(Orders[[#This Row],[Customer ID]],customers!$A$1:$A$1001,customers!$B$1:$B$1001,,0)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5">
      <c r="A3" s="2" t="s">
        <v>490</v>
      </c>
      <c r="B3" s="3">
        <v>43713</v>
      </c>
      <c r="C3" s="2" t="s">
        <v>491</v>
      </c>
      <c r="D3" t="s">
        <v>6139</v>
      </c>
      <c r="E3" s="2">
        <v>5</v>
      </c>
      <c r="F3" s="2" t="str">
        <f>_xlfn.XLOOKUP(Orders[[#This Row],[Customer ID]],customers!$A$1:$A$1001,customers!$B$1:$B$1001,,0)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5">
      <c r="A4" s="2" t="s">
        <v>501</v>
      </c>
      <c r="B4" s="3">
        <v>44364</v>
      </c>
      <c r="C4" s="2" t="s">
        <v>502</v>
      </c>
      <c r="D4" t="s">
        <v>6140</v>
      </c>
      <c r="E4" s="2">
        <v>1</v>
      </c>
      <c r="F4" s="2" t="str">
        <f>_xlfn.XLOOKUP(Orders[[#This Row],[Customer ID]],customers!$A$1:$A$1001,customers!$B$1:$B$1001,,0)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5">
      <c r="A5" s="2" t="s">
        <v>512</v>
      </c>
      <c r="B5" s="3">
        <v>44392</v>
      </c>
      <c r="C5" s="2" t="s">
        <v>513</v>
      </c>
      <c r="D5" t="s">
        <v>6141</v>
      </c>
      <c r="E5" s="2">
        <v>2</v>
      </c>
      <c r="F5" s="2" t="str">
        <f>_xlfn.XLOOKUP(Orders[[#This Row],[Customer ID]],customers!$A$1:$A$1001,customers!$B$1:$B$1001,,0)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5">
      <c r="A6" s="2" t="s">
        <v>512</v>
      </c>
      <c r="B6" s="3">
        <v>44392</v>
      </c>
      <c r="C6" s="2" t="s">
        <v>513</v>
      </c>
      <c r="D6" t="s">
        <v>6142</v>
      </c>
      <c r="E6" s="2">
        <v>2</v>
      </c>
      <c r="F6" s="2" t="str">
        <f>_xlfn.XLOOKUP(Orders[[#This Row],[Customer ID]],customers!$A$1:$A$1001,customers!$B$1:$B$1001,,0)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5">
      <c r="A7" s="2" t="s">
        <v>519</v>
      </c>
      <c r="B7" s="3">
        <v>44412</v>
      </c>
      <c r="C7" s="2" t="s">
        <v>520</v>
      </c>
      <c r="D7" t="s">
        <v>6143</v>
      </c>
      <c r="E7" s="2">
        <v>3</v>
      </c>
      <c r="F7" s="2" t="str">
        <f>_xlfn.XLOOKUP(Orders[[#This Row],[Customer ID]],customers!$A$1:$A$1001,customers!$B$1:$B$1001,,0)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5">
      <c r="A8" s="2" t="s">
        <v>524</v>
      </c>
      <c r="B8" s="3">
        <v>44582</v>
      </c>
      <c r="C8" s="2" t="s">
        <v>525</v>
      </c>
      <c r="D8" t="s">
        <v>6144</v>
      </c>
      <c r="E8" s="2">
        <v>3</v>
      </c>
      <c r="F8" s="2" t="str">
        <f>_xlfn.XLOOKUP(Orders[[#This Row],[Customer ID]],customers!$A$1:$A$1001,customers!$B$1:$B$1001,,0)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5">
      <c r="A9" s="2" t="s">
        <v>530</v>
      </c>
      <c r="B9" s="3">
        <v>44701</v>
      </c>
      <c r="C9" s="2" t="s">
        <v>531</v>
      </c>
      <c r="D9" t="s">
        <v>6145</v>
      </c>
      <c r="E9" s="2">
        <v>1</v>
      </c>
      <c r="F9" s="2" t="str">
        <f>_xlfn.XLOOKUP(Orders[[#This Row],[Customer ID]],customers!$A$1:$A$1001,customers!$B$1:$B$1001,,0)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5">
      <c r="A10" s="2" t="s">
        <v>535</v>
      </c>
      <c r="B10" s="3">
        <v>43467</v>
      </c>
      <c r="C10" s="2" t="s">
        <v>536</v>
      </c>
      <c r="D10" t="s">
        <v>6146</v>
      </c>
      <c r="E10" s="2">
        <v>3</v>
      </c>
      <c r="F10" s="2" t="str">
        <f>_xlfn.XLOOKUP(Orders[[#This Row],[Customer ID]],customers!$A$1:$A$1001,customers!$B$1:$B$1001,,0)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5">
      <c r="A11" s="2" t="s">
        <v>541</v>
      </c>
      <c r="B11" s="3">
        <v>43713</v>
      </c>
      <c r="C11" s="2" t="s">
        <v>542</v>
      </c>
      <c r="D11" t="s">
        <v>6146</v>
      </c>
      <c r="E11" s="2">
        <v>1</v>
      </c>
      <c r="F11" s="2" t="str">
        <f>_xlfn.XLOOKUP(Orders[[#This Row],[Customer ID]],customers!$A$1:$A$1001,customers!$B$1:$B$1001,,0)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5">
      <c r="A12" s="2" t="s">
        <v>547</v>
      </c>
      <c r="B12" s="3">
        <v>44263</v>
      </c>
      <c r="C12" s="2" t="s">
        <v>548</v>
      </c>
      <c r="D12" t="s">
        <v>6147</v>
      </c>
      <c r="E12" s="2">
        <v>4</v>
      </c>
      <c r="F12" s="2" t="str">
        <f>_xlfn.XLOOKUP(Orders[[#This Row],[Customer ID]],customers!$A$1:$A$1001,customers!$B$1:$B$1001,,0)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5">
      <c r="A13" s="2" t="s">
        <v>553</v>
      </c>
      <c r="B13" s="3">
        <v>44132</v>
      </c>
      <c r="C13" s="2" t="s">
        <v>554</v>
      </c>
      <c r="D13" t="s">
        <v>6148</v>
      </c>
      <c r="E13" s="2">
        <v>5</v>
      </c>
      <c r="F13" s="2" t="str">
        <f>_xlfn.XLOOKUP(Orders[[#This Row],[Customer ID]],customers!$A$1:$A$1001,customers!$B$1:$B$1001,,0)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5">
      <c r="A14" s="2" t="s">
        <v>559</v>
      </c>
      <c r="B14" s="3">
        <v>44744</v>
      </c>
      <c r="C14" s="2" t="s">
        <v>560</v>
      </c>
      <c r="D14" t="s">
        <v>6138</v>
      </c>
      <c r="E14" s="2">
        <v>5</v>
      </c>
      <c r="F14" s="2" t="str">
        <f>_xlfn.XLOOKUP(Orders[[#This Row],[Customer ID]],customers!$A$1:$A$1001,customers!$B$1:$B$1001,,0)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5">
      <c r="A15" s="2" t="s">
        <v>565</v>
      </c>
      <c r="B15" s="3">
        <v>43973</v>
      </c>
      <c r="C15" s="2" t="s">
        <v>566</v>
      </c>
      <c r="D15" t="s">
        <v>6149</v>
      </c>
      <c r="E15" s="2">
        <v>2</v>
      </c>
      <c r="F15" s="2" t="str">
        <f>_xlfn.XLOOKUP(Orders[[#This Row],[Customer ID]],customers!$A$1:$A$1001,customers!$B$1:$B$1001,,0)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5">
      <c r="A16" s="2" t="s">
        <v>570</v>
      </c>
      <c r="B16" s="3">
        <v>44656</v>
      </c>
      <c r="C16" s="2" t="s">
        <v>571</v>
      </c>
      <c r="D16" t="s">
        <v>6150</v>
      </c>
      <c r="E16" s="2">
        <v>3</v>
      </c>
      <c r="F16" s="2" t="str">
        <f>_xlfn.XLOOKUP(Orders[[#This Row],[Customer ID]],customers!$A$1:$A$1001,customers!$B$1:$B$1001,,0)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5">
      <c r="A17" s="2" t="s">
        <v>576</v>
      </c>
      <c r="B17" s="3">
        <v>44719</v>
      </c>
      <c r="C17" s="2" t="s">
        <v>577</v>
      </c>
      <c r="D17" t="s">
        <v>6151</v>
      </c>
      <c r="E17" s="2">
        <v>5</v>
      </c>
      <c r="F17" s="2" t="str">
        <f>_xlfn.XLOOKUP(Orders[[#This Row],[Customer ID]],customers!$A$1:$A$1001,customers!$B$1:$B$1001,,0)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5">
      <c r="A18" s="2" t="s">
        <v>581</v>
      </c>
      <c r="B18" s="3">
        <v>43544</v>
      </c>
      <c r="C18" s="2" t="s">
        <v>582</v>
      </c>
      <c r="D18" t="s">
        <v>6152</v>
      </c>
      <c r="E18" s="2">
        <v>6</v>
      </c>
      <c r="F18" s="2" t="str">
        <f>_xlfn.XLOOKUP(Orders[[#This Row],[Customer ID]],customers!$A$1:$A$1001,customers!$B$1:$B$1001,,0)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5">
      <c r="A19" s="2" t="s">
        <v>587</v>
      </c>
      <c r="B19" s="3">
        <v>43757</v>
      </c>
      <c r="C19" s="2" t="s">
        <v>588</v>
      </c>
      <c r="D19" t="s">
        <v>6140</v>
      </c>
      <c r="E19" s="2">
        <v>6</v>
      </c>
      <c r="F19" s="2" t="str">
        <f>_xlfn.XLOOKUP(Orders[[#This Row],[Customer ID]],customers!$A$1:$A$1001,customers!$B$1:$B$1001,,0)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5">
      <c r="A20" s="2" t="s">
        <v>593</v>
      </c>
      <c r="B20" s="3">
        <v>43629</v>
      </c>
      <c r="C20" s="2" t="s">
        <v>594</v>
      </c>
      <c r="D20" t="s">
        <v>6149</v>
      </c>
      <c r="E20" s="2">
        <v>4</v>
      </c>
      <c r="F20" s="2" t="str">
        <f>_xlfn.XLOOKUP(Orders[[#This Row],[Customer ID]],customers!$A$1:$A$1001,customers!$B$1:$B$1001,,0)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5">
      <c r="A21" s="2" t="s">
        <v>598</v>
      </c>
      <c r="B21" s="3">
        <v>44169</v>
      </c>
      <c r="C21" s="2" t="s">
        <v>599</v>
      </c>
      <c r="D21" t="s">
        <v>6152</v>
      </c>
      <c r="E21" s="2">
        <v>5</v>
      </c>
      <c r="F21" s="2" t="str">
        <f>_xlfn.XLOOKUP(Orders[[#This Row],[Customer ID]],customers!$A$1:$A$1001,customers!$B$1:$B$1001,,0)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5">
      <c r="A22" s="2" t="s">
        <v>598</v>
      </c>
      <c r="B22" s="3">
        <v>44169</v>
      </c>
      <c r="C22" s="2" t="s">
        <v>599</v>
      </c>
      <c r="D22" t="s">
        <v>6153</v>
      </c>
      <c r="E22" s="2">
        <v>4</v>
      </c>
      <c r="F22" s="2" t="str">
        <f>_xlfn.XLOOKUP(Orders[[#This Row],[Customer ID]],customers!$A$1:$A$1001,customers!$B$1:$B$1001,,0)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5">
      <c r="A23" s="2" t="s">
        <v>608</v>
      </c>
      <c r="B23" s="3">
        <v>44169</v>
      </c>
      <c r="C23" s="2" t="s">
        <v>609</v>
      </c>
      <c r="D23" t="s">
        <v>6154</v>
      </c>
      <c r="E23" s="2">
        <v>6</v>
      </c>
      <c r="F23" s="2" t="str">
        <f>_xlfn.XLOOKUP(Orders[[#This Row],[Customer ID]],customers!$A$1:$A$1001,customers!$B$1:$B$1001,,0)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5">
      <c r="A24" s="2" t="s">
        <v>614</v>
      </c>
      <c r="B24" s="3">
        <v>44218</v>
      </c>
      <c r="C24" s="2" t="s">
        <v>615</v>
      </c>
      <c r="D24" t="s">
        <v>6151</v>
      </c>
      <c r="E24" s="2">
        <v>4</v>
      </c>
      <c r="F24" s="2" t="str">
        <f>_xlfn.XLOOKUP(Orders[[#This Row],[Customer ID]],customers!$A$1:$A$1001,customers!$B$1:$B$1001,,0)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5">
      <c r="A25" s="2" t="s">
        <v>620</v>
      </c>
      <c r="B25" s="3">
        <v>44603</v>
      </c>
      <c r="C25" s="2" t="s">
        <v>621</v>
      </c>
      <c r="D25" t="s">
        <v>6154</v>
      </c>
      <c r="E25" s="2">
        <v>4</v>
      </c>
      <c r="F25" s="2" t="str">
        <f>_xlfn.XLOOKUP(Orders[[#This Row],[Customer ID]],customers!$A$1:$A$1001,customers!$B$1:$B$1001,,0)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5">
      <c r="A26" s="2" t="s">
        <v>626</v>
      </c>
      <c r="B26" s="3">
        <v>44454</v>
      </c>
      <c r="C26" s="2" t="s">
        <v>627</v>
      </c>
      <c r="D26" t="s">
        <v>6155</v>
      </c>
      <c r="E26" s="2">
        <v>1</v>
      </c>
      <c r="F26" s="2" t="str">
        <f>_xlfn.XLOOKUP(Orders[[#This Row],[Customer ID]],customers!$A$1:$A$1001,customers!$B$1:$B$1001,,0)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5">
      <c r="A27" s="2" t="s">
        <v>632</v>
      </c>
      <c r="B27" s="3">
        <v>44128</v>
      </c>
      <c r="C27" s="2" t="s">
        <v>633</v>
      </c>
      <c r="D27" t="s">
        <v>6156</v>
      </c>
      <c r="E27" s="2">
        <v>3</v>
      </c>
      <c r="F27" s="2" t="str">
        <f>_xlfn.XLOOKUP(Orders[[#This Row],[Customer ID]],customers!$A$1:$A$1001,customers!$B$1:$B$1001,,0)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5">
      <c r="A28" s="2" t="s">
        <v>637</v>
      </c>
      <c r="B28" s="3">
        <v>43516</v>
      </c>
      <c r="C28" s="2" t="s">
        <v>638</v>
      </c>
      <c r="D28" t="s">
        <v>6157</v>
      </c>
      <c r="E28" s="2">
        <v>4</v>
      </c>
      <c r="F28" s="2" t="str">
        <f>_xlfn.XLOOKUP(Orders[[#This Row],[Customer ID]],customers!$A$1:$A$1001,customers!$B$1:$B$1001,,0)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5">
      <c r="A29" s="2" t="s">
        <v>643</v>
      </c>
      <c r="B29" s="3">
        <v>43746</v>
      </c>
      <c r="C29" s="2" t="s">
        <v>644</v>
      </c>
      <c r="D29" t="s">
        <v>6152</v>
      </c>
      <c r="E29" s="2">
        <v>5</v>
      </c>
      <c r="F29" s="2" t="str">
        <f>_xlfn.XLOOKUP(Orders[[#This Row],[Customer ID]],customers!$A$1:$A$1001,customers!$B$1:$B$1001,,0)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5">
      <c r="A30" s="2" t="s">
        <v>649</v>
      </c>
      <c r="B30" s="3">
        <v>44775</v>
      </c>
      <c r="C30" s="2" t="s">
        <v>650</v>
      </c>
      <c r="D30" t="s">
        <v>6158</v>
      </c>
      <c r="E30" s="2">
        <v>3</v>
      </c>
      <c r="F30" s="2" t="str">
        <f>_xlfn.XLOOKUP(Orders[[#This Row],[Customer ID]],customers!$A$1:$A$1001,customers!$B$1:$B$1001,,0)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5">
      <c r="A31" s="2" t="s">
        <v>655</v>
      </c>
      <c r="B31" s="3">
        <v>43516</v>
      </c>
      <c r="C31" s="2" t="s">
        <v>656</v>
      </c>
      <c r="D31" t="s">
        <v>6147</v>
      </c>
      <c r="E31" s="2">
        <v>4</v>
      </c>
      <c r="F31" s="2" t="str">
        <f>_xlfn.XLOOKUP(Orders[[#This Row],[Customer ID]],customers!$A$1:$A$1001,customers!$B$1:$B$1001,,0)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5">
      <c r="A32" s="2" t="s">
        <v>661</v>
      </c>
      <c r="B32" s="3">
        <v>44464</v>
      </c>
      <c r="C32" s="2" t="s">
        <v>662</v>
      </c>
      <c r="D32" t="s">
        <v>6159</v>
      </c>
      <c r="E32" s="2">
        <v>5</v>
      </c>
      <c r="F32" s="2" t="str">
        <f>_xlfn.XLOOKUP(Orders[[#This Row],[Customer ID]],customers!$A$1:$A$1001,customers!$B$1:$B$1001,,0)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5">
      <c r="A33" s="2" t="s">
        <v>661</v>
      </c>
      <c r="B33" s="3">
        <v>44464</v>
      </c>
      <c r="C33" s="2" t="s">
        <v>662</v>
      </c>
      <c r="D33" t="s">
        <v>6158</v>
      </c>
      <c r="E33" s="2">
        <v>6</v>
      </c>
      <c r="F33" s="2" t="str">
        <f>_xlfn.XLOOKUP(Orders[[#This Row],[Customer ID]],customers!$A$1:$A$1001,customers!$B$1:$B$1001,,0)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5">
      <c r="A34" s="2" t="s">
        <v>661</v>
      </c>
      <c r="B34" s="3">
        <v>44464</v>
      </c>
      <c r="C34" s="2" t="s">
        <v>662</v>
      </c>
      <c r="D34" t="s">
        <v>6160</v>
      </c>
      <c r="E34" s="2">
        <v>6</v>
      </c>
      <c r="F34" s="2" t="str">
        <f>_xlfn.XLOOKUP(Orders[[#This Row],[Customer ID]],customers!$A$1:$A$1001,customers!$B$1:$B$1001,,0)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5">
      <c r="A35" s="2" t="s">
        <v>676</v>
      </c>
      <c r="B35" s="3">
        <v>44394</v>
      </c>
      <c r="C35" s="2" t="s">
        <v>677</v>
      </c>
      <c r="D35" t="s">
        <v>6145</v>
      </c>
      <c r="E35" s="2">
        <v>5</v>
      </c>
      <c r="F35" s="2" t="str">
        <f>_xlfn.XLOOKUP(Orders[[#This Row],[Customer ID]],customers!$A$1:$A$1001,customers!$B$1:$B$1001,,0)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5">
      <c r="A36" s="2" t="s">
        <v>681</v>
      </c>
      <c r="B36" s="3">
        <v>44011</v>
      </c>
      <c r="C36" s="2" t="s">
        <v>682</v>
      </c>
      <c r="D36" t="s">
        <v>6161</v>
      </c>
      <c r="E36" s="2">
        <v>6</v>
      </c>
      <c r="F36" s="2" t="str">
        <f>_xlfn.XLOOKUP(Orders[[#This Row],[Customer ID]],customers!$A$1:$A$1001,customers!$B$1:$B$1001,,0)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5">
      <c r="A37" s="2" t="s">
        <v>687</v>
      </c>
      <c r="B37" s="3">
        <v>44348</v>
      </c>
      <c r="C37" s="2" t="s">
        <v>688</v>
      </c>
      <c r="D37" t="s">
        <v>6158</v>
      </c>
      <c r="E37" s="2">
        <v>6</v>
      </c>
      <c r="F37" s="2" t="str">
        <f>_xlfn.XLOOKUP(Orders[[#This Row],[Customer ID]],customers!$A$1:$A$1001,customers!$B$1:$B$1001,,0)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5">
      <c r="A38" s="2" t="s">
        <v>693</v>
      </c>
      <c r="B38" s="3">
        <v>44233</v>
      </c>
      <c r="C38" s="2" t="s">
        <v>694</v>
      </c>
      <c r="D38" t="s">
        <v>6159</v>
      </c>
      <c r="E38" s="2">
        <v>2</v>
      </c>
      <c r="F38" s="2" t="str">
        <f>_xlfn.XLOOKUP(Orders[[#This Row],[Customer ID]],customers!$A$1:$A$1001,customers!$B$1:$B$1001,,0)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5">
      <c r="A39" s="2" t="s">
        <v>699</v>
      </c>
      <c r="B39" s="3">
        <v>43580</v>
      </c>
      <c r="C39" s="2" t="s">
        <v>700</v>
      </c>
      <c r="D39" t="s">
        <v>6161</v>
      </c>
      <c r="E39" s="2">
        <v>3</v>
      </c>
      <c r="F39" s="2" t="str">
        <f>_xlfn.XLOOKUP(Orders[[#This Row],[Customer ID]],customers!$A$1:$A$1001,customers!$B$1:$B$1001,,0)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5">
      <c r="A40" s="2" t="s">
        <v>705</v>
      </c>
      <c r="B40" s="3">
        <v>43946</v>
      </c>
      <c r="C40" s="2" t="s">
        <v>706</v>
      </c>
      <c r="D40" t="s">
        <v>6151</v>
      </c>
      <c r="E40" s="2">
        <v>5</v>
      </c>
      <c r="F40" s="2" t="str">
        <f>_xlfn.XLOOKUP(Orders[[#This Row],[Customer ID]],customers!$A$1:$A$1001,customers!$B$1:$B$1001,,0)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5">
      <c r="A41" s="2" t="s">
        <v>711</v>
      </c>
      <c r="B41" s="3">
        <v>44524</v>
      </c>
      <c r="C41" s="2" t="s">
        <v>712</v>
      </c>
      <c r="D41" t="s">
        <v>6138</v>
      </c>
      <c r="E41" s="2">
        <v>6</v>
      </c>
      <c r="F41" s="2" t="str">
        <f>_xlfn.XLOOKUP(Orders[[#This Row],[Customer ID]],customers!$A$1:$A$1001,customers!$B$1:$B$1001,,0)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5">
      <c r="A42" s="2" t="s">
        <v>715</v>
      </c>
      <c r="B42" s="3">
        <v>44305</v>
      </c>
      <c r="C42" s="2" t="s">
        <v>716</v>
      </c>
      <c r="D42" t="s">
        <v>6162</v>
      </c>
      <c r="E42" s="2">
        <v>3</v>
      </c>
      <c r="F42" s="2" t="str">
        <f>_xlfn.XLOOKUP(Orders[[#This Row],[Customer ID]],customers!$A$1:$A$1001,customers!$B$1:$B$1001,,0)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5">
      <c r="A43" s="2" t="s">
        <v>720</v>
      </c>
      <c r="B43" s="3">
        <v>44749</v>
      </c>
      <c r="C43" s="2" t="s">
        <v>721</v>
      </c>
      <c r="D43" t="s">
        <v>6153</v>
      </c>
      <c r="E43" s="2">
        <v>2</v>
      </c>
      <c r="F43" s="2" t="str">
        <f>_xlfn.XLOOKUP(Orders[[#This Row],[Customer ID]],customers!$A$1:$A$1001,customers!$B$1:$B$1001,,0)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5">
      <c r="A44" s="2" t="s">
        <v>726</v>
      </c>
      <c r="B44" s="3">
        <v>43607</v>
      </c>
      <c r="C44" s="2" t="s">
        <v>727</v>
      </c>
      <c r="D44" t="s">
        <v>6163</v>
      </c>
      <c r="E44" s="2">
        <v>3</v>
      </c>
      <c r="F44" s="2" t="str">
        <f>_xlfn.XLOOKUP(Orders[[#This Row],[Customer ID]],customers!$A$1:$A$1001,customers!$B$1:$B$1001,,0)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5">
      <c r="A45" s="2" t="s">
        <v>733</v>
      </c>
      <c r="B45" s="3">
        <v>44473</v>
      </c>
      <c r="C45" s="2" t="s">
        <v>734</v>
      </c>
      <c r="D45" t="s">
        <v>6164</v>
      </c>
      <c r="E45" s="2">
        <v>2</v>
      </c>
      <c r="F45" s="2" t="str">
        <f>_xlfn.XLOOKUP(Orders[[#This Row],[Customer ID]],customers!$A$1:$A$1001,customers!$B$1:$B$1001,,0)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5">
      <c r="A46" s="2" t="s">
        <v>738</v>
      </c>
      <c r="B46" s="3">
        <v>43932</v>
      </c>
      <c r="C46" s="2" t="s">
        <v>739</v>
      </c>
      <c r="D46" t="s">
        <v>6139</v>
      </c>
      <c r="E46" s="2">
        <v>2</v>
      </c>
      <c r="F46" s="2" t="str">
        <f>_xlfn.XLOOKUP(Orders[[#This Row],[Customer ID]],customers!$A$1:$A$1001,customers!$B$1:$B$1001,,0)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5">
      <c r="A47" s="2" t="s">
        <v>744</v>
      </c>
      <c r="B47" s="3">
        <v>44592</v>
      </c>
      <c r="C47" s="2" t="s">
        <v>745</v>
      </c>
      <c r="D47" t="s">
        <v>6165</v>
      </c>
      <c r="E47" s="2">
        <v>6</v>
      </c>
      <c r="F47" s="2" t="str">
        <f>_xlfn.XLOOKUP(Orders[[#This Row],[Customer ID]],customers!$A$1:$A$1001,customers!$B$1:$B$1001,,0)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5">
      <c r="A48" s="2" t="s">
        <v>750</v>
      </c>
      <c r="B48" s="3">
        <v>43776</v>
      </c>
      <c r="C48" s="2" t="s">
        <v>751</v>
      </c>
      <c r="D48" t="s">
        <v>6166</v>
      </c>
      <c r="E48" s="2">
        <v>2</v>
      </c>
      <c r="F48" s="2" t="str">
        <f>_xlfn.XLOOKUP(Orders[[#This Row],[Customer ID]],customers!$A$1:$A$1001,customers!$B$1:$B$1001,,0)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5">
      <c r="A49" s="2" t="s">
        <v>755</v>
      </c>
      <c r="B49" s="3">
        <v>43644</v>
      </c>
      <c r="C49" s="2" t="s">
        <v>756</v>
      </c>
      <c r="D49" t="s">
        <v>6167</v>
      </c>
      <c r="E49" s="2">
        <v>2</v>
      </c>
      <c r="F49" s="2" t="str">
        <f>_xlfn.XLOOKUP(Orders[[#This Row],[Customer ID]],customers!$A$1:$A$1001,customers!$B$1:$B$1001,,0)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5">
      <c r="A50" s="2" t="s">
        <v>761</v>
      </c>
      <c r="B50" s="3">
        <v>44085</v>
      </c>
      <c r="C50" s="2" t="s">
        <v>762</v>
      </c>
      <c r="D50" t="s">
        <v>6168</v>
      </c>
      <c r="E50" s="2">
        <v>4</v>
      </c>
      <c r="F50" s="2" t="str">
        <f>_xlfn.XLOOKUP(Orders[[#This Row],[Customer ID]],customers!$A$1:$A$1001,customers!$B$1:$B$1001,,0)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5">
      <c r="A51" s="2" t="s">
        <v>766</v>
      </c>
      <c r="B51" s="3">
        <v>44790</v>
      </c>
      <c r="C51" s="2" t="s">
        <v>767</v>
      </c>
      <c r="D51" t="s">
        <v>6140</v>
      </c>
      <c r="E51" s="2">
        <v>3</v>
      </c>
      <c r="F51" s="2" t="str">
        <f>_xlfn.XLOOKUP(Orders[[#This Row],[Customer ID]],customers!$A$1:$A$1001,customers!$B$1:$B$1001,,0)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5">
      <c r="A52" s="2" t="s">
        <v>772</v>
      </c>
      <c r="B52" s="3">
        <v>44792</v>
      </c>
      <c r="C52" s="2" t="s">
        <v>773</v>
      </c>
      <c r="D52" t="s">
        <v>6169</v>
      </c>
      <c r="E52" s="2">
        <v>2</v>
      </c>
      <c r="F52" s="2" t="str">
        <f>_xlfn.XLOOKUP(Orders[[#This Row],[Customer ID]],customers!$A$1:$A$1001,customers!$B$1:$B$1001,,0)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5">
      <c r="A53" s="2" t="s">
        <v>778</v>
      </c>
      <c r="B53" s="3">
        <v>43600</v>
      </c>
      <c r="C53" s="2" t="s">
        <v>779</v>
      </c>
      <c r="D53" t="s">
        <v>6164</v>
      </c>
      <c r="E53" s="2">
        <v>4</v>
      </c>
      <c r="F53" s="2" t="str">
        <f>_xlfn.XLOOKUP(Orders[[#This Row],[Customer ID]],customers!$A$1:$A$1001,customers!$B$1:$B$1001,,0)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5">
      <c r="A54" s="2" t="s">
        <v>784</v>
      </c>
      <c r="B54" s="3">
        <v>43719</v>
      </c>
      <c r="C54" s="2" t="s">
        <v>785</v>
      </c>
      <c r="D54" t="s">
        <v>6146</v>
      </c>
      <c r="E54" s="2">
        <v>5</v>
      </c>
      <c r="F54" s="2" t="str">
        <f>_xlfn.XLOOKUP(Orders[[#This Row],[Customer ID]],customers!$A$1:$A$1001,customers!$B$1:$B$1001,,0)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5">
      <c r="A55" s="2" t="s">
        <v>784</v>
      </c>
      <c r="B55" s="3">
        <v>43719</v>
      </c>
      <c r="C55" s="2" t="s">
        <v>785</v>
      </c>
      <c r="D55" t="s">
        <v>6164</v>
      </c>
      <c r="E55" s="2">
        <v>2</v>
      </c>
      <c r="F55" s="2" t="str">
        <f>_xlfn.XLOOKUP(Orders[[#This Row],[Customer ID]],customers!$A$1:$A$1001,customers!$B$1:$B$1001,,0)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5">
      <c r="A56" s="2" t="s">
        <v>794</v>
      </c>
      <c r="B56" s="3">
        <v>44271</v>
      </c>
      <c r="C56" s="2" t="s">
        <v>795</v>
      </c>
      <c r="D56" t="s">
        <v>6162</v>
      </c>
      <c r="E56" s="2">
        <v>5</v>
      </c>
      <c r="F56" s="2" t="str">
        <f>_xlfn.XLOOKUP(Orders[[#This Row],[Customer ID]],customers!$A$1:$A$1001,customers!$B$1:$B$1001,,0)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5">
      <c r="A57" s="2" t="s">
        <v>800</v>
      </c>
      <c r="B57" s="3">
        <v>44168</v>
      </c>
      <c r="C57" s="2" t="s">
        <v>801</v>
      </c>
      <c r="D57" t="s">
        <v>6170</v>
      </c>
      <c r="E57" s="2">
        <v>3</v>
      </c>
      <c r="F57" s="2" t="str">
        <f>_xlfn.XLOOKUP(Orders[[#This Row],[Customer ID]],customers!$A$1:$A$1001,customers!$B$1:$B$1001,,0)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5">
      <c r="A58" s="2" t="s">
        <v>805</v>
      </c>
      <c r="B58" s="3">
        <v>43857</v>
      </c>
      <c r="C58" s="2" t="s">
        <v>806</v>
      </c>
      <c r="D58" t="s">
        <v>6153</v>
      </c>
      <c r="E58" s="2">
        <v>3</v>
      </c>
      <c r="F58" s="2" t="str">
        <f>_xlfn.XLOOKUP(Orders[[#This Row],[Customer ID]],customers!$A$1:$A$1001,customers!$B$1:$B$1001,,0)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5">
      <c r="A59" s="2" t="s">
        <v>811</v>
      </c>
      <c r="B59" s="3">
        <v>44759</v>
      </c>
      <c r="C59" s="2" t="s">
        <v>812</v>
      </c>
      <c r="D59" t="s">
        <v>6171</v>
      </c>
      <c r="E59" s="2">
        <v>4</v>
      </c>
      <c r="F59" s="2" t="str">
        <f>_xlfn.XLOOKUP(Orders[[#This Row],[Customer ID]],customers!$A$1:$A$1001,customers!$B$1:$B$1001,,0)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5">
      <c r="A60" s="2" t="s">
        <v>817</v>
      </c>
      <c r="B60" s="3">
        <v>44624</v>
      </c>
      <c r="C60" s="2" t="s">
        <v>818</v>
      </c>
      <c r="D60" t="s">
        <v>6165</v>
      </c>
      <c r="E60" s="2">
        <v>3</v>
      </c>
      <c r="F60" s="2" t="str">
        <f>_xlfn.XLOOKUP(Orders[[#This Row],[Customer ID]],customers!$A$1:$A$1001,customers!$B$1:$B$1001,,0)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5">
      <c r="A61" s="2" t="s">
        <v>822</v>
      </c>
      <c r="B61" s="3">
        <v>44537</v>
      </c>
      <c r="C61" s="2" t="s">
        <v>823</v>
      </c>
      <c r="D61" t="s">
        <v>6160</v>
      </c>
      <c r="E61" s="2">
        <v>3</v>
      </c>
      <c r="F61" s="2" t="str">
        <f>_xlfn.XLOOKUP(Orders[[#This Row],[Customer ID]],customers!$A$1:$A$1001,customers!$B$1:$B$1001,,0)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5">
      <c r="A62" s="2" t="s">
        <v>827</v>
      </c>
      <c r="B62" s="3">
        <v>44252</v>
      </c>
      <c r="C62" s="2" t="s">
        <v>828</v>
      </c>
      <c r="D62" t="s">
        <v>6168</v>
      </c>
      <c r="E62" s="2">
        <v>5</v>
      </c>
      <c r="F62" s="2" t="str">
        <f>_xlfn.XLOOKUP(Orders[[#This Row],[Customer ID]],customers!$A$1:$A$1001,customers!$B$1:$B$1001,,0)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5">
      <c r="A63" s="2" t="s">
        <v>833</v>
      </c>
      <c r="B63" s="3">
        <v>43521</v>
      </c>
      <c r="C63" s="2" t="s">
        <v>834</v>
      </c>
      <c r="D63" t="s">
        <v>6172</v>
      </c>
      <c r="E63" s="2">
        <v>5</v>
      </c>
      <c r="F63" s="2" t="str">
        <f>_xlfn.XLOOKUP(Orders[[#This Row],[Customer ID]],customers!$A$1:$A$1001,customers!$B$1:$B$1001,,0)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5">
      <c r="A64" s="2" t="s">
        <v>838</v>
      </c>
      <c r="B64" s="3">
        <v>43505</v>
      </c>
      <c r="C64" s="2" t="s">
        <v>839</v>
      </c>
      <c r="D64" t="s">
        <v>6145</v>
      </c>
      <c r="E64" s="2">
        <v>5</v>
      </c>
      <c r="F64" s="2" t="str">
        <f>_xlfn.XLOOKUP(Orders[[#This Row],[Customer ID]],customers!$A$1:$A$1001,customers!$B$1:$B$1001,,0)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5">
      <c r="A65" s="2" t="s">
        <v>843</v>
      </c>
      <c r="B65" s="3">
        <v>43868</v>
      </c>
      <c r="C65" s="2" t="s">
        <v>844</v>
      </c>
      <c r="D65" t="s">
        <v>6157</v>
      </c>
      <c r="E65" s="2">
        <v>1</v>
      </c>
      <c r="F65" s="2" t="str">
        <f>_xlfn.XLOOKUP(Orders[[#This Row],[Customer ID]],customers!$A$1:$A$1001,customers!$B$1:$B$1001,,0)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5">
      <c r="A66" s="2" t="s">
        <v>849</v>
      </c>
      <c r="B66" s="3">
        <v>43913</v>
      </c>
      <c r="C66" s="2" t="s">
        <v>850</v>
      </c>
      <c r="D66" t="s">
        <v>6146</v>
      </c>
      <c r="E66" s="2">
        <v>6</v>
      </c>
      <c r="F66" s="2" t="str">
        <f>_xlfn.XLOOKUP(Orders[[#This Row],[Customer ID]],customers!$A$1:$A$1001,customers!$B$1:$B$1001,,0)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5">
      <c r="A67" s="2" t="s">
        <v>854</v>
      </c>
      <c r="B67" s="3">
        <v>44626</v>
      </c>
      <c r="C67" s="2" t="s">
        <v>855</v>
      </c>
      <c r="D67" t="s">
        <v>6149</v>
      </c>
      <c r="E67" s="2">
        <v>4</v>
      </c>
      <c r="F67" s="2" t="str">
        <f>_xlfn.XLOOKUP(Orders[[#This Row],[Customer ID]],customers!$A$1:$A$1001,customers!$B$1:$B$1001,,0)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5">
      <c r="A68" s="2" t="s">
        <v>860</v>
      </c>
      <c r="B68" s="3">
        <v>44666</v>
      </c>
      <c r="C68" s="2" t="s">
        <v>861</v>
      </c>
      <c r="D68" t="s">
        <v>6173</v>
      </c>
      <c r="E68" s="2">
        <v>1</v>
      </c>
      <c r="F68" s="2" t="str">
        <f>_xlfn.XLOOKUP(Orders[[#This Row],[Customer ID]],customers!$A$1:$A$1001,customers!$B$1:$B$1001,,0)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5">
      <c r="A69" s="2" t="s">
        <v>866</v>
      </c>
      <c r="B69" s="3">
        <v>44519</v>
      </c>
      <c r="C69" s="2" t="s">
        <v>867</v>
      </c>
      <c r="D69" t="s">
        <v>6145</v>
      </c>
      <c r="E69" s="2">
        <v>2</v>
      </c>
      <c r="F69" s="2" t="str">
        <f>_xlfn.XLOOKUP(Orders[[#This Row],[Customer ID]],customers!$A$1:$A$1001,customers!$B$1:$B$1001,,0)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5">
      <c r="A70" s="2" t="s">
        <v>872</v>
      </c>
      <c r="B70" s="3">
        <v>43754</v>
      </c>
      <c r="C70" s="2" t="s">
        <v>873</v>
      </c>
      <c r="D70" t="s">
        <v>6174</v>
      </c>
      <c r="E70" s="2">
        <v>1</v>
      </c>
      <c r="F70" s="2" t="str">
        <f>_xlfn.XLOOKUP(Orders[[#This Row],[Customer ID]],customers!$A$1:$A$1001,customers!$B$1:$B$1001,,0)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5">
      <c r="A71" s="2" t="s">
        <v>878</v>
      </c>
      <c r="B71" s="3">
        <v>43795</v>
      </c>
      <c r="C71" s="2" t="s">
        <v>879</v>
      </c>
      <c r="D71" t="s">
        <v>6138</v>
      </c>
      <c r="E71" s="2">
        <v>6</v>
      </c>
      <c r="F71" s="2" t="str">
        <f>_xlfn.XLOOKUP(Orders[[#This Row],[Customer ID]],customers!$A$1:$A$1001,customers!$B$1:$B$1001,,0)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5">
      <c r="A72" s="2" t="s">
        <v>885</v>
      </c>
      <c r="B72" s="3">
        <v>43646</v>
      </c>
      <c r="C72" s="2" t="s">
        <v>886</v>
      </c>
      <c r="D72" t="s">
        <v>6148</v>
      </c>
      <c r="E72" s="2">
        <v>4</v>
      </c>
      <c r="F72" s="2" t="str">
        <f>_xlfn.XLOOKUP(Orders[[#This Row],[Customer ID]],customers!$A$1:$A$1001,customers!$B$1:$B$1001,,0)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5">
      <c r="A73" s="2" t="s">
        <v>891</v>
      </c>
      <c r="B73" s="3">
        <v>44200</v>
      </c>
      <c r="C73" s="2" t="s">
        <v>892</v>
      </c>
      <c r="D73" t="s">
        <v>6145</v>
      </c>
      <c r="E73" s="2">
        <v>2</v>
      </c>
      <c r="F73" s="2" t="str">
        <f>_xlfn.XLOOKUP(Orders[[#This Row],[Customer ID]],customers!$A$1:$A$1001,customers!$B$1:$B$1001,,0)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5">
      <c r="A74" s="2" t="s">
        <v>897</v>
      </c>
      <c r="B74" s="3">
        <v>44131</v>
      </c>
      <c r="C74" s="2" t="s">
        <v>898</v>
      </c>
      <c r="D74" t="s">
        <v>6175</v>
      </c>
      <c r="E74" s="2">
        <v>3</v>
      </c>
      <c r="F74" s="2" t="str">
        <f>_xlfn.XLOOKUP(Orders[[#This Row],[Customer ID]],customers!$A$1:$A$1001,customers!$B$1:$B$1001,,0)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5">
      <c r="A75" s="2" t="s">
        <v>902</v>
      </c>
      <c r="B75" s="3">
        <v>44362</v>
      </c>
      <c r="C75" s="2" t="s">
        <v>903</v>
      </c>
      <c r="D75" t="s">
        <v>6159</v>
      </c>
      <c r="E75" s="2">
        <v>5</v>
      </c>
      <c r="F75" s="2" t="str">
        <f>_xlfn.XLOOKUP(Orders[[#This Row],[Customer ID]],customers!$A$1:$A$1001,customers!$B$1:$B$1001,,0)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5">
      <c r="A76" s="2" t="s">
        <v>907</v>
      </c>
      <c r="B76" s="3">
        <v>44396</v>
      </c>
      <c r="C76" s="2" t="s">
        <v>908</v>
      </c>
      <c r="D76" t="s">
        <v>6176</v>
      </c>
      <c r="E76" s="2">
        <v>2</v>
      </c>
      <c r="F76" s="2" t="str">
        <f>_xlfn.XLOOKUP(Orders[[#This Row],[Customer ID]],customers!$A$1:$A$1001,customers!$B$1:$B$1001,,0)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5">
      <c r="A77" s="2" t="s">
        <v>913</v>
      </c>
      <c r="B77" s="3">
        <v>44400</v>
      </c>
      <c r="C77" s="2" t="s">
        <v>914</v>
      </c>
      <c r="D77" t="s">
        <v>6177</v>
      </c>
      <c r="E77" s="2">
        <v>6</v>
      </c>
      <c r="F77" s="2" t="str">
        <f>_xlfn.XLOOKUP(Orders[[#This Row],[Customer ID]],customers!$A$1:$A$1001,customers!$B$1:$B$1001,,0)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5">
      <c r="A78" s="2" t="s">
        <v>919</v>
      </c>
      <c r="B78" s="3">
        <v>43855</v>
      </c>
      <c r="C78" s="2" t="s">
        <v>920</v>
      </c>
      <c r="D78" t="s">
        <v>6178</v>
      </c>
      <c r="E78" s="2">
        <v>1</v>
      </c>
      <c r="F78" s="2" t="str">
        <f>_xlfn.XLOOKUP(Orders[[#This Row],[Customer ID]],customers!$A$1:$A$1001,customers!$B$1:$B$1001,,0)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5">
      <c r="A79" s="2" t="s">
        <v>924</v>
      </c>
      <c r="B79" s="3">
        <v>43594</v>
      </c>
      <c r="C79" s="2" t="s">
        <v>925</v>
      </c>
      <c r="D79" t="s">
        <v>6153</v>
      </c>
      <c r="E79" s="2">
        <v>2</v>
      </c>
      <c r="F79" s="2" t="str">
        <f>_xlfn.XLOOKUP(Orders[[#This Row],[Customer ID]],customers!$A$1:$A$1001,customers!$B$1:$B$1001,,0)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5">
      <c r="A80" s="2" t="s">
        <v>930</v>
      </c>
      <c r="B80" s="3">
        <v>43920</v>
      </c>
      <c r="C80" s="2" t="s">
        <v>931</v>
      </c>
      <c r="D80" t="s">
        <v>6157</v>
      </c>
      <c r="E80" s="2">
        <v>6</v>
      </c>
      <c r="F80" s="2" t="str">
        <f>_xlfn.XLOOKUP(Orders[[#This Row],[Customer ID]],customers!$A$1:$A$1001,customers!$B$1:$B$1001,,0)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5">
      <c r="A81" s="2" t="s">
        <v>936</v>
      </c>
      <c r="B81" s="3">
        <v>44633</v>
      </c>
      <c r="C81" s="2" t="s">
        <v>937</v>
      </c>
      <c r="D81" t="s">
        <v>6179</v>
      </c>
      <c r="E81" s="2">
        <v>4</v>
      </c>
      <c r="F81" s="2" t="str">
        <f>_xlfn.XLOOKUP(Orders[[#This Row],[Customer ID]],customers!$A$1:$A$1001,customers!$B$1:$B$1001,,0)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5">
      <c r="A82" s="2" t="s">
        <v>942</v>
      </c>
      <c r="B82" s="3">
        <v>43572</v>
      </c>
      <c r="C82" s="2" t="s">
        <v>943</v>
      </c>
      <c r="D82" t="s">
        <v>6180</v>
      </c>
      <c r="E82" s="2">
        <v>5</v>
      </c>
      <c r="F82" s="2" t="str">
        <f>_xlfn.XLOOKUP(Orders[[#This Row],[Customer ID]],customers!$A$1:$A$1001,customers!$B$1:$B$1001,,0)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5">
      <c r="A83" s="2" t="s">
        <v>948</v>
      </c>
      <c r="B83" s="3">
        <v>43763</v>
      </c>
      <c r="C83" s="2" t="s">
        <v>949</v>
      </c>
      <c r="D83" t="s">
        <v>6164</v>
      </c>
      <c r="E83" s="2">
        <v>3</v>
      </c>
      <c r="F83" s="2" t="str">
        <f>_xlfn.XLOOKUP(Orders[[#This Row],[Customer ID]],customers!$A$1:$A$1001,customers!$B$1:$B$1001,,0)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5">
      <c r="A84" s="2" t="s">
        <v>954</v>
      </c>
      <c r="B84" s="3">
        <v>43721</v>
      </c>
      <c r="C84" s="2" t="s">
        <v>955</v>
      </c>
      <c r="D84" t="s">
        <v>6181</v>
      </c>
      <c r="E84" s="2">
        <v>3</v>
      </c>
      <c r="F84" s="2" t="str">
        <f>_xlfn.XLOOKUP(Orders[[#This Row],[Customer ID]],customers!$A$1:$A$1001,customers!$B$1:$B$1001,,0)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5">
      <c r="A85" s="2" t="s">
        <v>960</v>
      </c>
      <c r="B85" s="3">
        <v>43933</v>
      </c>
      <c r="C85" s="2" t="s">
        <v>961</v>
      </c>
      <c r="D85" t="s">
        <v>6149</v>
      </c>
      <c r="E85" s="2">
        <v>4</v>
      </c>
      <c r="F85" s="2" t="str">
        <f>_xlfn.XLOOKUP(Orders[[#This Row],[Customer ID]],customers!$A$1:$A$1001,customers!$B$1:$B$1001,,0)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5">
      <c r="A86" s="2" t="s">
        <v>965</v>
      </c>
      <c r="B86" s="3">
        <v>43783</v>
      </c>
      <c r="C86" s="2" t="s">
        <v>966</v>
      </c>
      <c r="D86" t="s">
        <v>6161</v>
      </c>
      <c r="E86" s="2">
        <v>1</v>
      </c>
      <c r="F86" s="2" t="str">
        <f>_xlfn.XLOOKUP(Orders[[#This Row],[Customer ID]],customers!$A$1:$A$1001,customers!$B$1:$B$1001,,0)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5">
      <c r="A87" s="2" t="s">
        <v>971</v>
      </c>
      <c r="B87" s="3">
        <v>43664</v>
      </c>
      <c r="C87" s="2" t="s">
        <v>972</v>
      </c>
      <c r="D87" t="s">
        <v>6182</v>
      </c>
      <c r="E87" s="2">
        <v>3</v>
      </c>
      <c r="F87" s="2" t="str">
        <f>_xlfn.XLOOKUP(Orders[[#This Row],[Customer ID]],customers!$A$1:$A$1001,customers!$B$1:$B$1001,,0)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5">
      <c r="A88" s="2" t="s">
        <v>971</v>
      </c>
      <c r="B88" s="3">
        <v>43664</v>
      </c>
      <c r="C88" s="2" t="s">
        <v>972</v>
      </c>
      <c r="D88" t="s">
        <v>6154</v>
      </c>
      <c r="E88" s="2">
        <v>4</v>
      </c>
      <c r="F88" s="2" t="str">
        <f>_xlfn.XLOOKUP(Orders[[#This Row],[Customer ID]],customers!$A$1:$A$1001,customers!$B$1:$B$1001,,0)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5">
      <c r="A89" s="2" t="s">
        <v>980</v>
      </c>
      <c r="B89" s="3">
        <v>44289</v>
      </c>
      <c r="C89" s="2" t="s">
        <v>981</v>
      </c>
      <c r="D89" t="s">
        <v>6155</v>
      </c>
      <c r="E89" s="2">
        <v>3</v>
      </c>
      <c r="F89" s="2" t="str">
        <f>_xlfn.XLOOKUP(Orders[[#This Row],[Customer ID]],customers!$A$1:$A$1001,customers!$B$1:$B$1001,,0)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5">
      <c r="A90" s="2" t="s">
        <v>985</v>
      </c>
      <c r="B90" s="3">
        <v>44284</v>
      </c>
      <c r="C90" s="2" t="s">
        <v>986</v>
      </c>
      <c r="D90" t="s">
        <v>6179</v>
      </c>
      <c r="E90" s="2">
        <v>3</v>
      </c>
      <c r="F90" s="2" t="str">
        <f>_xlfn.XLOOKUP(Orders[[#This Row],[Customer ID]],customers!$A$1:$A$1001,customers!$B$1:$B$1001,,0)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5">
      <c r="A91" s="2" t="s">
        <v>990</v>
      </c>
      <c r="B91" s="3">
        <v>44545</v>
      </c>
      <c r="C91" s="2" t="s">
        <v>991</v>
      </c>
      <c r="D91" t="s">
        <v>6140</v>
      </c>
      <c r="E91" s="2">
        <v>6</v>
      </c>
      <c r="F91" s="2" t="str">
        <f>_xlfn.XLOOKUP(Orders[[#This Row],[Customer ID]],customers!$A$1:$A$1001,customers!$B$1:$B$1001,,0)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5">
      <c r="A92" s="2" t="s">
        <v>996</v>
      </c>
      <c r="B92" s="3">
        <v>43971</v>
      </c>
      <c r="C92" s="2" t="s">
        <v>997</v>
      </c>
      <c r="D92" t="s">
        <v>6140</v>
      </c>
      <c r="E92" s="2">
        <v>4</v>
      </c>
      <c r="F92" s="2" t="str">
        <f>_xlfn.XLOOKUP(Orders[[#This Row],[Customer ID]],customers!$A$1:$A$1001,customers!$B$1:$B$1001,,0)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5">
      <c r="A93" s="2" t="s">
        <v>1001</v>
      </c>
      <c r="B93" s="3">
        <v>44137</v>
      </c>
      <c r="C93" s="2" t="s">
        <v>1002</v>
      </c>
      <c r="D93" t="s">
        <v>6175</v>
      </c>
      <c r="E93" s="2">
        <v>4</v>
      </c>
      <c r="F93" s="2" t="str">
        <f>_xlfn.XLOOKUP(Orders[[#This Row],[Customer ID]],customers!$A$1:$A$1001,customers!$B$1:$B$1001,,0)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5">
      <c r="A94" s="2" t="s">
        <v>1007</v>
      </c>
      <c r="B94" s="3">
        <v>44037</v>
      </c>
      <c r="C94" s="2" t="s">
        <v>1008</v>
      </c>
      <c r="D94" t="s">
        <v>6171</v>
      </c>
      <c r="E94" s="2">
        <v>3</v>
      </c>
      <c r="F94" s="2" t="str">
        <f>_xlfn.XLOOKUP(Orders[[#This Row],[Customer ID]],customers!$A$1:$A$1001,customers!$B$1:$B$1001,,0)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5">
      <c r="A95" s="2" t="s">
        <v>1012</v>
      </c>
      <c r="B95" s="3">
        <v>43538</v>
      </c>
      <c r="C95" s="2" t="s">
        <v>1013</v>
      </c>
      <c r="D95" t="s">
        <v>6176</v>
      </c>
      <c r="E95" s="2">
        <v>4</v>
      </c>
      <c r="F95" s="2" t="str">
        <f>_xlfn.XLOOKUP(Orders[[#This Row],[Customer ID]],customers!$A$1:$A$1001,customers!$B$1:$B$1001,,0)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5">
      <c r="A96" s="2" t="s">
        <v>1018</v>
      </c>
      <c r="B96" s="3">
        <v>44014</v>
      </c>
      <c r="C96" s="2" t="s">
        <v>1019</v>
      </c>
      <c r="D96" t="s">
        <v>6154</v>
      </c>
      <c r="E96" s="2">
        <v>6</v>
      </c>
      <c r="F96" s="2" t="str">
        <f>_xlfn.XLOOKUP(Orders[[#This Row],[Customer ID]],customers!$A$1:$A$1001,customers!$B$1:$B$1001,,0)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5">
      <c r="A97" s="2" t="s">
        <v>1022</v>
      </c>
      <c r="B97" s="3">
        <v>43816</v>
      </c>
      <c r="C97" s="2" t="s">
        <v>1023</v>
      </c>
      <c r="D97" t="s">
        <v>6175</v>
      </c>
      <c r="E97" s="2">
        <v>6</v>
      </c>
      <c r="F97" s="2" t="str">
        <f>_xlfn.XLOOKUP(Orders[[#This Row],[Customer ID]],customers!$A$1:$A$1001,customers!$B$1:$B$1001,,0)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5">
      <c r="A98" s="2" t="s">
        <v>1027</v>
      </c>
      <c r="B98" s="3">
        <v>44171</v>
      </c>
      <c r="C98" s="2" t="s">
        <v>1028</v>
      </c>
      <c r="D98" t="s">
        <v>6154</v>
      </c>
      <c r="E98" s="2">
        <v>2</v>
      </c>
      <c r="F98" s="2" t="str">
        <f>_xlfn.XLOOKUP(Orders[[#This Row],[Customer ID]],customers!$A$1:$A$1001,customers!$B$1:$B$1001,,0)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5">
      <c r="A99" s="2" t="s">
        <v>1032</v>
      </c>
      <c r="B99" s="3">
        <v>44259</v>
      </c>
      <c r="C99" s="2" t="s">
        <v>1033</v>
      </c>
      <c r="D99" t="s">
        <v>6157</v>
      </c>
      <c r="E99" s="2">
        <v>2</v>
      </c>
      <c r="F99" s="2" t="str">
        <f>_xlfn.XLOOKUP(Orders[[#This Row],[Customer ID]],customers!$A$1:$A$1001,customers!$B$1:$B$1001,,0)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_xlfn.XLOOKUP(Orders[[#This Row],[Customer ID]],customers!$A$1:$A$1001,customers!$B$1:$B$1001,,0)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_xlfn.XLOOKUP(Orders[[#This Row],[Customer ID]],customers!$A$1:$A$1001,customers!$B$1:$B$1001,,0)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_xlfn.XLOOKUP(Orders[[#This Row],[Customer ID]],customers!$A$1:$A$1001,customers!$B$1:$B$1001,,0)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_xlfn.XLOOKUP(Orders[[#This Row],[Customer ID]],customers!$A$1:$A$1001,customers!$B$1:$B$1001,,0)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_xlfn.XLOOKUP(Orders[[#This Row],[Customer ID]],customers!$A$1:$A$1001,customers!$B$1:$B$1001,,0)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_xlfn.XLOOKUP(Orders[[#This Row],[Customer ID]],customers!$A$1:$A$1001,customers!$B$1:$B$1001,,0)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_xlfn.XLOOKUP(Orders[[#This Row],[Customer ID]],customers!$A$1:$A$1001,customers!$B$1:$B$1001,,0)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_xlfn.XLOOKUP(Orders[[#This Row],[Customer ID]],customers!$A$1:$A$1001,customers!$B$1:$B$1001,,0)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_xlfn.XLOOKUP(Orders[[#This Row],[Customer ID]],customers!$A$1:$A$1001,customers!$B$1:$B$1001,,0)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_xlfn.XLOOKUP(Orders[[#This Row],[Customer ID]],customers!$A$1:$A$1001,customers!$B$1:$B$1001,,0)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_xlfn.XLOOKUP(Orders[[#This Row],[Customer ID]],customers!$A$1:$A$1001,customers!$B$1:$B$1001,,0)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_xlfn.XLOOKUP(Orders[[#This Row],[Customer ID]],customers!$A$1:$A$1001,customers!$B$1:$B$1001,,0)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_xlfn.XLOOKUP(Orders[[#This Row],[Customer ID]],customers!$A$1:$A$1001,customers!$B$1:$B$1001,,0)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_xlfn.XLOOKUP(Orders[[#This Row],[Customer ID]],customers!$A$1:$A$1001,customers!$B$1:$B$1001,,0)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_xlfn.XLOOKUP(Orders[[#This Row],[Customer ID]],customers!$A$1:$A$1001,customers!$B$1:$B$1001,,0)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_xlfn.XLOOKUP(Orders[[#This Row],[Customer ID]],customers!$A$1:$A$1001,customers!$B$1:$B$1001,,0)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_xlfn.XLOOKUP(Orders[[#This Row],[Customer ID]],customers!$A$1:$A$1001,customers!$B$1:$B$1001,,0)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_xlfn.XLOOKUP(Orders[[#This Row],[Customer ID]],customers!$A$1:$A$1001,customers!$B$1:$B$1001,,0)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_xlfn.XLOOKUP(Orders[[#This Row],[Customer ID]],customers!$A$1:$A$1001,customers!$B$1:$B$1001,,0)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_xlfn.XLOOKUP(Orders[[#This Row],[Customer ID]],customers!$A$1:$A$1001,customers!$B$1:$B$1001,,0)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_xlfn.XLOOKUP(Orders[[#This Row],[Customer ID]],customers!$A$1:$A$1001,customers!$B$1:$B$1001,,0)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_xlfn.XLOOKUP(Orders[[#This Row],[Customer ID]],customers!$A$1:$A$1001,customers!$B$1:$B$1001,,0)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_xlfn.XLOOKUP(Orders[[#This Row],[Customer ID]],customers!$A$1:$A$1001,customers!$B$1:$B$1001,,0)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_xlfn.XLOOKUP(Orders[[#This Row],[Customer ID]],customers!$A$1:$A$1001,customers!$B$1:$B$1001,,0)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_xlfn.XLOOKUP(Orders[[#This Row],[Customer ID]],customers!$A$1:$A$1001,customers!$B$1:$B$1001,,0)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_xlfn.XLOOKUP(Orders[[#This Row],[Customer ID]],customers!$A$1:$A$1001,customers!$B$1:$B$1001,,0)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_xlfn.XLOOKUP(Orders[[#This Row],[Customer ID]],customers!$A$1:$A$1001,customers!$B$1:$B$1001,,0)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_xlfn.XLOOKUP(Orders[[#This Row],[Customer ID]],customers!$A$1:$A$1001,customers!$B$1:$B$1001,,0)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_xlfn.XLOOKUP(Orders[[#This Row],[Customer ID]],customers!$A$1:$A$1001,customers!$B$1:$B$1001,,0)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_xlfn.XLOOKUP(Orders[[#This Row],[Customer ID]],customers!$A$1:$A$1001,customers!$B$1:$B$1001,,0)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_xlfn.XLOOKUP(Orders[[#This Row],[Customer ID]],customers!$A$1:$A$1001,customers!$B$1:$B$1001,,0)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_xlfn.XLOOKUP(Orders[[#This Row],[Customer ID]],customers!$A$1:$A$1001,customers!$B$1:$B$1001,,0)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_xlfn.XLOOKUP(Orders[[#This Row],[Customer ID]],customers!$A$1:$A$1001,customers!$B$1:$B$1001,,0)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_xlfn.XLOOKUP(Orders[[#This Row],[Customer ID]],customers!$A$1:$A$1001,customers!$B$1:$B$1001,,0)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_xlfn.XLOOKUP(Orders[[#This Row],[Customer ID]],customers!$A$1:$A$1001,customers!$B$1:$B$1001,,0)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_xlfn.XLOOKUP(Orders[[#This Row],[Customer ID]],customers!$A$1:$A$1001,customers!$B$1:$B$1001,,0)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_xlfn.XLOOKUP(Orders[[#This Row],[Customer ID]],customers!$A$1:$A$1001,customers!$B$1:$B$1001,,0)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_xlfn.XLOOKUP(Orders[[#This Row],[Customer ID]],customers!$A$1:$A$1001,customers!$B$1:$B$1001,,0)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_xlfn.XLOOKUP(Orders[[#This Row],[Customer ID]],customers!$A$1:$A$1001,customers!$B$1:$B$1001,,0)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_xlfn.XLOOKUP(Orders[[#This Row],[Customer ID]],customers!$A$1:$A$1001,customers!$B$1:$B$1001,,0)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_xlfn.XLOOKUP(Orders[[#This Row],[Customer ID]],customers!$A$1:$A$1001,customers!$B$1:$B$1001,,0)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_xlfn.XLOOKUP(Orders[[#This Row],[Customer ID]],customers!$A$1:$A$1001,customers!$B$1:$B$1001,,0)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_xlfn.XLOOKUP(Orders[[#This Row],[Customer ID]],customers!$A$1:$A$1001,customers!$B$1:$B$1001,,0)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_xlfn.XLOOKUP(Orders[[#This Row],[Customer ID]],customers!$A$1:$A$1001,customers!$B$1:$B$1001,,0)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_xlfn.XLOOKUP(Orders[[#This Row],[Customer ID]],customers!$A$1:$A$1001,customers!$B$1:$B$1001,,0)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_xlfn.XLOOKUP(Orders[[#This Row],[Customer ID]],customers!$A$1:$A$1001,customers!$B$1:$B$1001,,0)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_xlfn.XLOOKUP(Orders[[#This Row],[Customer ID]],customers!$A$1:$A$1001,customers!$B$1:$B$1001,,0)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_xlfn.XLOOKUP(Orders[[#This Row],[Customer ID]],customers!$A$1:$A$1001,customers!$B$1:$B$1001,,0)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_xlfn.XLOOKUP(Orders[[#This Row],[Customer ID]],customers!$A$1:$A$1001,customers!$B$1:$B$1001,,0)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_xlfn.XLOOKUP(Orders[[#This Row],[Customer ID]],customers!$A$1:$A$1001,customers!$B$1:$B$1001,,0)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_xlfn.XLOOKUP(Orders[[#This Row],[Customer ID]],customers!$A$1:$A$1001,customers!$B$1:$B$1001,,0)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_xlfn.XLOOKUP(Orders[[#This Row],[Customer ID]],customers!$A$1:$A$1001,customers!$B$1:$B$1001,,0)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_xlfn.XLOOKUP(Orders[[#This Row],[Customer ID]],customers!$A$1:$A$1001,customers!$B$1:$B$1001,,0)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_xlfn.XLOOKUP(Orders[[#This Row],[Customer ID]],customers!$A$1:$A$1001,customers!$B$1:$B$1001,,0)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_xlfn.XLOOKUP(Orders[[#This Row],[Customer ID]],customers!$A$1:$A$1001,customers!$B$1:$B$1001,,0)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_xlfn.XLOOKUP(Orders[[#This Row],[Customer ID]],customers!$A$1:$A$1001,customers!$B$1:$B$1001,,0)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_xlfn.XLOOKUP(Orders[[#This Row],[Customer ID]],customers!$A$1:$A$1001,customers!$B$1:$B$1001,,0)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_xlfn.XLOOKUP(Orders[[#This Row],[Customer ID]],customers!$A$1:$A$1001,customers!$B$1:$B$1001,,0)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_xlfn.XLOOKUP(Orders[[#This Row],[Customer ID]],customers!$A$1:$A$1001,customers!$B$1:$B$1001,,0)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_xlfn.XLOOKUP(Orders[[#This Row],[Customer ID]],customers!$A$1:$A$1001,customers!$B$1:$B$1001,,0)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_xlfn.XLOOKUP(Orders[[#This Row],[Customer ID]],customers!$A$1:$A$1001,customers!$B$1:$B$1001,,0)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_xlfn.XLOOKUP(Orders[[#This Row],[Customer ID]],customers!$A$1:$A$1001,customers!$B$1:$B$1001,,0)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_xlfn.XLOOKUP(Orders[[#This Row],[Customer ID]],customers!$A$1:$A$1001,customers!$B$1:$B$1001,,0)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_xlfn.XLOOKUP(Orders[[#This Row],[Customer ID]],customers!$A$1:$A$1001,customers!$B$1:$B$1001,,0)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_xlfn.XLOOKUP(Orders[[#This Row],[Customer ID]],customers!$A$1:$A$1001,customers!$B$1:$B$1001,,0)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_xlfn.XLOOKUP(Orders[[#This Row],[Customer ID]],customers!$A$1:$A$1001,customers!$B$1:$B$1001,,0)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_xlfn.XLOOKUP(Orders[[#This Row],[Customer ID]],customers!$A$1:$A$1001,customers!$B$1:$B$1001,,0)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_xlfn.XLOOKUP(Orders[[#This Row],[Customer ID]],customers!$A$1:$A$1001,customers!$B$1:$B$1001,,0)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_xlfn.XLOOKUP(Orders[[#This Row],[Customer ID]],customers!$A$1:$A$1001,customers!$B$1:$B$1001,,0)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_xlfn.XLOOKUP(Orders[[#This Row],[Customer ID]],customers!$A$1:$A$1001,customers!$B$1:$B$1001,,0)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_xlfn.XLOOKUP(Orders[[#This Row],[Customer ID]],customers!$A$1:$A$1001,customers!$B$1:$B$1001,,0)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_xlfn.XLOOKUP(Orders[[#This Row],[Customer ID]],customers!$A$1:$A$1001,customers!$B$1:$B$1001,,0)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_xlfn.XLOOKUP(Orders[[#This Row],[Customer ID]],customers!$A$1:$A$1001,customers!$B$1:$B$1001,,0)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_xlfn.XLOOKUP(Orders[[#This Row],[Customer ID]],customers!$A$1:$A$1001,customers!$B$1:$B$1001,,0)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_xlfn.XLOOKUP(Orders[[#This Row],[Customer ID]],customers!$A$1:$A$1001,customers!$B$1:$B$1001,,0)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_xlfn.XLOOKUP(Orders[[#This Row],[Customer ID]],customers!$A$1:$A$1001,customers!$B$1:$B$1001,,0)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_xlfn.XLOOKUP(Orders[[#This Row],[Customer ID]],customers!$A$1:$A$1001,customers!$B$1:$B$1001,,0)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_xlfn.XLOOKUP(Orders[[#This Row],[Customer ID]],customers!$A$1:$A$1001,customers!$B$1:$B$1001,,0)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_xlfn.XLOOKUP(Orders[[#This Row],[Customer ID]],customers!$A$1:$A$1001,customers!$B$1:$B$1001,,0)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_xlfn.XLOOKUP(Orders[[#This Row],[Customer ID]],customers!$A$1:$A$1001,customers!$B$1:$B$1001,,0)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_xlfn.XLOOKUP(Orders[[#This Row],[Customer ID]],customers!$A$1:$A$1001,customers!$B$1:$B$1001,,0)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_xlfn.XLOOKUP(Orders[[#This Row],[Customer ID]],customers!$A$1:$A$1001,customers!$B$1:$B$1001,,0)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_xlfn.XLOOKUP(Orders[[#This Row],[Customer ID]],customers!$A$1:$A$1001,customers!$B$1:$B$1001,,0)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_xlfn.XLOOKUP(Orders[[#This Row],[Customer ID]],customers!$A$1:$A$1001,customers!$B$1:$B$1001,,0)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_xlfn.XLOOKUP(Orders[[#This Row],[Customer ID]],customers!$A$1:$A$1001,customers!$B$1:$B$1001,,0)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_xlfn.XLOOKUP(Orders[[#This Row],[Customer ID]],customers!$A$1:$A$1001,customers!$B$1:$B$1001,,0)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_xlfn.XLOOKUP(Orders[[#This Row],[Customer ID]],customers!$A$1:$A$1001,customers!$B$1:$B$1001,,0)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_xlfn.XLOOKUP(Orders[[#This Row],[Customer ID]],customers!$A$1:$A$1001,customers!$B$1:$B$1001,,0)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_xlfn.XLOOKUP(Orders[[#This Row],[Customer ID]],customers!$A$1:$A$1001,customers!$B$1:$B$1001,,0)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_xlfn.XLOOKUP(Orders[[#This Row],[Customer ID]],customers!$A$1:$A$1001,customers!$B$1:$B$1001,,0)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_xlfn.XLOOKUP(Orders[[#This Row],[Customer ID]],customers!$A$1:$A$1001,customers!$B$1:$B$1001,,0)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_xlfn.XLOOKUP(Orders[[#This Row],[Customer ID]],customers!$A$1:$A$1001,customers!$B$1:$B$1001,,0)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_xlfn.XLOOKUP(Orders[[#This Row],[Customer ID]],customers!$A$1:$A$1001,customers!$B$1:$B$1001,,0)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_xlfn.XLOOKUP(Orders[[#This Row],[Customer ID]],customers!$A$1:$A$1001,customers!$B$1:$B$1001,,0)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_xlfn.XLOOKUP(Orders[[#This Row],[Customer ID]],customers!$A$1:$A$1001,customers!$B$1:$B$1001,,0)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_xlfn.XLOOKUP(Orders[[#This Row],[Customer ID]],customers!$A$1:$A$1001,customers!$B$1:$B$1001,,0)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_xlfn.XLOOKUP(Orders[[#This Row],[Customer ID]],customers!$A$1:$A$1001,customers!$B$1:$B$1001,,0)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_xlfn.XLOOKUP(Orders[[#This Row],[Customer ID]],customers!$A$1:$A$1001,customers!$B$1:$B$1001,,0)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_xlfn.XLOOKUP(Orders[[#This Row],[Customer ID]],customers!$A$1:$A$1001,customers!$B$1:$B$1001,,0)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_xlfn.XLOOKUP(Orders[[#This Row],[Customer ID]],customers!$A$1:$A$1001,customers!$B$1:$B$1001,,0)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_xlfn.XLOOKUP(Orders[[#This Row],[Customer ID]],customers!$A$1:$A$1001,customers!$B$1:$B$1001,,0)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_xlfn.XLOOKUP(Orders[[#This Row],[Customer ID]],customers!$A$1:$A$1001,customers!$B$1:$B$1001,,0)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_xlfn.XLOOKUP(Orders[[#This Row],[Customer ID]],customers!$A$1:$A$1001,customers!$B$1:$B$1001,,0)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_xlfn.XLOOKUP(Orders[[#This Row],[Customer ID]],customers!$A$1:$A$1001,customers!$B$1:$B$1001,,0)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_xlfn.XLOOKUP(Orders[[#This Row],[Customer ID]],customers!$A$1:$A$1001,customers!$B$1:$B$1001,,0)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_xlfn.XLOOKUP(Orders[[#This Row],[Customer ID]],customers!$A$1:$A$1001,customers!$B$1:$B$1001,,0)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_xlfn.XLOOKUP(Orders[[#This Row],[Customer ID]],customers!$A$1:$A$1001,customers!$B$1:$B$1001,,0)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_xlfn.XLOOKUP(Orders[[#This Row],[Customer ID]],customers!$A$1:$A$1001,customers!$B$1:$B$1001,,0)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_xlfn.XLOOKUP(Orders[[#This Row],[Customer ID]],customers!$A$1:$A$1001,customers!$B$1:$B$1001,,0)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_xlfn.XLOOKUP(Orders[[#This Row],[Customer ID]],customers!$A$1:$A$1001,customers!$B$1:$B$1001,,0)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_xlfn.XLOOKUP(Orders[[#This Row],[Customer ID]],customers!$A$1:$A$1001,customers!$B$1:$B$1001,,0)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_xlfn.XLOOKUP(Orders[[#This Row],[Customer ID]],customers!$A$1:$A$1001,customers!$B$1:$B$1001,,0)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_xlfn.XLOOKUP(Orders[[#This Row],[Customer ID]],customers!$A$1:$A$1001,customers!$B$1:$B$1001,,0)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_xlfn.XLOOKUP(Orders[[#This Row],[Customer ID]],customers!$A$1:$A$1001,customers!$B$1:$B$1001,,0)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_xlfn.XLOOKUP(Orders[[#This Row],[Customer ID]],customers!$A$1:$A$1001,customers!$B$1:$B$1001,,0)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_xlfn.XLOOKUP(Orders[[#This Row],[Customer ID]],customers!$A$1:$A$1001,customers!$B$1:$B$1001,,0)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_xlfn.XLOOKUP(Orders[[#This Row],[Customer ID]],customers!$A$1:$A$1001,customers!$B$1:$B$1001,,0)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_xlfn.XLOOKUP(Orders[[#This Row],[Customer ID]],customers!$A$1:$A$1001,customers!$B$1:$B$1001,,0)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_xlfn.XLOOKUP(Orders[[#This Row],[Customer ID]],customers!$A$1:$A$1001,customers!$B$1:$B$1001,,0)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_xlfn.XLOOKUP(Orders[[#This Row],[Customer ID]],customers!$A$1:$A$1001,customers!$B$1:$B$1001,,0)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_xlfn.XLOOKUP(Orders[[#This Row],[Customer ID]],customers!$A$1:$A$1001,customers!$B$1:$B$1001,,0)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_xlfn.XLOOKUP(Orders[[#This Row],[Customer ID]],customers!$A$1:$A$1001,customers!$B$1:$B$1001,,0)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_xlfn.XLOOKUP(Orders[[#This Row],[Customer ID]],customers!$A$1:$A$1001,customers!$B$1:$B$1001,,0)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_xlfn.XLOOKUP(Orders[[#This Row],[Customer ID]],customers!$A$1:$A$1001,customers!$B$1:$B$1001,,0)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_xlfn.XLOOKUP(Orders[[#This Row],[Customer ID]],customers!$A$1:$A$1001,customers!$B$1:$B$1001,,0)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_xlfn.XLOOKUP(Orders[[#This Row],[Customer ID]],customers!$A$1:$A$1001,customers!$B$1:$B$1001,,0)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_xlfn.XLOOKUP(Orders[[#This Row],[Customer ID]],customers!$A$1:$A$1001,customers!$B$1:$B$1001,,0)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_xlfn.XLOOKUP(Orders[[#This Row],[Customer ID]],customers!$A$1:$A$1001,customers!$B$1:$B$1001,,0)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_xlfn.XLOOKUP(Orders[[#This Row],[Customer ID]],customers!$A$1:$A$1001,customers!$B$1:$B$1001,,0)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_xlfn.XLOOKUP(Orders[[#This Row],[Customer ID]],customers!$A$1:$A$1001,customers!$B$1:$B$1001,,0)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_xlfn.XLOOKUP(Orders[[#This Row],[Customer ID]],customers!$A$1:$A$1001,customers!$B$1:$B$1001,,0)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_xlfn.XLOOKUP(Orders[[#This Row],[Customer ID]],customers!$A$1:$A$1001,customers!$B$1:$B$1001,,0)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_xlfn.XLOOKUP(Orders[[#This Row],[Customer ID]],customers!$A$1:$A$1001,customers!$B$1:$B$1001,,0)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_xlfn.XLOOKUP(Orders[[#This Row],[Customer ID]],customers!$A$1:$A$1001,customers!$B$1:$B$1001,,0)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_xlfn.XLOOKUP(Orders[[#This Row],[Customer ID]],customers!$A$1:$A$1001,customers!$B$1:$B$1001,,0)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_xlfn.XLOOKUP(Orders[[#This Row],[Customer ID]],customers!$A$1:$A$1001,customers!$B$1:$B$1001,,0)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_xlfn.XLOOKUP(Orders[[#This Row],[Customer ID]],customers!$A$1:$A$1001,customers!$B$1:$B$1001,,0)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_xlfn.XLOOKUP(Orders[[#This Row],[Customer ID]],customers!$A$1:$A$1001,customers!$B$1:$B$1001,,0)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_xlfn.XLOOKUP(Orders[[#This Row],[Customer ID]],customers!$A$1:$A$1001,customers!$B$1:$B$1001,,0)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_xlfn.XLOOKUP(Orders[[#This Row],[Customer ID]],customers!$A$1:$A$1001,customers!$B$1:$B$1001,,0)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_xlfn.XLOOKUP(Orders[[#This Row],[Customer ID]],customers!$A$1:$A$1001,customers!$B$1:$B$1001,,0)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_xlfn.XLOOKUP(Orders[[#This Row],[Customer ID]],customers!$A$1:$A$1001,customers!$B$1:$B$1001,,0)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_xlfn.XLOOKUP(Orders[[#This Row],[Customer ID]],customers!$A$1:$A$1001,customers!$B$1:$B$1001,,0)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_xlfn.XLOOKUP(Orders[[#This Row],[Customer ID]],customers!$A$1:$A$1001,customers!$B$1:$B$1001,,0)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_xlfn.XLOOKUP(Orders[[#This Row],[Customer ID]],customers!$A$1:$A$1001,customers!$B$1:$B$1001,,0)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_xlfn.XLOOKUP(Orders[[#This Row],[Customer ID]],customers!$A$1:$A$1001,customers!$B$1:$B$1001,,0)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_xlfn.XLOOKUP(Orders[[#This Row],[Customer ID]],customers!$A$1:$A$1001,customers!$B$1:$B$1001,,0)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_xlfn.XLOOKUP(Orders[[#This Row],[Customer ID]],customers!$A$1:$A$1001,customers!$B$1:$B$1001,,0)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_xlfn.XLOOKUP(Orders[[#This Row],[Customer ID]],customers!$A$1:$A$1001,customers!$B$1:$B$1001,,0)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_xlfn.XLOOKUP(Orders[[#This Row],[Customer ID]],customers!$A$1:$A$1001,customers!$B$1:$B$1001,,0)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_xlfn.XLOOKUP(Orders[[#This Row],[Customer ID]],customers!$A$1:$A$1001,customers!$B$1:$B$1001,,0)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_xlfn.XLOOKUP(Orders[[#This Row],[Customer ID]],customers!$A$1:$A$1001,customers!$B$1:$B$1001,,0)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_xlfn.XLOOKUP(Orders[[#This Row],[Customer ID]],customers!$A$1:$A$1001,customers!$B$1:$B$1001,,0)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_xlfn.XLOOKUP(Orders[[#This Row],[Customer ID]],customers!$A$1:$A$1001,customers!$B$1:$B$1001,,0)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_xlfn.XLOOKUP(Orders[[#This Row],[Customer ID]],customers!$A$1:$A$1001,customers!$B$1:$B$1001,,0)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_xlfn.XLOOKUP(Orders[[#This Row],[Customer ID]],customers!$A$1:$A$1001,customers!$B$1:$B$1001,,0)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_xlfn.XLOOKUP(Orders[[#This Row],[Customer ID]],customers!$A$1:$A$1001,customers!$B$1:$B$1001,,0)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_xlfn.XLOOKUP(Orders[[#This Row],[Customer ID]],customers!$A$1:$A$1001,customers!$B$1:$B$1001,,0)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_xlfn.XLOOKUP(Orders[[#This Row],[Customer ID]],customers!$A$1:$A$1001,customers!$B$1:$B$1001,,0)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_xlfn.XLOOKUP(Orders[[#This Row],[Customer ID]],customers!$A$1:$A$1001,customers!$B$1:$B$1001,,0)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_xlfn.XLOOKUP(Orders[[#This Row],[Customer ID]],customers!$A$1:$A$1001,customers!$B$1:$B$1001,,0)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_xlfn.XLOOKUP(Orders[[#This Row],[Customer ID]],customers!$A$1:$A$1001,customers!$B$1:$B$1001,,0)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_xlfn.XLOOKUP(Orders[[#This Row],[Customer ID]],customers!$A$1:$A$1001,customers!$B$1:$B$1001,,0)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_xlfn.XLOOKUP(Orders[[#This Row],[Customer ID]],customers!$A$1:$A$1001,customers!$B$1:$B$1001,,0)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_xlfn.XLOOKUP(Orders[[#This Row],[Customer ID]],customers!$A$1:$A$1001,customers!$B$1:$B$1001,,0)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_xlfn.XLOOKUP(Orders[[#This Row],[Customer ID]],customers!$A$1:$A$1001,customers!$B$1:$B$1001,,0)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_xlfn.XLOOKUP(Orders[[#This Row],[Customer ID]],customers!$A$1:$A$1001,customers!$B$1:$B$1001,,0)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_xlfn.XLOOKUP(Orders[[#This Row],[Customer ID]],customers!$A$1:$A$1001,customers!$B$1:$B$1001,,0)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_xlfn.XLOOKUP(Orders[[#This Row],[Customer ID]],customers!$A$1:$A$1001,customers!$B$1:$B$1001,,0)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_xlfn.XLOOKUP(Orders[[#This Row],[Customer ID]],customers!$A$1:$A$1001,customers!$B$1:$B$1001,,0)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_xlfn.XLOOKUP(Orders[[#This Row],[Customer ID]],customers!$A$1:$A$1001,customers!$B$1:$B$1001,,0)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_xlfn.XLOOKUP(Orders[[#This Row],[Customer ID]],customers!$A$1:$A$1001,customers!$B$1:$B$1001,,0)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_xlfn.XLOOKUP(Orders[[#This Row],[Customer ID]],customers!$A$1:$A$1001,customers!$B$1:$B$1001,,0)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_xlfn.XLOOKUP(Orders[[#This Row],[Customer ID]],customers!$A$1:$A$1001,customers!$B$1:$B$1001,,0)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_xlfn.XLOOKUP(Orders[[#This Row],[Customer ID]],customers!$A$1:$A$1001,customers!$B$1:$B$1001,,0)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_xlfn.XLOOKUP(Orders[[#This Row],[Customer ID]],customers!$A$1:$A$1001,customers!$B$1:$B$1001,,0)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_xlfn.XLOOKUP(Orders[[#This Row],[Customer ID]],customers!$A$1:$A$1001,customers!$B$1:$B$1001,,0)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_xlfn.XLOOKUP(Orders[[#This Row],[Customer ID]],customers!$A$1:$A$1001,customers!$B$1:$B$1001,,0)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_xlfn.XLOOKUP(Orders[[#This Row],[Customer ID]],customers!$A$1:$A$1001,customers!$B$1:$B$1001,,0)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_xlfn.XLOOKUP(Orders[[#This Row],[Customer ID]],customers!$A$1:$A$1001,customers!$B$1:$B$1001,,0)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_xlfn.XLOOKUP(Orders[[#This Row],[Customer ID]],customers!$A$1:$A$1001,customers!$B$1:$B$1001,,0)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_xlfn.XLOOKUP(Orders[[#This Row],[Customer ID]],customers!$A$1:$A$1001,customers!$B$1:$B$1001,,0)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_xlfn.XLOOKUP(Orders[[#This Row],[Customer ID]],customers!$A$1:$A$1001,customers!$B$1:$B$1001,,0)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_xlfn.XLOOKUP(Orders[[#This Row],[Customer ID]],customers!$A$1:$A$1001,customers!$B$1:$B$1001,,0)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_xlfn.XLOOKUP(Orders[[#This Row],[Customer ID]],customers!$A$1:$A$1001,customers!$B$1:$B$1001,,0)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_xlfn.XLOOKUP(Orders[[#This Row],[Customer ID]],customers!$A$1:$A$1001,customers!$B$1:$B$1001,,0)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_xlfn.XLOOKUP(Orders[[#This Row],[Customer ID]],customers!$A$1:$A$1001,customers!$B$1:$B$1001,,0)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_xlfn.XLOOKUP(Orders[[#This Row],[Customer ID]],customers!$A$1:$A$1001,customers!$B$1:$B$1001,,0)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_xlfn.XLOOKUP(Orders[[#This Row],[Customer ID]],customers!$A$1:$A$1001,customers!$B$1:$B$1001,,0)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_xlfn.XLOOKUP(Orders[[#This Row],[Customer ID]],customers!$A$1:$A$1001,customers!$B$1:$B$1001,,0)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_xlfn.XLOOKUP(Orders[[#This Row],[Customer ID]],customers!$A$1:$A$1001,customers!$B$1:$B$1001,,0)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_xlfn.XLOOKUP(Orders[[#This Row],[Customer ID]],customers!$A$1:$A$1001,customers!$B$1:$B$1001,,0)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_xlfn.XLOOKUP(Orders[[#This Row],[Customer ID]],customers!$A$1:$A$1001,customers!$B$1:$B$1001,,0)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_xlfn.XLOOKUP(Orders[[#This Row],[Customer ID]],customers!$A$1:$A$1001,customers!$B$1:$B$1001,,0)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_xlfn.XLOOKUP(Orders[[#This Row],[Customer ID]],customers!$A$1:$A$1001,customers!$B$1:$B$1001,,0)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_xlfn.XLOOKUP(Orders[[#This Row],[Customer ID]],customers!$A$1:$A$1001,customers!$B$1:$B$1001,,0)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_xlfn.XLOOKUP(Orders[[#This Row],[Customer ID]],customers!$A$1:$A$1001,customers!$B$1:$B$1001,,0)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_xlfn.XLOOKUP(Orders[[#This Row],[Customer ID]],customers!$A$1:$A$1001,customers!$B$1:$B$1001,,0)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_xlfn.XLOOKUP(Orders[[#This Row],[Customer ID]],customers!$A$1:$A$1001,customers!$B$1:$B$1001,,0)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_xlfn.XLOOKUP(Orders[[#This Row],[Customer ID]],customers!$A$1:$A$1001,customers!$B$1:$B$1001,,0)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_xlfn.XLOOKUP(Orders[[#This Row],[Customer ID]],customers!$A$1:$A$1001,customers!$B$1:$B$1001,,0)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_xlfn.XLOOKUP(Orders[[#This Row],[Customer ID]],customers!$A$1:$A$1001,customers!$B$1:$B$1001,,0)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_xlfn.XLOOKUP(Orders[[#This Row],[Customer ID]],customers!$A$1:$A$1001,customers!$B$1:$B$1001,,0)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_xlfn.XLOOKUP(Orders[[#This Row],[Customer ID]],customers!$A$1:$A$1001,customers!$B$1:$B$1001,,0)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_xlfn.XLOOKUP(Orders[[#This Row],[Customer ID]],customers!$A$1:$A$1001,customers!$B$1:$B$1001,,0)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_xlfn.XLOOKUP(Orders[[#This Row],[Customer ID]],customers!$A$1:$A$1001,customers!$B$1:$B$1001,,0)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_xlfn.XLOOKUP(Orders[[#This Row],[Customer ID]],customers!$A$1:$A$1001,customers!$B$1:$B$1001,,0)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_xlfn.XLOOKUP(Orders[[#This Row],[Customer ID]],customers!$A$1:$A$1001,customers!$B$1:$B$1001,,0)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_xlfn.XLOOKUP(Orders[[#This Row],[Customer ID]],customers!$A$1:$A$1001,customers!$B$1:$B$1001,,0)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_xlfn.XLOOKUP(Orders[[#This Row],[Customer ID]],customers!$A$1:$A$1001,customers!$B$1:$B$1001,,0)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_xlfn.XLOOKUP(Orders[[#This Row],[Customer ID]],customers!$A$1:$A$1001,customers!$B$1:$B$1001,,0)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_xlfn.XLOOKUP(Orders[[#This Row],[Customer ID]],customers!$A$1:$A$1001,customers!$B$1:$B$1001,,0)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_xlfn.XLOOKUP(Orders[[#This Row],[Customer ID]],customers!$A$1:$A$1001,customers!$B$1:$B$1001,,0)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_xlfn.XLOOKUP(Orders[[#This Row],[Customer ID]],customers!$A$1:$A$1001,customers!$B$1:$B$1001,,0)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_xlfn.XLOOKUP(Orders[[#This Row],[Customer ID]],customers!$A$1:$A$1001,customers!$B$1:$B$1001,,0)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_xlfn.XLOOKUP(Orders[[#This Row],[Customer ID]],customers!$A$1:$A$1001,customers!$B$1:$B$1001,,0)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_xlfn.XLOOKUP(Orders[[#This Row],[Customer ID]],customers!$A$1:$A$1001,customers!$B$1:$B$1001,,0)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_xlfn.XLOOKUP(Orders[[#This Row],[Customer ID]],customers!$A$1:$A$1001,customers!$B$1:$B$1001,,0)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_xlfn.XLOOKUP(Orders[[#This Row],[Customer ID]],customers!$A$1:$A$1001,customers!$B$1:$B$1001,,0)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_xlfn.XLOOKUP(Orders[[#This Row],[Customer ID]],customers!$A$1:$A$1001,customers!$B$1:$B$1001,,0)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_xlfn.XLOOKUP(Orders[[#This Row],[Customer ID]],customers!$A$1:$A$1001,customers!$B$1:$B$1001,,0)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_xlfn.XLOOKUP(Orders[[#This Row],[Customer ID]],customers!$A$1:$A$1001,customers!$B$1:$B$1001,,0)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_xlfn.XLOOKUP(Orders[[#This Row],[Customer ID]],customers!$A$1:$A$1001,customers!$B$1:$B$1001,,0)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_xlfn.XLOOKUP(Orders[[#This Row],[Customer ID]],customers!$A$1:$A$1001,customers!$B$1:$B$1001,,0)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_xlfn.XLOOKUP(Orders[[#This Row],[Customer ID]],customers!$A$1:$A$1001,customers!$B$1:$B$1001,,0)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_xlfn.XLOOKUP(Orders[[#This Row],[Customer ID]],customers!$A$1:$A$1001,customers!$B$1:$B$1001,,0)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_xlfn.XLOOKUP(Orders[[#This Row],[Customer ID]],customers!$A$1:$A$1001,customers!$B$1:$B$1001,,0)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_xlfn.XLOOKUP(Orders[[#This Row],[Customer ID]],customers!$A$1:$A$1001,customers!$B$1:$B$1001,,0)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_xlfn.XLOOKUP(Orders[[#This Row],[Customer ID]],customers!$A$1:$A$1001,customers!$B$1:$B$1001,,0)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_xlfn.XLOOKUP(Orders[[#This Row],[Customer ID]],customers!$A$1:$A$1001,customers!$B$1:$B$1001,,0)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_xlfn.XLOOKUP(Orders[[#This Row],[Customer ID]],customers!$A$1:$A$1001,customers!$B$1:$B$1001,,0)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_xlfn.XLOOKUP(Orders[[#This Row],[Customer ID]],customers!$A$1:$A$1001,customers!$B$1:$B$1001,,0)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_xlfn.XLOOKUP(Orders[[#This Row],[Customer ID]],customers!$A$1:$A$1001,customers!$B$1:$B$1001,,0)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_xlfn.XLOOKUP(Orders[[#This Row],[Customer ID]],customers!$A$1:$A$1001,customers!$B$1:$B$1001,,0)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_xlfn.XLOOKUP(Orders[[#This Row],[Customer ID]],customers!$A$1:$A$1001,customers!$B$1:$B$1001,,0)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_xlfn.XLOOKUP(Orders[[#This Row],[Customer ID]],customers!$A$1:$A$1001,customers!$B$1:$B$1001,,0)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_xlfn.XLOOKUP(Orders[[#This Row],[Customer ID]],customers!$A$1:$A$1001,customers!$B$1:$B$1001,,0)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_xlfn.XLOOKUP(Orders[[#This Row],[Customer ID]],customers!$A$1:$A$1001,customers!$B$1:$B$1001,,0)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_xlfn.XLOOKUP(Orders[[#This Row],[Customer ID]],customers!$A$1:$A$1001,customers!$B$1:$B$1001,,0)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_xlfn.XLOOKUP(Orders[[#This Row],[Customer ID]],customers!$A$1:$A$1001,customers!$B$1:$B$1001,,0)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_xlfn.XLOOKUP(Orders[[#This Row],[Customer ID]],customers!$A$1:$A$1001,customers!$B$1:$B$1001,,0)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_xlfn.XLOOKUP(Orders[[#This Row],[Customer ID]],customers!$A$1:$A$1001,customers!$B$1:$B$1001,,0)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_xlfn.XLOOKUP(Orders[[#This Row],[Customer ID]],customers!$A$1:$A$1001,customers!$B$1:$B$1001,,0)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_xlfn.XLOOKUP(Orders[[#This Row],[Customer ID]],customers!$A$1:$A$1001,customers!$B$1:$B$1001,,0)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_xlfn.XLOOKUP(Orders[[#This Row],[Customer ID]],customers!$A$1:$A$1001,customers!$B$1:$B$1001,,0)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_xlfn.XLOOKUP(Orders[[#This Row],[Customer ID]],customers!$A$1:$A$1001,customers!$B$1:$B$1001,,0)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_xlfn.XLOOKUP(Orders[[#This Row],[Customer ID]],customers!$A$1:$A$1001,customers!$B$1:$B$1001,,0)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_xlfn.XLOOKUP(Orders[[#This Row],[Customer ID]],customers!$A$1:$A$1001,customers!$B$1:$B$1001,,0)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_xlfn.XLOOKUP(Orders[[#This Row],[Customer ID]],customers!$A$1:$A$1001,customers!$B$1:$B$1001,,0)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_xlfn.XLOOKUP(Orders[[#This Row],[Customer ID]],customers!$A$1:$A$1001,customers!$B$1:$B$1001,,0)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_xlfn.XLOOKUP(Orders[[#This Row],[Customer ID]],customers!$A$1:$A$1001,customers!$B$1:$B$1001,,0)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_xlfn.XLOOKUP(Orders[[#This Row],[Customer ID]],customers!$A$1:$A$1001,customers!$B$1:$B$1001,,0)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_xlfn.XLOOKUP(Orders[[#This Row],[Customer ID]],customers!$A$1:$A$1001,customers!$B$1:$B$1001,,0)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_xlfn.XLOOKUP(Orders[[#This Row],[Customer ID]],customers!$A$1:$A$1001,customers!$B$1:$B$1001,,0)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_xlfn.XLOOKUP(Orders[[#This Row],[Customer ID]],customers!$A$1:$A$1001,customers!$B$1:$B$1001,,0)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_xlfn.XLOOKUP(Orders[[#This Row],[Customer ID]],customers!$A$1:$A$1001,customers!$B$1:$B$1001,,0)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_xlfn.XLOOKUP(Orders[[#This Row],[Customer ID]],customers!$A$1:$A$1001,customers!$B$1:$B$1001,,0)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_xlfn.XLOOKUP(Orders[[#This Row],[Customer ID]],customers!$A$1:$A$1001,customers!$B$1:$B$1001,,0)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_xlfn.XLOOKUP(Orders[[#This Row],[Customer ID]],customers!$A$1:$A$1001,customers!$B$1:$B$1001,,0)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_xlfn.XLOOKUP(Orders[[#This Row],[Customer ID]],customers!$A$1:$A$1001,customers!$B$1:$B$1001,,0)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_xlfn.XLOOKUP(Orders[[#This Row],[Customer ID]],customers!$A$1:$A$1001,customers!$B$1:$B$1001,,0)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_xlfn.XLOOKUP(Orders[[#This Row],[Customer ID]],customers!$A$1:$A$1001,customers!$B$1:$B$1001,,0)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_xlfn.XLOOKUP(Orders[[#This Row],[Customer ID]],customers!$A$1:$A$1001,customers!$B$1:$B$1001,,0)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_xlfn.XLOOKUP(Orders[[#This Row],[Customer ID]],customers!$A$1:$A$1001,customers!$B$1:$B$1001,,0)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_xlfn.XLOOKUP(Orders[[#This Row],[Customer ID]],customers!$A$1:$A$1001,customers!$B$1:$B$1001,,0)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_xlfn.XLOOKUP(Orders[[#This Row],[Customer ID]],customers!$A$1:$A$1001,customers!$B$1:$B$1001,,0)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_xlfn.XLOOKUP(Orders[[#This Row],[Customer ID]],customers!$A$1:$A$1001,customers!$B$1:$B$1001,,0)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_xlfn.XLOOKUP(Orders[[#This Row],[Customer ID]],customers!$A$1:$A$1001,customers!$B$1:$B$1001,,0)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_xlfn.XLOOKUP(Orders[[#This Row],[Customer ID]],customers!$A$1:$A$1001,customers!$B$1:$B$1001,,0)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_xlfn.XLOOKUP(Orders[[#This Row],[Customer ID]],customers!$A$1:$A$1001,customers!$B$1:$B$1001,,0)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_xlfn.XLOOKUP(Orders[[#This Row],[Customer ID]],customers!$A$1:$A$1001,customers!$B$1:$B$1001,,0)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_xlfn.XLOOKUP(Orders[[#This Row],[Customer ID]],customers!$A$1:$A$1001,customers!$B$1:$B$1001,,0)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_xlfn.XLOOKUP(Orders[[#This Row],[Customer ID]],customers!$A$1:$A$1001,customers!$B$1:$B$1001,,0)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_xlfn.XLOOKUP(Orders[[#This Row],[Customer ID]],customers!$A$1:$A$1001,customers!$B$1:$B$1001,,0)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_xlfn.XLOOKUP(Orders[[#This Row],[Customer ID]],customers!$A$1:$A$1001,customers!$B$1:$B$1001,,0)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_xlfn.XLOOKUP(Orders[[#This Row],[Customer ID]],customers!$A$1:$A$1001,customers!$B$1:$B$1001,,0)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_xlfn.XLOOKUP(Orders[[#This Row],[Customer ID]],customers!$A$1:$A$1001,customers!$B$1:$B$1001,,0)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_xlfn.XLOOKUP(Orders[[#This Row],[Customer ID]],customers!$A$1:$A$1001,customers!$B$1:$B$1001,,0)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_xlfn.XLOOKUP(Orders[[#This Row],[Customer ID]],customers!$A$1:$A$1001,customers!$B$1:$B$1001,,0)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_xlfn.XLOOKUP(Orders[[#This Row],[Customer ID]],customers!$A$1:$A$1001,customers!$B$1:$B$1001,,0)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_xlfn.XLOOKUP(Orders[[#This Row],[Customer ID]],customers!$A$1:$A$1001,customers!$B$1:$B$1001,,0)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_xlfn.XLOOKUP(Orders[[#This Row],[Customer ID]],customers!$A$1:$A$1001,customers!$B$1:$B$1001,,0)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_xlfn.XLOOKUP(Orders[[#This Row],[Customer ID]],customers!$A$1:$A$1001,customers!$B$1:$B$1001,,0)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_xlfn.XLOOKUP(Orders[[#This Row],[Customer ID]],customers!$A$1:$A$1001,customers!$B$1:$B$1001,,0)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_xlfn.XLOOKUP(Orders[[#This Row],[Customer ID]],customers!$A$1:$A$1001,customers!$B$1:$B$1001,,0)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_xlfn.XLOOKUP(Orders[[#This Row],[Customer ID]],customers!$A$1:$A$1001,customers!$B$1:$B$1001,,0)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_xlfn.XLOOKUP(Orders[[#This Row],[Customer ID]],customers!$A$1:$A$1001,customers!$B$1:$B$1001,,0)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_xlfn.XLOOKUP(Orders[[#This Row],[Customer ID]],customers!$A$1:$A$1001,customers!$B$1:$B$1001,,0)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_xlfn.XLOOKUP(Orders[[#This Row],[Customer ID]],customers!$A$1:$A$1001,customers!$B$1:$B$1001,,0)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_xlfn.XLOOKUP(Orders[[#This Row],[Customer ID]],customers!$A$1:$A$1001,customers!$B$1:$B$1001,,0)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_xlfn.XLOOKUP(Orders[[#This Row],[Customer ID]],customers!$A$1:$A$1001,customers!$B$1:$B$1001,,0)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_xlfn.XLOOKUP(Orders[[#This Row],[Customer ID]],customers!$A$1:$A$1001,customers!$B$1:$B$1001,,0)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_xlfn.XLOOKUP(Orders[[#This Row],[Customer ID]],customers!$A$1:$A$1001,customers!$B$1:$B$1001,,0)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_xlfn.XLOOKUP(Orders[[#This Row],[Customer ID]],customers!$A$1:$A$1001,customers!$B$1:$B$1001,,0)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_xlfn.XLOOKUP(Orders[[#This Row],[Customer ID]],customers!$A$1:$A$1001,customers!$B$1:$B$1001,,0)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_xlfn.XLOOKUP(Orders[[#This Row],[Customer ID]],customers!$A$1:$A$1001,customers!$B$1:$B$1001,,0)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_xlfn.XLOOKUP(Orders[[#This Row],[Customer ID]],customers!$A$1:$A$1001,customers!$B$1:$B$1001,,0)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_xlfn.XLOOKUP(Orders[[#This Row],[Customer ID]],customers!$A$1:$A$1001,customers!$B$1:$B$1001,,0)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_xlfn.XLOOKUP(Orders[[#This Row],[Customer ID]],customers!$A$1:$A$1001,customers!$B$1:$B$1001,,0)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_xlfn.XLOOKUP(Orders[[#This Row],[Customer ID]],customers!$A$1:$A$1001,customers!$B$1:$B$1001,,0)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_xlfn.XLOOKUP(Orders[[#This Row],[Customer ID]],customers!$A$1:$A$1001,customers!$B$1:$B$1001,,0)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_xlfn.XLOOKUP(Orders[[#This Row],[Customer ID]],customers!$A$1:$A$1001,customers!$B$1:$B$1001,,0)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_xlfn.XLOOKUP(Orders[[#This Row],[Customer ID]],customers!$A$1:$A$1001,customers!$B$1:$B$1001,,0)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_xlfn.XLOOKUP(Orders[[#This Row],[Customer ID]],customers!$A$1:$A$1001,customers!$B$1:$B$1001,,0)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_xlfn.XLOOKUP(Orders[[#This Row],[Customer ID]],customers!$A$1:$A$1001,customers!$B$1:$B$1001,,0)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_xlfn.XLOOKUP(Orders[[#This Row],[Customer ID]],customers!$A$1:$A$1001,customers!$B$1:$B$1001,,0)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_xlfn.XLOOKUP(Orders[[#This Row],[Customer ID]],customers!$A$1:$A$1001,customers!$B$1:$B$1001,,0)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_xlfn.XLOOKUP(Orders[[#This Row],[Customer ID]],customers!$A$1:$A$1001,customers!$B$1:$B$1001,,0)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_xlfn.XLOOKUP(Orders[[#This Row],[Customer ID]],customers!$A$1:$A$1001,customers!$B$1:$B$1001,,0)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_xlfn.XLOOKUP(Orders[[#This Row],[Customer ID]],customers!$A$1:$A$1001,customers!$B$1:$B$1001,,0)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_xlfn.XLOOKUP(Orders[[#This Row],[Customer ID]],customers!$A$1:$A$1001,customers!$B$1:$B$1001,,0)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_xlfn.XLOOKUP(Orders[[#This Row],[Customer ID]],customers!$A$1:$A$1001,customers!$B$1:$B$1001,,0)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_xlfn.XLOOKUP(Orders[[#This Row],[Customer ID]],customers!$A$1:$A$1001,customers!$B$1:$B$1001,,0)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_xlfn.XLOOKUP(Orders[[#This Row],[Customer ID]],customers!$A$1:$A$1001,customers!$B$1:$B$1001,,0)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_xlfn.XLOOKUP(Orders[[#This Row],[Customer ID]],customers!$A$1:$A$1001,customers!$B$1:$B$1001,,0)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_xlfn.XLOOKUP(Orders[[#This Row],[Customer ID]],customers!$A$1:$A$1001,customers!$B$1:$B$1001,,0)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_xlfn.XLOOKUP(Orders[[#This Row],[Customer ID]],customers!$A$1:$A$1001,customers!$B$1:$B$1001,,0)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_xlfn.XLOOKUP(Orders[[#This Row],[Customer ID]],customers!$A$1:$A$1001,customers!$B$1:$B$1001,,0)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_xlfn.XLOOKUP(Orders[[#This Row],[Customer ID]],customers!$A$1:$A$1001,customers!$B$1:$B$1001,,0)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_xlfn.XLOOKUP(Orders[[#This Row],[Customer ID]],customers!$A$1:$A$1001,customers!$B$1:$B$1001,,0)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_xlfn.XLOOKUP(Orders[[#This Row],[Customer ID]],customers!$A$1:$A$1001,customers!$B$1:$B$1001,,0)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_xlfn.XLOOKUP(Orders[[#This Row],[Customer ID]],customers!$A$1:$A$1001,customers!$B$1:$B$1001,,0)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_xlfn.XLOOKUP(Orders[[#This Row],[Customer ID]],customers!$A$1:$A$1001,customers!$B$1:$B$1001,,0)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_xlfn.XLOOKUP(Orders[[#This Row],[Customer ID]],customers!$A$1:$A$1001,customers!$B$1:$B$1001,,0)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_xlfn.XLOOKUP(Orders[[#This Row],[Customer ID]],customers!$A$1:$A$1001,customers!$B$1:$B$1001,,0)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_xlfn.XLOOKUP(Orders[[#This Row],[Customer ID]],customers!$A$1:$A$1001,customers!$B$1:$B$1001,,0)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_xlfn.XLOOKUP(Orders[[#This Row],[Customer ID]],customers!$A$1:$A$1001,customers!$B$1:$B$1001,,0)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_xlfn.XLOOKUP(Orders[[#This Row],[Customer ID]],customers!$A$1:$A$1001,customers!$B$1:$B$1001,,0)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_xlfn.XLOOKUP(Orders[[#This Row],[Customer ID]],customers!$A$1:$A$1001,customers!$B$1:$B$1001,,0)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_xlfn.XLOOKUP(Orders[[#This Row],[Customer ID]],customers!$A$1:$A$1001,customers!$B$1:$B$1001,,0)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_xlfn.XLOOKUP(Orders[[#This Row],[Customer ID]],customers!$A$1:$A$1001,customers!$B$1:$B$1001,,0)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_xlfn.XLOOKUP(Orders[[#This Row],[Customer ID]],customers!$A$1:$A$1001,customers!$B$1:$B$1001,,0)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_xlfn.XLOOKUP(Orders[[#This Row],[Customer ID]],customers!$A$1:$A$1001,customers!$B$1:$B$1001,,0)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_xlfn.XLOOKUP(Orders[[#This Row],[Customer ID]],customers!$A$1:$A$1001,customers!$B$1:$B$1001,,0)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_xlfn.XLOOKUP(Orders[[#This Row],[Customer ID]],customers!$A$1:$A$1001,customers!$B$1:$B$1001,,0)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_xlfn.XLOOKUP(Orders[[#This Row],[Customer ID]],customers!$A$1:$A$1001,customers!$B$1:$B$1001,,0)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_xlfn.XLOOKUP(Orders[[#This Row],[Customer ID]],customers!$A$1:$A$1001,customers!$B$1:$B$1001,,0)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_xlfn.XLOOKUP(Orders[[#This Row],[Customer ID]],customers!$A$1:$A$1001,customers!$B$1:$B$1001,,0)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_xlfn.XLOOKUP(Orders[[#This Row],[Customer ID]],customers!$A$1:$A$1001,customers!$B$1:$B$1001,,0)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_xlfn.XLOOKUP(Orders[[#This Row],[Customer ID]],customers!$A$1:$A$1001,customers!$B$1:$B$1001,,0)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_xlfn.XLOOKUP(Orders[[#This Row],[Customer ID]],customers!$A$1:$A$1001,customers!$B$1:$B$1001,,0)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_xlfn.XLOOKUP(Orders[[#This Row],[Customer ID]],customers!$A$1:$A$1001,customers!$B$1:$B$1001,,0)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_xlfn.XLOOKUP(Orders[[#This Row],[Customer ID]],customers!$A$1:$A$1001,customers!$B$1:$B$1001,,0)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_xlfn.XLOOKUP(Orders[[#This Row],[Customer ID]],customers!$A$1:$A$1001,customers!$B$1:$B$1001,,0)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_xlfn.XLOOKUP(Orders[[#This Row],[Customer ID]],customers!$A$1:$A$1001,customers!$B$1:$B$1001,,0)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_xlfn.XLOOKUP(Orders[[#This Row],[Customer ID]],customers!$A$1:$A$1001,customers!$B$1:$B$1001,,0)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_xlfn.XLOOKUP(Orders[[#This Row],[Customer ID]],customers!$A$1:$A$1001,customers!$B$1:$B$1001,,0)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_xlfn.XLOOKUP(Orders[[#This Row],[Customer ID]],customers!$A$1:$A$1001,customers!$B$1:$B$1001,,0)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_xlfn.XLOOKUP(Orders[[#This Row],[Customer ID]],customers!$A$1:$A$1001,customers!$B$1:$B$1001,,0)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_xlfn.XLOOKUP(Orders[[#This Row],[Customer ID]],customers!$A$1:$A$1001,customers!$B$1:$B$1001,,0)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_xlfn.XLOOKUP(Orders[[#This Row],[Customer ID]],customers!$A$1:$A$1001,customers!$B$1:$B$1001,,0)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_xlfn.XLOOKUP(Orders[[#This Row],[Customer ID]],customers!$A$1:$A$1001,customers!$B$1:$B$1001,,0)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_xlfn.XLOOKUP(Orders[[#This Row],[Customer ID]],customers!$A$1:$A$1001,customers!$B$1:$B$1001,,0)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_xlfn.XLOOKUP(Orders[[#This Row],[Customer ID]],customers!$A$1:$A$1001,customers!$B$1:$B$1001,,0)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_xlfn.XLOOKUP(Orders[[#This Row],[Customer ID]],customers!$A$1:$A$1001,customers!$B$1:$B$1001,,0)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_xlfn.XLOOKUP(Orders[[#This Row],[Customer ID]],customers!$A$1:$A$1001,customers!$B$1:$B$1001,,0)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_xlfn.XLOOKUP(Orders[[#This Row],[Customer ID]],customers!$A$1:$A$1001,customers!$B$1:$B$1001,,0)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_xlfn.XLOOKUP(Orders[[#This Row],[Customer ID]],customers!$A$1:$A$1001,customers!$B$1:$B$1001,,0)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_xlfn.XLOOKUP(Orders[[#This Row],[Customer ID]],customers!$A$1:$A$1001,customers!$B$1:$B$1001,,0)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_xlfn.XLOOKUP(Orders[[#This Row],[Customer ID]],customers!$A$1:$A$1001,customers!$B$1:$B$1001,,0)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_xlfn.XLOOKUP(Orders[[#This Row],[Customer ID]],customers!$A$1:$A$1001,customers!$B$1:$B$1001,,0)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_xlfn.XLOOKUP(Orders[[#This Row],[Customer ID]],customers!$A$1:$A$1001,customers!$B$1:$B$1001,,0)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_xlfn.XLOOKUP(Orders[[#This Row],[Customer ID]],customers!$A$1:$A$1001,customers!$B$1:$B$1001,,0)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_xlfn.XLOOKUP(Orders[[#This Row],[Customer ID]],customers!$A$1:$A$1001,customers!$B$1:$B$1001,,0)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_xlfn.XLOOKUP(Orders[[#This Row],[Customer ID]],customers!$A$1:$A$1001,customers!$B$1:$B$1001,,0)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_xlfn.XLOOKUP(Orders[[#This Row],[Customer ID]],customers!$A$1:$A$1001,customers!$B$1:$B$1001,,0)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_xlfn.XLOOKUP(Orders[[#This Row],[Customer ID]],customers!$A$1:$A$1001,customers!$B$1:$B$1001,,0)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_xlfn.XLOOKUP(Orders[[#This Row],[Customer ID]],customers!$A$1:$A$1001,customers!$B$1:$B$1001,,0)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_xlfn.XLOOKUP(Orders[[#This Row],[Customer ID]],customers!$A$1:$A$1001,customers!$B$1:$B$1001,,0)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_xlfn.XLOOKUP(Orders[[#This Row],[Customer ID]],customers!$A$1:$A$1001,customers!$B$1:$B$1001,,0)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_xlfn.XLOOKUP(Orders[[#This Row],[Customer ID]],customers!$A$1:$A$1001,customers!$B$1:$B$1001,,0)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_xlfn.XLOOKUP(Orders[[#This Row],[Customer ID]],customers!$A$1:$A$1001,customers!$B$1:$B$1001,,0)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_xlfn.XLOOKUP(Orders[[#This Row],[Customer ID]],customers!$A$1:$A$1001,customers!$B$1:$B$1001,,0)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_xlfn.XLOOKUP(Orders[[#This Row],[Customer ID]],customers!$A$1:$A$1001,customers!$B$1:$B$1001,,0)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_xlfn.XLOOKUP(Orders[[#This Row],[Customer ID]],customers!$A$1:$A$1001,customers!$B$1:$B$1001,,0)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_xlfn.XLOOKUP(Orders[[#This Row],[Customer ID]],customers!$A$1:$A$1001,customers!$B$1:$B$1001,,0)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_xlfn.XLOOKUP(Orders[[#This Row],[Customer ID]],customers!$A$1:$A$1001,customers!$B$1:$B$1001,,0)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_xlfn.XLOOKUP(Orders[[#This Row],[Customer ID]],customers!$A$1:$A$1001,customers!$B$1:$B$1001,,0)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_xlfn.XLOOKUP(Orders[[#This Row],[Customer ID]],customers!$A$1:$A$1001,customers!$B$1:$B$1001,,0)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_xlfn.XLOOKUP(Orders[[#This Row],[Customer ID]],customers!$A$1:$A$1001,customers!$B$1:$B$1001,,0)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_xlfn.XLOOKUP(Orders[[#This Row],[Customer ID]],customers!$A$1:$A$1001,customers!$B$1:$B$1001,,0)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_xlfn.XLOOKUP(Orders[[#This Row],[Customer ID]],customers!$A$1:$A$1001,customers!$B$1:$B$1001,,0)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_xlfn.XLOOKUP(Orders[[#This Row],[Customer ID]],customers!$A$1:$A$1001,customers!$B$1:$B$1001,,0)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_xlfn.XLOOKUP(Orders[[#This Row],[Customer ID]],customers!$A$1:$A$1001,customers!$B$1:$B$1001,,0)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_xlfn.XLOOKUP(Orders[[#This Row],[Customer ID]],customers!$A$1:$A$1001,customers!$B$1:$B$1001,,0)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_xlfn.XLOOKUP(Orders[[#This Row],[Customer ID]],customers!$A$1:$A$1001,customers!$B$1:$B$1001,,0)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_xlfn.XLOOKUP(Orders[[#This Row],[Customer ID]],customers!$A$1:$A$1001,customers!$B$1:$B$1001,,0)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_xlfn.XLOOKUP(Orders[[#This Row],[Customer ID]],customers!$A$1:$A$1001,customers!$B$1:$B$1001,,0)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_xlfn.XLOOKUP(Orders[[#This Row],[Customer ID]],customers!$A$1:$A$1001,customers!$B$1:$B$1001,,0)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_xlfn.XLOOKUP(Orders[[#This Row],[Customer ID]],customers!$A$1:$A$1001,customers!$B$1:$B$1001,,0)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_xlfn.XLOOKUP(Orders[[#This Row],[Customer ID]],customers!$A$1:$A$1001,customers!$B$1:$B$1001,,0)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_xlfn.XLOOKUP(Orders[[#This Row],[Customer ID]],customers!$A$1:$A$1001,customers!$B$1:$B$1001,,0)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_xlfn.XLOOKUP(Orders[[#This Row],[Customer ID]],customers!$A$1:$A$1001,customers!$B$1:$B$1001,,0)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_xlfn.XLOOKUP(Orders[[#This Row],[Customer ID]],customers!$A$1:$A$1001,customers!$B$1:$B$1001,,0)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_xlfn.XLOOKUP(Orders[[#This Row],[Customer ID]],customers!$A$1:$A$1001,customers!$B$1:$B$1001,,0)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_xlfn.XLOOKUP(Orders[[#This Row],[Customer ID]],customers!$A$1:$A$1001,customers!$B$1:$B$1001,,0)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_xlfn.XLOOKUP(Orders[[#This Row],[Customer ID]],customers!$A$1:$A$1001,customers!$B$1:$B$1001,,0)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_xlfn.XLOOKUP(Orders[[#This Row],[Customer ID]],customers!$A$1:$A$1001,customers!$B$1:$B$1001,,0)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_xlfn.XLOOKUP(Orders[[#This Row],[Customer ID]],customers!$A$1:$A$1001,customers!$B$1:$B$1001,,0)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_xlfn.XLOOKUP(Orders[[#This Row],[Customer ID]],customers!$A$1:$A$1001,customers!$B$1:$B$1001,,0)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_xlfn.XLOOKUP(Orders[[#This Row],[Customer ID]],customers!$A$1:$A$1001,customers!$B$1:$B$1001,,0)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_xlfn.XLOOKUP(Orders[[#This Row],[Customer ID]],customers!$A$1:$A$1001,customers!$B$1:$B$1001,,0)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_xlfn.XLOOKUP(Orders[[#This Row],[Customer ID]],customers!$A$1:$A$1001,customers!$B$1:$B$1001,,0)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_xlfn.XLOOKUP(Orders[[#This Row],[Customer ID]],customers!$A$1:$A$1001,customers!$B$1:$B$1001,,0)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_xlfn.XLOOKUP(Orders[[#This Row],[Customer ID]],customers!$A$1:$A$1001,customers!$B$1:$B$1001,,0)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_xlfn.XLOOKUP(Orders[[#This Row],[Customer ID]],customers!$A$1:$A$1001,customers!$B$1:$B$1001,,0)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_xlfn.XLOOKUP(Orders[[#This Row],[Customer ID]],customers!$A$1:$A$1001,customers!$B$1:$B$1001,,0)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_xlfn.XLOOKUP(Orders[[#This Row],[Customer ID]],customers!$A$1:$A$1001,customers!$B$1:$B$1001,,0)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_xlfn.XLOOKUP(Orders[[#This Row],[Customer ID]],customers!$A$1:$A$1001,customers!$B$1:$B$1001,,0)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_xlfn.XLOOKUP(Orders[[#This Row],[Customer ID]],customers!$A$1:$A$1001,customers!$B$1:$B$1001,,0)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_xlfn.XLOOKUP(Orders[[#This Row],[Customer ID]],customers!$A$1:$A$1001,customers!$B$1:$B$1001,,0)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_xlfn.XLOOKUP(Orders[[#This Row],[Customer ID]],customers!$A$1:$A$1001,customers!$B$1:$B$1001,,0)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_xlfn.XLOOKUP(Orders[[#This Row],[Customer ID]],customers!$A$1:$A$1001,customers!$B$1:$B$1001,,0)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_xlfn.XLOOKUP(Orders[[#This Row],[Customer ID]],customers!$A$1:$A$1001,customers!$B$1:$B$1001,,0)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_xlfn.XLOOKUP(Orders[[#This Row],[Customer ID]],customers!$A$1:$A$1001,customers!$B$1:$B$1001,,0)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_xlfn.XLOOKUP(Orders[[#This Row],[Customer ID]],customers!$A$1:$A$1001,customers!$B$1:$B$1001,,0)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_xlfn.XLOOKUP(Orders[[#This Row],[Customer ID]],customers!$A$1:$A$1001,customers!$B$1:$B$1001,,0)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_xlfn.XLOOKUP(Orders[[#This Row],[Customer ID]],customers!$A$1:$A$1001,customers!$B$1:$B$1001,,0)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_xlfn.XLOOKUP(Orders[[#This Row],[Customer ID]],customers!$A$1:$A$1001,customers!$B$1:$B$1001,,0)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_xlfn.XLOOKUP(Orders[[#This Row],[Customer ID]],customers!$A$1:$A$1001,customers!$B$1:$B$1001,,0)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_xlfn.XLOOKUP(Orders[[#This Row],[Customer ID]],customers!$A$1:$A$1001,customers!$B$1:$B$1001,,0)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_xlfn.XLOOKUP(Orders[[#This Row],[Customer ID]],customers!$A$1:$A$1001,customers!$B$1:$B$1001,,0)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_xlfn.XLOOKUP(Orders[[#This Row],[Customer ID]],customers!$A$1:$A$1001,customers!$B$1:$B$1001,,0)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_xlfn.XLOOKUP(Orders[[#This Row],[Customer ID]],customers!$A$1:$A$1001,customers!$B$1:$B$1001,,0)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_xlfn.XLOOKUP(Orders[[#This Row],[Customer ID]],customers!$A$1:$A$1001,customers!$B$1:$B$1001,,0)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_xlfn.XLOOKUP(Orders[[#This Row],[Customer ID]],customers!$A$1:$A$1001,customers!$B$1:$B$1001,,0)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_xlfn.XLOOKUP(Orders[[#This Row],[Customer ID]],customers!$A$1:$A$1001,customers!$B$1:$B$1001,,0)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_xlfn.XLOOKUP(Orders[[#This Row],[Customer ID]],customers!$A$1:$A$1001,customers!$B$1:$B$1001,,0)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_xlfn.XLOOKUP(Orders[[#This Row],[Customer ID]],customers!$A$1:$A$1001,customers!$B$1:$B$1001,,0)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_xlfn.XLOOKUP(Orders[[#This Row],[Customer ID]],customers!$A$1:$A$1001,customers!$B$1:$B$1001,,0)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_xlfn.XLOOKUP(Orders[[#This Row],[Customer ID]],customers!$A$1:$A$1001,customers!$B$1:$B$1001,,0)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_xlfn.XLOOKUP(Orders[[#This Row],[Customer ID]],customers!$A$1:$A$1001,customers!$B$1:$B$1001,,0)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_xlfn.XLOOKUP(Orders[[#This Row],[Customer ID]],customers!$A$1:$A$1001,customers!$B$1:$B$1001,,0)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_xlfn.XLOOKUP(Orders[[#This Row],[Customer ID]],customers!$A$1:$A$1001,customers!$B$1:$B$1001,,0)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_xlfn.XLOOKUP(Orders[[#This Row],[Customer ID]],customers!$A$1:$A$1001,customers!$B$1:$B$1001,,0)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_xlfn.XLOOKUP(Orders[[#This Row],[Customer ID]],customers!$A$1:$A$1001,customers!$B$1:$B$1001,,0)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_xlfn.XLOOKUP(Orders[[#This Row],[Customer ID]],customers!$A$1:$A$1001,customers!$B$1:$B$1001,,0)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_xlfn.XLOOKUP(Orders[[#This Row],[Customer ID]],customers!$A$1:$A$1001,customers!$B$1:$B$1001,,0)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_xlfn.XLOOKUP(Orders[[#This Row],[Customer ID]],customers!$A$1:$A$1001,customers!$B$1:$B$1001,,0)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_xlfn.XLOOKUP(Orders[[#This Row],[Customer ID]],customers!$A$1:$A$1001,customers!$B$1:$B$1001,,0)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_xlfn.XLOOKUP(Orders[[#This Row],[Customer ID]],customers!$A$1:$A$1001,customers!$B$1:$B$1001,,0)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_xlfn.XLOOKUP(Orders[[#This Row],[Customer ID]],customers!$A$1:$A$1001,customers!$B$1:$B$1001,,0)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_xlfn.XLOOKUP(Orders[[#This Row],[Customer ID]],customers!$A$1:$A$1001,customers!$B$1:$B$1001,,0)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_xlfn.XLOOKUP(Orders[[#This Row],[Customer ID]],customers!$A$1:$A$1001,customers!$B$1:$B$1001,,0)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_xlfn.XLOOKUP(Orders[[#This Row],[Customer ID]],customers!$A$1:$A$1001,customers!$B$1:$B$1001,,0)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_xlfn.XLOOKUP(Orders[[#This Row],[Customer ID]],customers!$A$1:$A$1001,customers!$B$1:$B$1001,,0)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_xlfn.XLOOKUP(Orders[[#This Row],[Customer ID]],customers!$A$1:$A$1001,customers!$B$1:$B$1001,,0)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_xlfn.XLOOKUP(Orders[[#This Row],[Customer ID]],customers!$A$1:$A$1001,customers!$B$1:$B$1001,,0)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_xlfn.XLOOKUP(Orders[[#This Row],[Customer ID]],customers!$A$1:$A$1001,customers!$B$1:$B$1001,,0)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_xlfn.XLOOKUP(Orders[[#This Row],[Customer ID]],customers!$A$1:$A$1001,customers!$B$1:$B$1001,,0)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_xlfn.XLOOKUP(Orders[[#This Row],[Customer ID]],customers!$A$1:$A$1001,customers!$B$1:$B$1001,,0)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_xlfn.XLOOKUP(Orders[[#This Row],[Customer ID]],customers!$A$1:$A$1001,customers!$B$1:$B$1001,,0)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_xlfn.XLOOKUP(Orders[[#This Row],[Customer ID]],customers!$A$1:$A$1001,customers!$B$1:$B$1001,,0)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_xlfn.XLOOKUP(Orders[[#This Row],[Customer ID]],customers!$A$1:$A$1001,customers!$B$1:$B$1001,,0)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_xlfn.XLOOKUP(Orders[[#This Row],[Customer ID]],customers!$A$1:$A$1001,customers!$B$1:$B$1001,,0)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_xlfn.XLOOKUP(Orders[[#This Row],[Customer ID]],customers!$A$1:$A$1001,customers!$B$1:$B$1001,,0)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_xlfn.XLOOKUP(Orders[[#This Row],[Customer ID]],customers!$A$1:$A$1001,customers!$B$1:$B$1001,,0)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_xlfn.XLOOKUP(Orders[[#This Row],[Customer ID]],customers!$A$1:$A$1001,customers!$B$1:$B$1001,,0)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_xlfn.XLOOKUP(Orders[[#This Row],[Customer ID]],customers!$A$1:$A$1001,customers!$B$1:$B$1001,,0)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_xlfn.XLOOKUP(Orders[[#This Row],[Customer ID]],customers!$A$1:$A$1001,customers!$B$1:$B$1001,,0)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_xlfn.XLOOKUP(Orders[[#This Row],[Customer ID]],customers!$A$1:$A$1001,customers!$B$1:$B$1001,,0)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_xlfn.XLOOKUP(Orders[[#This Row],[Customer ID]],customers!$A$1:$A$1001,customers!$B$1:$B$1001,,0)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_xlfn.XLOOKUP(Orders[[#This Row],[Customer ID]],customers!$A$1:$A$1001,customers!$B$1:$B$1001,,0)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_xlfn.XLOOKUP(Orders[[#This Row],[Customer ID]],customers!$A$1:$A$1001,customers!$B$1:$B$1001,,0)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_xlfn.XLOOKUP(Orders[[#This Row],[Customer ID]],customers!$A$1:$A$1001,customers!$B$1:$B$1001,,0)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_xlfn.XLOOKUP(Orders[[#This Row],[Customer ID]],customers!$A$1:$A$1001,customers!$B$1:$B$1001,,0)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_xlfn.XLOOKUP(Orders[[#This Row],[Customer ID]],customers!$A$1:$A$1001,customers!$B$1:$B$1001,,0)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_xlfn.XLOOKUP(Orders[[#This Row],[Customer ID]],customers!$A$1:$A$1001,customers!$B$1:$B$1001,,0)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_xlfn.XLOOKUP(Orders[[#This Row],[Customer ID]],customers!$A$1:$A$1001,customers!$B$1:$B$1001,,0)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_xlfn.XLOOKUP(Orders[[#This Row],[Customer ID]],customers!$A$1:$A$1001,customers!$B$1:$B$1001,,0)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_xlfn.XLOOKUP(Orders[[#This Row],[Customer ID]],customers!$A$1:$A$1001,customers!$B$1:$B$1001,,0)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_xlfn.XLOOKUP(Orders[[#This Row],[Customer ID]],customers!$A$1:$A$1001,customers!$B$1:$B$1001,,0)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_xlfn.XLOOKUP(Orders[[#This Row],[Customer ID]],customers!$A$1:$A$1001,customers!$B$1:$B$1001,,0)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_xlfn.XLOOKUP(Orders[[#This Row],[Customer ID]],customers!$A$1:$A$1001,customers!$B$1:$B$1001,,0)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_xlfn.XLOOKUP(Orders[[#This Row],[Customer ID]],customers!$A$1:$A$1001,customers!$B$1:$B$1001,,0)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_xlfn.XLOOKUP(Orders[[#This Row],[Customer ID]],customers!$A$1:$A$1001,customers!$B$1:$B$1001,,0)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_xlfn.XLOOKUP(Orders[[#This Row],[Customer ID]],customers!$A$1:$A$1001,customers!$B$1:$B$1001,,0)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_xlfn.XLOOKUP(Orders[[#This Row],[Customer ID]],customers!$A$1:$A$1001,customers!$B$1:$B$1001,,0)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_xlfn.XLOOKUP(Orders[[#This Row],[Customer ID]],customers!$A$1:$A$1001,customers!$B$1:$B$1001,,0)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_xlfn.XLOOKUP(Orders[[#This Row],[Customer ID]],customers!$A$1:$A$1001,customers!$B$1:$B$1001,,0)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_xlfn.XLOOKUP(Orders[[#This Row],[Customer ID]],customers!$A$1:$A$1001,customers!$B$1:$B$1001,,0)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_xlfn.XLOOKUP(Orders[[#This Row],[Customer ID]],customers!$A$1:$A$1001,customers!$B$1:$B$1001,,0)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_xlfn.XLOOKUP(Orders[[#This Row],[Customer ID]],customers!$A$1:$A$1001,customers!$B$1:$B$1001,,0)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_xlfn.XLOOKUP(Orders[[#This Row],[Customer ID]],customers!$A$1:$A$1001,customers!$B$1:$B$1001,,0)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_xlfn.XLOOKUP(Orders[[#This Row],[Customer ID]],customers!$A$1:$A$1001,customers!$B$1:$B$1001,,0)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_xlfn.XLOOKUP(Orders[[#This Row],[Customer ID]],customers!$A$1:$A$1001,customers!$B$1:$B$1001,,0)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_xlfn.XLOOKUP(Orders[[#This Row],[Customer ID]],customers!$A$1:$A$1001,customers!$B$1:$B$1001,,0)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_xlfn.XLOOKUP(Orders[[#This Row],[Customer ID]],customers!$A$1:$A$1001,customers!$B$1:$B$1001,,0)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_xlfn.XLOOKUP(Orders[[#This Row],[Customer ID]],customers!$A$1:$A$1001,customers!$B$1:$B$1001,,0)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_xlfn.XLOOKUP(Orders[[#This Row],[Customer ID]],customers!$A$1:$A$1001,customers!$B$1:$B$1001,,0)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_xlfn.XLOOKUP(Orders[[#This Row],[Customer ID]],customers!$A$1:$A$1001,customers!$B$1:$B$1001,,0)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_xlfn.XLOOKUP(Orders[[#This Row],[Customer ID]],customers!$A$1:$A$1001,customers!$B$1:$B$1001,,0)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_xlfn.XLOOKUP(Orders[[#This Row],[Customer ID]],customers!$A$1:$A$1001,customers!$B$1:$B$1001,,0)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_xlfn.XLOOKUP(Orders[[#This Row],[Customer ID]],customers!$A$1:$A$1001,customers!$B$1:$B$1001,,0)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_xlfn.XLOOKUP(Orders[[#This Row],[Customer ID]],customers!$A$1:$A$1001,customers!$B$1:$B$1001,,0)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_xlfn.XLOOKUP(Orders[[#This Row],[Customer ID]],customers!$A$1:$A$1001,customers!$B$1:$B$1001,,0)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_xlfn.XLOOKUP(Orders[[#This Row],[Customer ID]],customers!$A$1:$A$1001,customers!$B$1:$B$1001,,0)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_xlfn.XLOOKUP(Orders[[#This Row],[Customer ID]],customers!$A$1:$A$1001,customers!$B$1:$B$1001,,0)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_xlfn.XLOOKUP(Orders[[#This Row],[Customer ID]],customers!$A$1:$A$1001,customers!$B$1:$B$1001,,0)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_xlfn.XLOOKUP(Orders[[#This Row],[Customer ID]],customers!$A$1:$A$1001,customers!$B$1:$B$1001,,0)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_xlfn.XLOOKUP(Orders[[#This Row],[Customer ID]],customers!$A$1:$A$1001,customers!$B$1:$B$1001,,0)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_xlfn.XLOOKUP(Orders[[#This Row],[Customer ID]],customers!$A$1:$A$1001,customers!$B$1:$B$1001,,0)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_xlfn.XLOOKUP(Orders[[#This Row],[Customer ID]],customers!$A$1:$A$1001,customers!$B$1:$B$1001,,0)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_xlfn.XLOOKUP(Orders[[#This Row],[Customer ID]],customers!$A$1:$A$1001,customers!$B$1:$B$1001,,0)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_xlfn.XLOOKUP(Orders[[#This Row],[Customer ID]],customers!$A$1:$A$1001,customers!$B$1:$B$1001,,0)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_xlfn.XLOOKUP(Orders[[#This Row],[Customer ID]],customers!$A$1:$A$1001,customers!$B$1:$B$1001,,0)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_xlfn.XLOOKUP(Orders[[#This Row],[Customer ID]],customers!$A$1:$A$1001,customers!$B$1:$B$1001,,0)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_xlfn.XLOOKUP(Orders[[#This Row],[Customer ID]],customers!$A$1:$A$1001,customers!$B$1:$B$1001,,0)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_xlfn.XLOOKUP(Orders[[#This Row],[Customer ID]],customers!$A$1:$A$1001,customers!$B$1:$B$1001,,0)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_xlfn.XLOOKUP(Orders[[#This Row],[Customer ID]],customers!$A$1:$A$1001,customers!$B$1:$B$1001,,0)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_xlfn.XLOOKUP(Orders[[#This Row],[Customer ID]],customers!$A$1:$A$1001,customers!$B$1:$B$1001,,0)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_xlfn.XLOOKUP(Orders[[#This Row],[Customer ID]],customers!$A$1:$A$1001,customers!$B$1:$B$1001,,0)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_xlfn.XLOOKUP(Orders[[#This Row],[Customer ID]],customers!$A$1:$A$1001,customers!$B$1:$B$1001,,0)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_xlfn.XLOOKUP(Orders[[#This Row],[Customer ID]],customers!$A$1:$A$1001,customers!$B$1:$B$1001,,0)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_xlfn.XLOOKUP(Orders[[#This Row],[Customer ID]],customers!$A$1:$A$1001,customers!$B$1:$B$1001,,0)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_xlfn.XLOOKUP(Orders[[#This Row],[Customer ID]],customers!$A$1:$A$1001,customers!$B$1:$B$1001,,0)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_xlfn.XLOOKUP(Orders[[#This Row],[Customer ID]],customers!$A$1:$A$1001,customers!$B$1:$B$1001,,0)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_xlfn.XLOOKUP(Orders[[#This Row],[Customer ID]],customers!$A$1:$A$1001,customers!$B$1:$B$1001,,0)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_xlfn.XLOOKUP(Orders[[#This Row],[Customer ID]],customers!$A$1:$A$1001,customers!$B$1:$B$1001,,0)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_xlfn.XLOOKUP(Orders[[#This Row],[Customer ID]],customers!$A$1:$A$1001,customers!$B$1:$B$1001,,0)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_xlfn.XLOOKUP(Orders[[#This Row],[Customer ID]],customers!$A$1:$A$1001,customers!$B$1:$B$1001,,0)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_xlfn.XLOOKUP(Orders[[#This Row],[Customer ID]],customers!$A$1:$A$1001,customers!$B$1:$B$1001,,0)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_xlfn.XLOOKUP(Orders[[#This Row],[Customer ID]],customers!$A$1:$A$1001,customers!$B$1:$B$1001,,0)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_xlfn.XLOOKUP(Orders[[#This Row],[Customer ID]],customers!$A$1:$A$1001,customers!$B$1:$B$1001,,0)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_xlfn.XLOOKUP(Orders[[#This Row],[Customer ID]],customers!$A$1:$A$1001,customers!$B$1:$B$1001,,0)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_xlfn.XLOOKUP(Orders[[#This Row],[Customer ID]],customers!$A$1:$A$1001,customers!$B$1:$B$1001,,0)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_xlfn.XLOOKUP(Orders[[#This Row],[Customer ID]],customers!$A$1:$A$1001,customers!$B$1:$B$1001,,0)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_xlfn.XLOOKUP(Orders[[#This Row],[Customer ID]],customers!$A$1:$A$1001,customers!$B$1:$B$1001,,0)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_xlfn.XLOOKUP(Orders[[#This Row],[Customer ID]],customers!$A$1:$A$1001,customers!$B$1:$B$1001,,0)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_xlfn.XLOOKUP(Orders[[#This Row],[Customer ID]],customers!$A$1:$A$1001,customers!$B$1:$B$1001,,0)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_xlfn.XLOOKUP(Orders[[#This Row],[Customer ID]],customers!$A$1:$A$1001,customers!$B$1:$B$1001,,0)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_xlfn.XLOOKUP(Orders[[#This Row],[Customer ID]],customers!$A$1:$A$1001,customers!$B$1:$B$1001,,0)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_xlfn.XLOOKUP(Orders[[#This Row],[Customer ID]],customers!$A$1:$A$1001,customers!$B$1:$B$1001,,0)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_xlfn.XLOOKUP(Orders[[#This Row],[Customer ID]],customers!$A$1:$A$1001,customers!$B$1:$B$1001,,0)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_xlfn.XLOOKUP(Orders[[#This Row],[Customer ID]],customers!$A$1:$A$1001,customers!$B$1:$B$1001,,0)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_xlfn.XLOOKUP(Orders[[#This Row],[Customer ID]],customers!$A$1:$A$1001,customers!$B$1:$B$1001,,0)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_xlfn.XLOOKUP(Orders[[#This Row],[Customer ID]],customers!$A$1:$A$1001,customers!$B$1:$B$1001,,0)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_xlfn.XLOOKUP(Orders[[#This Row],[Customer ID]],customers!$A$1:$A$1001,customers!$B$1:$B$1001,,0)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_xlfn.XLOOKUP(Orders[[#This Row],[Customer ID]],customers!$A$1:$A$1001,customers!$B$1:$B$1001,,0)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_xlfn.XLOOKUP(Orders[[#This Row],[Customer ID]],customers!$A$1:$A$1001,customers!$B$1:$B$1001,,0)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_xlfn.XLOOKUP(Orders[[#This Row],[Customer ID]],customers!$A$1:$A$1001,customers!$B$1:$B$1001,,0)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_xlfn.XLOOKUP(Orders[[#This Row],[Customer ID]],customers!$A$1:$A$1001,customers!$B$1:$B$1001,,0)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_xlfn.XLOOKUP(Orders[[#This Row],[Customer ID]],customers!$A$1:$A$1001,customers!$B$1:$B$1001,,0)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_xlfn.XLOOKUP(Orders[[#This Row],[Customer ID]],customers!$A$1:$A$1001,customers!$B$1:$B$1001,,0)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_xlfn.XLOOKUP(Orders[[#This Row],[Customer ID]],customers!$A$1:$A$1001,customers!$B$1:$B$1001,,0)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_xlfn.XLOOKUP(Orders[[#This Row],[Customer ID]],customers!$A$1:$A$1001,customers!$B$1:$B$1001,,0)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_xlfn.XLOOKUP(Orders[[#This Row],[Customer ID]],customers!$A$1:$A$1001,customers!$B$1:$B$1001,,0)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_xlfn.XLOOKUP(Orders[[#This Row],[Customer ID]],customers!$A$1:$A$1001,customers!$B$1:$B$1001,,0)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_xlfn.XLOOKUP(Orders[[#This Row],[Customer ID]],customers!$A$1:$A$1001,customers!$B$1:$B$1001,,0)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_xlfn.XLOOKUP(Orders[[#This Row],[Customer ID]],customers!$A$1:$A$1001,customers!$B$1:$B$1001,,0)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_xlfn.XLOOKUP(Orders[[#This Row],[Customer ID]],customers!$A$1:$A$1001,customers!$B$1:$B$1001,,0)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_xlfn.XLOOKUP(Orders[[#This Row],[Customer ID]],customers!$A$1:$A$1001,customers!$B$1:$B$1001,,0)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_xlfn.XLOOKUP(Orders[[#This Row],[Customer ID]],customers!$A$1:$A$1001,customers!$B$1:$B$1001,,0)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_xlfn.XLOOKUP(Orders[[#This Row],[Customer ID]],customers!$A$1:$A$1001,customers!$B$1:$B$1001,,0)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_xlfn.XLOOKUP(Orders[[#This Row],[Customer ID]],customers!$A$1:$A$1001,customers!$B$1:$B$1001,,0)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_xlfn.XLOOKUP(Orders[[#This Row],[Customer ID]],customers!$A$1:$A$1001,customers!$B$1:$B$1001,,0)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_xlfn.XLOOKUP(Orders[[#This Row],[Customer ID]],customers!$A$1:$A$1001,customers!$B$1:$B$1001,,0)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_xlfn.XLOOKUP(Orders[[#This Row],[Customer ID]],customers!$A$1:$A$1001,customers!$B$1:$B$1001,,0)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_xlfn.XLOOKUP(Orders[[#This Row],[Customer ID]],customers!$A$1:$A$1001,customers!$B$1:$B$1001,,0)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_xlfn.XLOOKUP(Orders[[#This Row],[Customer ID]],customers!$A$1:$A$1001,customers!$B$1:$B$1001,,0)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_xlfn.XLOOKUP(Orders[[#This Row],[Customer ID]],customers!$A$1:$A$1001,customers!$B$1:$B$1001,,0)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_xlfn.XLOOKUP(Orders[[#This Row],[Customer ID]],customers!$A$1:$A$1001,customers!$B$1:$B$1001,,0)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_xlfn.XLOOKUP(Orders[[#This Row],[Customer ID]],customers!$A$1:$A$1001,customers!$B$1:$B$1001,,0)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_xlfn.XLOOKUP(Orders[[#This Row],[Customer ID]],customers!$A$1:$A$1001,customers!$B$1:$B$1001,,0)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_xlfn.XLOOKUP(Orders[[#This Row],[Customer ID]],customers!$A$1:$A$1001,customers!$B$1:$B$1001,,0)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_xlfn.XLOOKUP(Orders[[#This Row],[Customer ID]],customers!$A$1:$A$1001,customers!$B$1:$B$1001,,0)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_xlfn.XLOOKUP(Orders[[#This Row],[Customer ID]],customers!$A$1:$A$1001,customers!$B$1:$B$1001,,0)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_xlfn.XLOOKUP(Orders[[#This Row],[Customer ID]],customers!$A$1:$A$1001,customers!$B$1:$B$1001,,0)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_xlfn.XLOOKUP(Orders[[#This Row],[Customer ID]],customers!$A$1:$A$1001,customers!$B$1:$B$1001,,0)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_xlfn.XLOOKUP(Orders[[#This Row],[Customer ID]],customers!$A$1:$A$1001,customers!$B$1:$B$1001,,0)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_xlfn.XLOOKUP(Orders[[#This Row],[Customer ID]],customers!$A$1:$A$1001,customers!$B$1:$B$1001,,0)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_xlfn.XLOOKUP(Orders[[#This Row],[Customer ID]],customers!$A$1:$A$1001,customers!$B$1:$B$1001,,0)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_xlfn.XLOOKUP(Orders[[#This Row],[Customer ID]],customers!$A$1:$A$1001,customers!$B$1:$B$1001,,0)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_xlfn.XLOOKUP(Orders[[#This Row],[Customer ID]],customers!$A$1:$A$1001,customers!$B$1:$B$1001,,0)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_xlfn.XLOOKUP(Orders[[#This Row],[Customer ID]],customers!$A$1:$A$1001,customers!$B$1:$B$1001,,0)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_xlfn.XLOOKUP(Orders[[#This Row],[Customer ID]],customers!$A$1:$A$1001,customers!$B$1:$B$1001,,0)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_xlfn.XLOOKUP(Orders[[#This Row],[Customer ID]],customers!$A$1:$A$1001,customers!$B$1:$B$1001,,0)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_xlfn.XLOOKUP(Orders[[#This Row],[Customer ID]],customers!$A$1:$A$1001,customers!$B$1:$B$1001,,0)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_xlfn.XLOOKUP(Orders[[#This Row],[Customer ID]],customers!$A$1:$A$1001,customers!$B$1:$B$1001,,0)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_xlfn.XLOOKUP(Orders[[#This Row],[Customer ID]],customers!$A$1:$A$1001,customers!$B$1:$B$1001,,0)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_xlfn.XLOOKUP(Orders[[#This Row],[Customer ID]],customers!$A$1:$A$1001,customers!$B$1:$B$1001,,0)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_xlfn.XLOOKUP(Orders[[#This Row],[Customer ID]],customers!$A$1:$A$1001,customers!$B$1:$B$1001,,0)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_xlfn.XLOOKUP(Orders[[#This Row],[Customer ID]],customers!$A$1:$A$1001,customers!$B$1:$B$1001,,0)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_xlfn.XLOOKUP(Orders[[#This Row],[Customer ID]],customers!$A$1:$A$1001,customers!$B$1:$B$1001,,0)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_xlfn.XLOOKUP(Orders[[#This Row],[Customer ID]],customers!$A$1:$A$1001,customers!$B$1:$B$1001,,0)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_xlfn.XLOOKUP(Orders[[#This Row],[Customer ID]],customers!$A$1:$A$1001,customers!$B$1:$B$1001,,0)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_xlfn.XLOOKUP(Orders[[#This Row],[Customer ID]],customers!$A$1:$A$1001,customers!$B$1:$B$1001,,0)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_xlfn.XLOOKUP(Orders[[#This Row],[Customer ID]],customers!$A$1:$A$1001,customers!$B$1:$B$1001,,0)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_xlfn.XLOOKUP(Orders[[#This Row],[Customer ID]],customers!$A$1:$A$1001,customers!$B$1:$B$1001,,0)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_xlfn.XLOOKUP(Orders[[#This Row],[Customer ID]],customers!$A$1:$A$1001,customers!$B$1:$B$1001,,0)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_xlfn.XLOOKUP(Orders[[#This Row],[Customer ID]],customers!$A$1:$A$1001,customers!$B$1:$B$1001,,0)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_xlfn.XLOOKUP(Orders[[#This Row],[Customer ID]],customers!$A$1:$A$1001,customers!$B$1:$B$1001,,0)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_xlfn.XLOOKUP(Orders[[#This Row],[Customer ID]],customers!$A$1:$A$1001,customers!$B$1:$B$1001,,0)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_xlfn.XLOOKUP(Orders[[#This Row],[Customer ID]],customers!$A$1:$A$1001,customers!$B$1:$B$1001,,0)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_xlfn.XLOOKUP(Orders[[#This Row],[Customer ID]],customers!$A$1:$A$1001,customers!$B$1:$B$1001,,0)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_xlfn.XLOOKUP(Orders[[#This Row],[Customer ID]],customers!$A$1:$A$1001,customers!$B$1:$B$1001,,0)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_xlfn.XLOOKUP(Orders[[#This Row],[Customer ID]],customers!$A$1:$A$1001,customers!$B$1:$B$1001,,0)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_xlfn.XLOOKUP(Orders[[#This Row],[Customer ID]],customers!$A$1:$A$1001,customers!$B$1:$B$1001,,0)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_xlfn.XLOOKUP(Orders[[#This Row],[Customer ID]],customers!$A$1:$A$1001,customers!$B$1:$B$1001,,0)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_xlfn.XLOOKUP(Orders[[#This Row],[Customer ID]],customers!$A$1:$A$1001,customers!$B$1:$B$1001,,0)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_xlfn.XLOOKUP(Orders[[#This Row],[Customer ID]],customers!$A$1:$A$1001,customers!$B$1:$B$1001,,0)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_xlfn.XLOOKUP(Orders[[#This Row],[Customer ID]],customers!$A$1:$A$1001,customers!$B$1:$B$1001,,0)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_xlfn.XLOOKUP(Orders[[#This Row],[Customer ID]],customers!$A$1:$A$1001,customers!$B$1:$B$1001,,0)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_xlfn.XLOOKUP(Orders[[#This Row],[Customer ID]],customers!$A$1:$A$1001,customers!$B$1:$B$1001,,0)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_xlfn.XLOOKUP(Orders[[#This Row],[Customer ID]],customers!$A$1:$A$1001,customers!$B$1:$B$1001,,0)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_xlfn.XLOOKUP(Orders[[#This Row],[Customer ID]],customers!$A$1:$A$1001,customers!$B$1:$B$1001,,0)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_xlfn.XLOOKUP(Orders[[#This Row],[Customer ID]],customers!$A$1:$A$1001,customers!$B$1:$B$1001,,0)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_xlfn.XLOOKUP(Orders[[#This Row],[Customer ID]],customers!$A$1:$A$1001,customers!$B$1:$B$1001,,0)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_xlfn.XLOOKUP(Orders[[#This Row],[Customer ID]],customers!$A$1:$A$1001,customers!$B$1:$B$1001,,0)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_xlfn.XLOOKUP(Orders[[#This Row],[Customer ID]],customers!$A$1:$A$1001,customers!$B$1:$B$1001,,0)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_xlfn.XLOOKUP(Orders[[#This Row],[Customer ID]],customers!$A$1:$A$1001,customers!$B$1:$B$1001,,0)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_xlfn.XLOOKUP(Orders[[#This Row],[Customer ID]],customers!$A$1:$A$1001,customers!$B$1:$B$1001,,0)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_xlfn.XLOOKUP(Orders[[#This Row],[Customer ID]],customers!$A$1:$A$1001,customers!$B$1:$B$1001,,0)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_xlfn.XLOOKUP(Orders[[#This Row],[Customer ID]],customers!$A$1:$A$1001,customers!$B$1:$B$1001,,0)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_xlfn.XLOOKUP(Orders[[#This Row],[Customer ID]],customers!$A$1:$A$1001,customers!$B$1:$B$1001,,0)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_xlfn.XLOOKUP(Orders[[#This Row],[Customer ID]],customers!$A$1:$A$1001,customers!$B$1:$B$1001,,0)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_xlfn.XLOOKUP(Orders[[#This Row],[Customer ID]],customers!$A$1:$A$1001,customers!$B$1:$B$1001,,0)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_xlfn.XLOOKUP(Orders[[#This Row],[Customer ID]],customers!$A$1:$A$1001,customers!$B$1:$B$1001,,0)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_xlfn.XLOOKUP(Orders[[#This Row],[Customer ID]],customers!$A$1:$A$1001,customers!$B$1:$B$1001,,0)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_xlfn.XLOOKUP(Orders[[#This Row],[Customer ID]],customers!$A$1:$A$1001,customers!$B$1:$B$1001,,0)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_xlfn.XLOOKUP(Orders[[#This Row],[Customer ID]],customers!$A$1:$A$1001,customers!$B$1:$B$1001,,0)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_xlfn.XLOOKUP(Orders[[#This Row],[Customer ID]],customers!$A$1:$A$1001,customers!$B$1:$B$1001,,0)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_xlfn.XLOOKUP(Orders[[#This Row],[Customer ID]],customers!$A$1:$A$1001,customers!$B$1:$B$1001,,0)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_xlfn.XLOOKUP(Orders[[#This Row],[Customer ID]],customers!$A$1:$A$1001,customers!$B$1:$B$1001,,0)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_xlfn.XLOOKUP(Orders[[#This Row],[Customer ID]],customers!$A$1:$A$1001,customers!$B$1:$B$1001,,0)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_xlfn.XLOOKUP(Orders[[#This Row],[Customer ID]],customers!$A$1:$A$1001,customers!$B$1:$B$1001,,0)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_xlfn.XLOOKUP(Orders[[#This Row],[Customer ID]],customers!$A$1:$A$1001,customers!$B$1:$B$1001,,0)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_xlfn.XLOOKUP(Orders[[#This Row],[Customer ID]],customers!$A$1:$A$1001,customers!$B$1:$B$1001,,0)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_xlfn.XLOOKUP(Orders[[#This Row],[Customer ID]],customers!$A$1:$A$1001,customers!$B$1:$B$1001,,0)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_xlfn.XLOOKUP(Orders[[#This Row],[Customer ID]],customers!$A$1:$A$1001,customers!$B$1:$B$1001,,0)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_xlfn.XLOOKUP(Orders[[#This Row],[Customer ID]],customers!$A$1:$A$1001,customers!$B$1:$B$1001,,0)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_xlfn.XLOOKUP(Orders[[#This Row],[Customer ID]],customers!$A$1:$A$1001,customers!$B$1:$B$1001,,0)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_xlfn.XLOOKUP(Orders[[#This Row],[Customer ID]],customers!$A$1:$A$1001,customers!$B$1:$B$1001,,0)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_xlfn.XLOOKUP(Orders[[#This Row],[Customer ID]],customers!$A$1:$A$1001,customers!$B$1:$B$1001,,0)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_xlfn.XLOOKUP(Orders[[#This Row],[Customer ID]],customers!$A$1:$A$1001,customers!$B$1:$B$1001,,0)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_xlfn.XLOOKUP(Orders[[#This Row],[Customer ID]],customers!$A$1:$A$1001,customers!$B$1:$B$1001,,0)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_xlfn.XLOOKUP(Orders[[#This Row],[Customer ID]],customers!$A$1:$A$1001,customers!$B$1:$B$1001,,0)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_xlfn.XLOOKUP(Orders[[#This Row],[Customer ID]],customers!$A$1:$A$1001,customers!$B$1:$B$1001,,0)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_xlfn.XLOOKUP(Orders[[#This Row],[Customer ID]],customers!$A$1:$A$1001,customers!$B$1:$B$1001,,0)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_xlfn.XLOOKUP(Orders[[#This Row],[Customer ID]],customers!$A$1:$A$1001,customers!$B$1:$B$1001,,0)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_xlfn.XLOOKUP(Orders[[#This Row],[Customer ID]],customers!$A$1:$A$1001,customers!$B$1:$B$1001,,0)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_xlfn.XLOOKUP(Orders[[#This Row],[Customer ID]],customers!$A$1:$A$1001,customers!$B$1:$B$1001,,0)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_xlfn.XLOOKUP(Orders[[#This Row],[Customer ID]],customers!$A$1:$A$1001,customers!$B$1:$B$1001,,0)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_xlfn.XLOOKUP(Orders[[#This Row],[Customer ID]],customers!$A$1:$A$1001,customers!$B$1:$B$1001,,0)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_xlfn.XLOOKUP(Orders[[#This Row],[Customer ID]],customers!$A$1:$A$1001,customers!$B$1:$B$1001,,0)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_xlfn.XLOOKUP(Orders[[#This Row],[Customer ID]],customers!$A$1:$A$1001,customers!$B$1:$B$1001,,0)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_xlfn.XLOOKUP(Orders[[#This Row],[Customer ID]],customers!$A$1:$A$1001,customers!$B$1:$B$1001,,0)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_xlfn.XLOOKUP(Orders[[#This Row],[Customer ID]],customers!$A$1:$A$1001,customers!$B$1:$B$1001,,0)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_xlfn.XLOOKUP(Orders[[#This Row],[Customer ID]],customers!$A$1:$A$1001,customers!$B$1:$B$1001,,0)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_xlfn.XLOOKUP(Orders[[#This Row],[Customer ID]],customers!$A$1:$A$1001,customers!$B$1:$B$1001,,0)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_xlfn.XLOOKUP(Orders[[#This Row],[Customer ID]],customers!$A$1:$A$1001,customers!$B$1:$B$1001,,0)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_xlfn.XLOOKUP(Orders[[#This Row],[Customer ID]],customers!$A$1:$A$1001,customers!$B$1:$B$1001,,0)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_xlfn.XLOOKUP(Orders[[#This Row],[Customer ID]],customers!$A$1:$A$1001,customers!$B$1:$B$1001,,0)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_xlfn.XLOOKUP(Orders[[#This Row],[Customer ID]],customers!$A$1:$A$1001,customers!$B$1:$B$1001,,0)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_xlfn.XLOOKUP(Orders[[#This Row],[Customer ID]],customers!$A$1:$A$1001,customers!$B$1:$B$1001,,0)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_xlfn.XLOOKUP(Orders[[#This Row],[Customer ID]],customers!$A$1:$A$1001,customers!$B$1:$B$1001,,0)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_xlfn.XLOOKUP(Orders[[#This Row],[Customer ID]],customers!$A$1:$A$1001,customers!$B$1:$B$1001,,0)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_xlfn.XLOOKUP(Orders[[#This Row],[Customer ID]],customers!$A$1:$A$1001,customers!$B$1:$B$1001,,0)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_xlfn.XLOOKUP(Orders[[#This Row],[Customer ID]],customers!$A$1:$A$1001,customers!$B$1:$B$1001,,0)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_xlfn.XLOOKUP(Orders[[#This Row],[Customer ID]],customers!$A$1:$A$1001,customers!$B$1:$B$1001,,0)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_xlfn.XLOOKUP(Orders[[#This Row],[Customer ID]],customers!$A$1:$A$1001,customers!$B$1:$B$1001,,0)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_xlfn.XLOOKUP(Orders[[#This Row],[Customer ID]],customers!$A$1:$A$1001,customers!$B$1:$B$1001,,0)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_xlfn.XLOOKUP(Orders[[#This Row],[Customer ID]],customers!$A$1:$A$1001,customers!$B$1:$B$1001,,0)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_xlfn.XLOOKUP(Orders[[#This Row],[Customer ID]],customers!$A$1:$A$1001,customers!$B$1:$B$1001,,0)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_xlfn.XLOOKUP(Orders[[#This Row],[Customer ID]],customers!$A$1:$A$1001,customers!$B$1:$B$1001,,0)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_xlfn.XLOOKUP(Orders[[#This Row],[Customer ID]],customers!$A$1:$A$1001,customers!$B$1:$B$1001,,0)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_xlfn.XLOOKUP(Orders[[#This Row],[Customer ID]],customers!$A$1:$A$1001,customers!$B$1:$B$1001,,0)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_xlfn.XLOOKUP(Orders[[#This Row],[Customer ID]],customers!$A$1:$A$1001,customers!$B$1:$B$1001,,0)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_xlfn.XLOOKUP(Orders[[#This Row],[Customer ID]],customers!$A$1:$A$1001,customers!$B$1:$B$1001,,0)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_xlfn.XLOOKUP(Orders[[#This Row],[Customer ID]],customers!$A$1:$A$1001,customers!$B$1:$B$1001,,0)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_xlfn.XLOOKUP(Orders[[#This Row],[Customer ID]],customers!$A$1:$A$1001,customers!$B$1:$B$1001,,0)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_xlfn.XLOOKUP(Orders[[#This Row],[Customer ID]],customers!$A$1:$A$1001,customers!$B$1:$B$1001,,0)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_xlfn.XLOOKUP(Orders[[#This Row],[Customer ID]],customers!$A$1:$A$1001,customers!$B$1:$B$1001,,0)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_xlfn.XLOOKUP(Orders[[#This Row],[Customer ID]],customers!$A$1:$A$1001,customers!$B$1:$B$1001,,0)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_xlfn.XLOOKUP(Orders[[#This Row],[Customer ID]],customers!$A$1:$A$1001,customers!$B$1:$B$1001,,0)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_xlfn.XLOOKUP(Orders[[#This Row],[Customer ID]],customers!$A$1:$A$1001,customers!$B$1:$B$1001,,0)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_xlfn.XLOOKUP(Orders[[#This Row],[Customer ID]],customers!$A$1:$A$1001,customers!$B$1:$B$1001,,0)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_xlfn.XLOOKUP(Orders[[#This Row],[Customer ID]],customers!$A$1:$A$1001,customers!$B$1:$B$1001,,0)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_xlfn.XLOOKUP(Orders[[#This Row],[Customer ID]],customers!$A$1:$A$1001,customers!$B$1:$B$1001,,0)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_xlfn.XLOOKUP(Orders[[#This Row],[Customer ID]],customers!$A$1:$A$1001,customers!$B$1:$B$1001,,0)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_xlfn.XLOOKUP(Orders[[#This Row],[Customer ID]],customers!$A$1:$A$1001,customers!$B$1:$B$1001,,0)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_xlfn.XLOOKUP(Orders[[#This Row],[Customer ID]],customers!$A$1:$A$1001,customers!$B$1:$B$1001,,0)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_xlfn.XLOOKUP(Orders[[#This Row],[Customer ID]],customers!$A$1:$A$1001,customers!$B$1:$B$1001,,0)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_xlfn.XLOOKUP(Orders[[#This Row],[Customer ID]],customers!$A$1:$A$1001,customers!$B$1:$B$1001,,0)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_xlfn.XLOOKUP(Orders[[#This Row],[Customer ID]],customers!$A$1:$A$1001,customers!$B$1:$B$1001,,0)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_xlfn.XLOOKUP(Orders[[#This Row],[Customer ID]],customers!$A$1:$A$1001,customers!$B$1:$B$1001,,0)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_xlfn.XLOOKUP(Orders[[#This Row],[Customer ID]],customers!$A$1:$A$1001,customers!$B$1:$B$1001,,0)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_xlfn.XLOOKUP(Orders[[#This Row],[Customer ID]],customers!$A$1:$A$1001,customers!$B$1:$B$1001,,0)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_xlfn.XLOOKUP(Orders[[#This Row],[Customer ID]],customers!$A$1:$A$1001,customers!$B$1:$B$1001,,0)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_xlfn.XLOOKUP(Orders[[#This Row],[Customer ID]],customers!$A$1:$A$1001,customers!$B$1:$B$1001,,0)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_xlfn.XLOOKUP(Orders[[#This Row],[Customer ID]],customers!$A$1:$A$1001,customers!$B$1:$B$1001,,0)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_xlfn.XLOOKUP(Orders[[#This Row],[Customer ID]],customers!$A$1:$A$1001,customers!$B$1:$B$1001,,0)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_xlfn.XLOOKUP(Orders[[#This Row],[Customer ID]],customers!$A$1:$A$1001,customers!$B$1:$B$1001,,0)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_xlfn.XLOOKUP(Orders[[#This Row],[Customer ID]],customers!$A$1:$A$1001,customers!$B$1:$B$1001,,0)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_xlfn.XLOOKUP(Orders[[#This Row],[Customer ID]],customers!$A$1:$A$1001,customers!$B$1:$B$1001,,0)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_xlfn.XLOOKUP(Orders[[#This Row],[Customer ID]],customers!$A$1:$A$1001,customers!$B$1:$B$1001,,0)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_xlfn.XLOOKUP(Orders[[#This Row],[Customer ID]],customers!$A$1:$A$1001,customers!$B$1:$B$1001,,0)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_xlfn.XLOOKUP(Orders[[#This Row],[Customer ID]],customers!$A$1:$A$1001,customers!$B$1:$B$1001,,0)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_xlfn.XLOOKUP(Orders[[#This Row],[Customer ID]],customers!$A$1:$A$1001,customers!$B$1:$B$1001,,0)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_xlfn.XLOOKUP(Orders[[#This Row],[Customer ID]],customers!$A$1:$A$1001,customers!$B$1:$B$1001,,0)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_xlfn.XLOOKUP(Orders[[#This Row],[Customer ID]],customers!$A$1:$A$1001,customers!$B$1:$B$1001,,0)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_xlfn.XLOOKUP(Orders[[#This Row],[Customer ID]],customers!$A$1:$A$1001,customers!$B$1:$B$1001,,0)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_xlfn.XLOOKUP(Orders[[#This Row],[Customer ID]],customers!$A$1:$A$1001,customers!$B$1:$B$1001,,0)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_xlfn.XLOOKUP(Orders[[#This Row],[Customer ID]],customers!$A$1:$A$1001,customers!$B$1:$B$1001,,0)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_xlfn.XLOOKUP(Orders[[#This Row],[Customer ID]],customers!$A$1:$A$1001,customers!$B$1:$B$1001,,0)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_xlfn.XLOOKUP(Orders[[#This Row],[Customer ID]],customers!$A$1:$A$1001,customers!$B$1:$B$1001,,0)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_xlfn.XLOOKUP(Orders[[#This Row],[Customer ID]],customers!$A$1:$A$1001,customers!$B$1:$B$1001,,0)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_xlfn.XLOOKUP(Orders[[#This Row],[Customer ID]],customers!$A$1:$A$1001,customers!$B$1:$B$1001,,0)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_xlfn.XLOOKUP(Orders[[#This Row],[Customer ID]],customers!$A$1:$A$1001,customers!$B$1:$B$1001,,0)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_xlfn.XLOOKUP(Orders[[#This Row],[Customer ID]],customers!$A$1:$A$1001,customers!$B$1:$B$1001,,0)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_xlfn.XLOOKUP(Orders[[#This Row],[Customer ID]],customers!$A$1:$A$1001,customers!$B$1:$B$1001,,0)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_xlfn.XLOOKUP(Orders[[#This Row],[Customer ID]],customers!$A$1:$A$1001,customers!$B$1:$B$1001,,0)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_xlfn.XLOOKUP(Orders[[#This Row],[Customer ID]],customers!$A$1:$A$1001,customers!$B$1:$B$1001,,0)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_xlfn.XLOOKUP(Orders[[#This Row],[Customer ID]],customers!$A$1:$A$1001,customers!$B$1:$B$1001,,0)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_xlfn.XLOOKUP(Orders[[#This Row],[Customer ID]],customers!$A$1:$A$1001,customers!$B$1:$B$1001,,0)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_xlfn.XLOOKUP(Orders[[#This Row],[Customer ID]],customers!$A$1:$A$1001,customers!$B$1:$B$1001,,0)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_xlfn.XLOOKUP(Orders[[#This Row],[Customer ID]],customers!$A$1:$A$1001,customers!$B$1:$B$1001,,0)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_xlfn.XLOOKUP(Orders[[#This Row],[Customer ID]],customers!$A$1:$A$1001,customers!$B$1:$B$1001,,0)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_xlfn.XLOOKUP(Orders[[#This Row],[Customer ID]],customers!$A$1:$A$1001,customers!$B$1:$B$1001,,0)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_xlfn.XLOOKUP(Orders[[#This Row],[Customer ID]],customers!$A$1:$A$1001,customers!$B$1:$B$1001,,0)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_xlfn.XLOOKUP(Orders[[#This Row],[Customer ID]],customers!$A$1:$A$1001,customers!$B$1:$B$1001,,0)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_xlfn.XLOOKUP(Orders[[#This Row],[Customer ID]],customers!$A$1:$A$1001,customers!$B$1:$B$1001,,0)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_xlfn.XLOOKUP(Orders[[#This Row],[Customer ID]],customers!$A$1:$A$1001,customers!$B$1:$B$1001,,0)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_xlfn.XLOOKUP(Orders[[#This Row],[Customer ID]],customers!$A$1:$A$1001,customers!$B$1:$B$1001,,0)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_xlfn.XLOOKUP(Orders[[#This Row],[Customer ID]],customers!$A$1:$A$1001,customers!$B$1:$B$1001,,0)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_xlfn.XLOOKUP(Orders[[#This Row],[Customer ID]],customers!$A$1:$A$1001,customers!$B$1:$B$1001,,0)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_xlfn.XLOOKUP(Orders[[#This Row],[Customer ID]],customers!$A$1:$A$1001,customers!$B$1:$B$1001,,0)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_xlfn.XLOOKUP(Orders[[#This Row],[Customer ID]],customers!$A$1:$A$1001,customers!$B$1:$B$1001,,0)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_xlfn.XLOOKUP(Orders[[#This Row],[Customer ID]],customers!$A$1:$A$1001,customers!$B$1:$B$1001,,0)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_xlfn.XLOOKUP(Orders[[#This Row],[Customer ID]],customers!$A$1:$A$1001,customers!$B$1:$B$1001,,0)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_xlfn.XLOOKUP(Orders[[#This Row],[Customer ID]],customers!$A$1:$A$1001,customers!$B$1:$B$1001,,0)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_xlfn.XLOOKUP(Orders[[#This Row],[Customer ID]],customers!$A$1:$A$1001,customers!$B$1:$B$1001,,0)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_xlfn.XLOOKUP(Orders[[#This Row],[Customer ID]],customers!$A$1:$A$1001,customers!$B$1:$B$1001,,0)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_xlfn.XLOOKUP(Orders[[#This Row],[Customer ID]],customers!$A$1:$A$1001,customers!$B$1:$B$1001,,0)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_xlfn.XLOOKUP(Orders[[#This Row],[Customer ID]],customers!$A$1:$A$1001,customers!$B$1:$B$1001,,0)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_xlfn.XLOOKUP(Orders[[#This Row],[Customer ID]],customers!$A$1:$A$1001,customers!$B$1:$B$1001,,0)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_xlfn.XLOOKUP(Orders[[#This Row],[Customer ID]],customers!$A$1:$A$1001,customers!$B$1:$B$1001,,0)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_xlfn.XLOOKUP(Orders[[#This Row],[Customer ID]],customers!$A$1:$A$1001,customers!$B$1:$B$1001,,0)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_xlfn.XLOOKUP(Orders[[#This Row],[Customer ID]],customers!$A$1:$A$1001,customers!$B$1:$B$1001,,0)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_xlfn.XLOOKUP(Orders[[#This Row],[Customer ID]],customers!$A$1:$A$1001,customers!$B$1:$B$1001,,0)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_xlfn.XLOOKUP(Orders[[#This Row],[Customer ID]],customers!$A$1:$A$1001,customers!$B$1:$B$1001,,0)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_xlfn.XLOOKUP(Orders[[#This Row],[Customer ID]],customers!$A$1:$A$1001,customers!$B$1:$B$1001,,0)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_xlfn.XLOOKUP(Orders[[#This Row],[Customer ID]],customers!$A$1:$A$1001,customers!$B$1:$B$1001,,0)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_xlfn.XLOOKUP(Orders[[#This Row],[Customer ID]],customers!$A$1:$A$1001,customers!$B$1:$B$1001,,0)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_xlfn.XLOOKUP(Orders[[#This Row],[Customer ID]],customers!$A$1:$A$1001,customers!$B$1:$B$1001,,0)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_xlfn.XLOOKUP(Orders[[#This Row],[Customer ID]],customers!$A$1:$A$1001,customers!$B$1:$B$1001,,0)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_xlfn.XLOOKUP(Orders[[#This Row],[Customer ID]],customers!$A$1:$A$1001,customers!$B$1:$B$1001,,0)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_xlfn.XLOOKUP(Orders[[#This Row],[Customer ID]],customers!$A$1:$A$1001,customers!$B$1:$B$1001,,0)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_xlfn.XLOOKUP(Orders[[#This Row],[Customer ID]],customers!$A$1:$A$1001,customers!$B$1:$B$1001,,0)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_xlfn.XLOOKUP(Orders[[#This Row],[Customer ID]],customers!$A$1:$A$1001,customers!$B$1:$B$1001,,0)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_xlfn.XLOOKUP(Orders[[#This Row],[Customer ID]],customers!$A$1:$A$1001,customers!$B$1:$B$1001,,0)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_xlfn.XLOOKUP(Orders[[#This Row],[Customer ID]],customers!$A$1:$A$1001,customers!$B$1:$B$1001,,0)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_xlfn.XLOOKUP(Orders[[#This Row],[Customer ID]],customers!$A$1:$A$1001,customers!$B$1:$B$1001,,0)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_xlfn.XLOOKUP(Orders[[#This Row],[Customer ID]],customers!$A$1:$A$1001,customers!$B$1:$B$1001,,0)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_xlfn.XLOOKUP(Orders[[#This Row],[Customer ID]],customers!$A$1:$A$1001,customers!$B$1:$B$1001,,0)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_xlfn.XLOOKUP(Orders[[#This Row],[Customer ID]],customers!$A$1:$A$1001,customers!$B$1:$B$1001,,0)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_xlfn.XLOOKUP(Orders[[#This Row],[Customer ID]],customers!$A$1:$A$1001,customers!$B$1:$B$1001,,0)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_xlfn.XLOOKUP(Orders[[#This Row],[Customer ID]],customers!$A$1:$A$1001,customers!$B$1:$B$1001,,0)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_xlfn.XLOOKUP(Orders[[#This Row],[Customer ID]],customers!$A$1:$A$1001,customers!$B$1:$B$1001,,0)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_xlfn.XLOOKUP(Orders[[#This Row],[Customer ID]],customers!$A$1:$A$1001,customers!$B$1:$B$1001,,0)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_xlfn.XLOOKUP(Orders[[#This Row],[Customer ID]],customers!$A$1:$A$1001,customers!$B$1:$B$1001,,0)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_xlfn.XLOOKUP(Orders[[#This Row],[Customer ID]],customers!$A$1:$A$1001,customers!$B$1:$B$1001,,0)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_xlfn.XLOOKUP(Orders[[#This Row],[Customer ID]],customers!$A$1:$A$1001,customers!$B$1:$B$1001,,0)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_xlfn.XLOOKUP(Orders[[#This Row],[Customer ID]],customers!$A$1:$A$1001,customers!$B$1:$B$1001,,0)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_xlfn.XLOOKUP(Orders[[#This Row],[Customer ID]],customers!$A$1:$A$1001,customers!$B$1:$B$1001,,0)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_xlfn.XLOOKUP(Orders[[#This Row],[Customer ID]],customers!$A$1:$A$1001,customers!$B$1:$B$1001,,0)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_xlfn.XLOOKUP(Orders[[#This Row],[Customer ID]],customers!$A$1:$A$1001,customers!$B$1:$B$1001,,0)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_xlfn.XLOOKUP(Orders[[#This Row],[Customer ID]],customers!$A$1:$A$1001,customers!$B$1:$B$1001,,0)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_xlfn.XLOOKUP(Orders[[#This Row],[Customer ID]],customers!$A$1:$A$1001,customers!$B$1:$B$1001,,0)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_xlfn.XLOOKUP(Orders[[#This Row],[Customer ID]],customers!$A$1:$A$1001,customers!$B$1:$B$1001,,0)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_xlfn.XLOOKUP(Orders[[#This Row],[Customer ID]],customers!$A$1:$A$1001,customers!$B$1:$B$1001,,0)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_xlfn.XLOOKUP(Orders[[#This Row],[Customer ID]],customers!$A$1:$A$1001,customers!$B$1:$B$1001,,0)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_xlfn.XLOOKUP(Orders[[#This Row],[Customer ID]],customers!$A$1:$A$1001,customers!$B$1:$B$1001,,0)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_xlfn.XLOOKUP(Orders[[#This Row],[Customer ID]],customers!$A$1:$A$1001,customers!$B$1:$B$1001,,0)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_xlfn.XLOOKUP(Orders[[#This Row],[Customer ID]],customers!$A$1:$A$1001,customers!$B$1:$B$1001,,0)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_xlfn.XLOOKUP(Orders[[#This Row],[Customer ID]],customers!$A$1:$A$1001,customers!$B$1:$B$1001,,0)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_xlfn.XLOOKUP(Orders[[#This Row],[Customer ID]],customers!$A$1:$A$1001,customers!$B$1:$B$1001,,0)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_xlfn.XLOOKUP(Orders[[#This Row],[Customer ID]],customers!$A$1:$A$1001,customers!$B$1:$B$1001,,0)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_xlfn.XLOOKUP(Orders[[#This Row],[Customer ID]],customers!$A$1:$A$1001,customers!$B$1:$B$1001,,0)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_xlfn.XLOOKUP(Orders[[#This Row],[Customer ID]],customers!$A$1:$A$1001,customers!$B$1:$B$1001,,0)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_xlfn.XLOOKUP(Orders[[#This Row],[Customer ID]],customers!$A$1:$A$1001,customers!$B$1:$B$1001,,0)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_xlfn.XLOOKUP(Orders[[#This Row],[Customer ID]],customers!$A$1:$A$1001,customers!$B$1:$B$1001,,0)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_xlfn.XLOOKUP(Orders[[#This Row],[Customer ID]],customers!$A$1:$A$1001,customers!$B$1:$B$1001,,0)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_xlfn.XLOOKUP(Orders[[#This Row],[Customer ID]],customers!$A$1:$A$1001,customers!$B$1:$B$1001,,0)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_xlfn.XLOOKUP(Orders[[#This Row],[Customer ID]],customers!$A$1:$A$1001,customers!$B$1:$B$1001,,0)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_xlfn.XLOOKUP(Orders[[#This Row],[Customer ID]],customers!$A$1:$A$1001,customers!$B$1:$B$1001,,0)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_xlfn.XLOOKUP(Orders[[#This Row],[Customer ID]],customers!$A$1:$A$1001,customers!$B$1:$B$1001,,0)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_xlfn.XLOOKUP(Orders[[#This Row],[Customer ID]],customers!$A$1:$A$1001,customers!$B$1:$B$1001,,0)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_xlfn.XLOOKUP(Orders[[#This Row],[Customer ID]],customers!$A$1:$A$1001,customers!$B$1:$B$1001,,0)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_xlfn.XLOOKUP(Orders[[#This Row],[Customer ID]],customers!$A$1:$A$1001,customers!$B$1:$B$1001,,0)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_xlfn.XLOOKUP(Orders[[#This Row],[Customer ID]],customers!$A$1:$A$1001,customers!$B$1:$B$1001,,0)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_xlfn.XLOOKUP(Orders[[#This Row],[Customer ID]],customers!$A$1:$A$1001,customers!$B$1:$B$1001,,0)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_xlfn.XLOOKUP(Orders[[#This Row],[Customer ID]],customers!$A$1:$A$1001,customers!$B$1:$B$1001,,0)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_xlfn.XLOOKUP(Orders[[#This Row],[Customer ID]],customers!$A$1:$A$1001,customers!$B$1:$B$1001,,0)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_xlfn.XLOOKUP(Orders[[#This Row],[Customer ID]],customers!$A$1:$A$1001,customers!$B$1:$B$1001,,0)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_xlfn.XLOOKUP(Orders[[#This Row],[Customer ID]],customers!$A$1:$A$1001,customers!$B$1:$B$1001,,0)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_xlfn.XLOOKUP(Orders[[#This Row],[Customer ID]],customers!$A$1:$A$1001,customers!$B$1:$B$1001,,0)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_xlfn.XLOOKUP(Orders[[#This Row],[Customer ID]],customers!$A$1:$A$1001,customers!$B$1:$B$1001,,0)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_xlfn.XLOOKUP(Orders[[#This Row],[Customer ID]],customers!$A$1:$A$1001,customers!$B$1:$B$1001,,0)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_xlfn.XLOOKUP(Orders[[#This Row],[Customer ID]],customers!$A$1:$A$1001,customers!$B$1:$B$1001,,0)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_xlfn.XLOOKUP(Orders[[#This Row],[Customer ID]],customers!$A$1:$A$1001,customers!$B$1:$B$1001,,0)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_xlfn.XLOOKUP(Orders[[#This Row],[Customer ID]],customers!$A$1:$A$1001,customers!$B$1:$B$1001,,0)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_xlfn.XLOOKUP(Orders[[#This Row],[Customer ID]],customers!$A$1:$A$1001,customers!$B$1:$B$1001,,0)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_xlfn.XLOOKUP(Orders[[#This Row],[Customer ID]],customers!$A$1:$A$1001,customers!$B$1:$B$1001,,0)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_xlfn.XLOOKUP(Orders[[#This Row],[Customer ID]],customers!$A$1:$A$1001,customers!$B$1:$B$1001,,0)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_xlfn.XLOOKUP(Orders[[#This Row],[Customer ID]],customers!$A$1:$A$1001,customers!$B$1:$B$1001,,0)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_xlfn.XLOOKUP(Orders[[#This Row],[Customer ID]],customers!$A$1:$A$1001,customers!$B$1:$B$1001,,0)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_xlfn.XLOOKUP(Orders[[#This Row],[Customer ID]],customers!$A$1:$A$1001,customers!$B$1:$B$1001,,0)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_xlfn.XLOOKUP(Orders[[#This Row],[Customer ID]],customers!$A$1:$A$1001,customers!$B$1:$B$1001,,0)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_xlfn.XLOOKUP(Orders[[#This Row],[Customer ID]],customers!$A$1:$A$1001,customers!$B$1:$B$1001,,0)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_xlfn.XLOOKUP(Orders[[#This Row],[Customer ID]],customers!$A$1:$A$1001,customers!$B$1:$B$1001,,0)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_xlfn.XLOOKUP(Orders[[#This Row],[Customer ID]],customers!$A$1:$A$1001,customers!$B$1:$B$1001,,0)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_xlfn.XLOOKUP(Orders[[#This Row],[Customer ID]],customers!$A$1:$A$1001,customers!$B$1:$B$1001,,0)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_xlfn.XLOOKUP(Orders[[#This Row],[Customer ID]],customers!$A$1:$A$1001,customers!$B$1:$B$1001,,0)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_xlfn.XLOOKUP(Orders[[#This Row],[Customer ID]],customers!$A$1:$A$1001,customers!$B$1:$B$1001,,0)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_xlfn.XLOOKUP(Orders[[#This Row],[Customer ID]],customers!$A$1:$A$1001,customers!$B$1:$B$1001,,0)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_xlfn.XLOOKUP(Orders[[#This Row],[Customer ID]],customers!$A$1:$A$1001,customers!$B$1:$B$1001,,0)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_xlfn.XLOOKUP(Orders[[#This Row],[Customer ID]],customers!$A$1:$A$1001,customers!$B$1:$B$1001,,0)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_xlfn.XLOOKUP(Orders[[#This Row],[Customer ID]],customers!$A$1:$A$1001,customers!$B$1:$B$1001,,0)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_xlfn.XLOOKUP(Orders[[#This Row],[Customer ID]],customers!$A$1:$A$1001,customers!$B$1:$B$1001,,0)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_xlfn.XLOOKUP(Orders[[#This Row],[Customer ID]],customers!$A$1:$A$1001,customers!$B$1:$B$1001,,0)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_xlfn.XLOOKUP(Orders[[#This Row],[Customer ID]],customers!$A$1:$A$1001,customers!$B$1:$B$1001,,0)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_xlfn.XLOOKUP(Orders[[#This Row],[Customer ID]],customers!$A$1:$A$1001,customers!$B$1:$B$1001,,0)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_xlfn.XLOOKUP(Orders[[#This Row],[Customer ID]],customers!$A$1:$A$1001,customers!$B$1:$B$1001,,0)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_xlfn.XLOOKUP(Orders[[#This Row],[Customer ID]],customers!$A$1:$A$1001,customers!$B$1:$B$1001,,0)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_xlfn.XLOOKUP(Orders[[#This Row],[Customer ID]],customers!$A$1:$A$1001,customers!$B$1:$B$1001,,0)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_xlfn.XLOOKUP(Orders[[#This Row],[Customer ID]],customers!$A$1:$A$1001,customers!$B$1:$B$1001,,0)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_xlfn.XLOOKUP(Orders[[#This Row],[Customer ID]],customers!$A$1:$A$1001,customers!$B$1:$B$1001,,0)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_xlfn.XLOOKUP(Orders[[#This Row],[Customer ID]],customers!$A$1:$A$1001,customers!$B$1:$B$1001,,0)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_xlfn.XLOOKUP(Orders[[#This Row],[Customer ID]],customers!$A$1:$A$1001,customers!$B$1:$B$1001,,0)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_xlfn.XLOOKUP(Orders[[#This Row],[Customer ID]],customers!$A$1:$A$1001,customers!$B$1:$B$1001,,0)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_xlfn.XLOOKUP(Orders[[#This Row],[Customer ID]],customers!$A$1:$A$1001,customers!$B$1:$B$1001,,0)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_xlfn.XLOOKUP(Orders[[#This Row],[Customer ID]],customers!$A$1:$A$1001,customers!$B$1:$B$1001,,0)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_xlfn.XLOOKUP(Orders[[#This Row],[Customer ID]],customers!$A$1:$A$1001,customers!$B$1:$B$1001,,0)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_xlfn.XLOOKUP(Orders[[#This Row],[Customer ID]],customers!$A$1:$A$1001,customers!$B$1:$B$1001,,0)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_xlfn.XLOOKUP(Orders[[#This Row],[Customer ID]],customers!$A$1:$A$1001,customers!$B$1:$B$1001,,0)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_xlfn.XLOOKUP(Orders[[#This Row],[Customer ID]],customers!$A$1:$A$1001,customers!$B$1:$B$1001,,0)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_xlfn.XLOOKUP(Orders[[#This Row],[Customer ID]],customers!$A$1:$A$1001,customers!$B$1:$B$1001,,0)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_xlfn.XLOOKUP(Orders[[#This Row],[Customer ID]],customers!$A$1:$A$1001,customers!$B$1:$B$1001,,0)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_xlfn.XLOOKUP(Orders[[#This Row],[Customer ID]],customers!$A$1:$A$1001,customers!$B$1:$B$1001,,0)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_xlfn.XLOOKUP(Orders[[#This Row],[Customer ID]],customers!$A$1:$A$1001,customers!$B$1:$B$1001,,0)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_xlfn.XLOOKUP(Orders[[#This Row],[Customer ID]],customers!$A$1:$A$1001,customers!$B$1:$B$1001,,0)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_xlfn.XLOOKUP(Orders[[#This Row],[Customer ID]],customers!$A$1:$A$1001,customers!$B$1:$B$1001,,0)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_xlfn.XLOOKUP(Orders[[#This Row],[Customer ID]],customers!$A$1:$A$1001,customers!$B$1:$B$1001,,0)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_xlfn.XLOOKUP(Orders[[#This Row],[Customer ID]],customers!$A$1:$A$1001,customers!$B$1:$B$1001,,0)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_xlfn.XLOOKUP(Orders[[#This Row],[Customer ID]],customers!$A$1:$A$1001,customers!$B$1:$B$1001,,0)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_xlfn.XLOOKUP(Orders[[#This Row],[Customer ID]],customers!$A$1:$A$1001,customers!$B$1:$B$1001,,0)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_xlfn.XLOOKUP(Orders[[#This Row],[Customer ID]],customers!$A$1:$A$1001,customers!$B$1:$B$1001,,0)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_xlfn.XLOOKUP(Orders[[#This Row],[Customer ID]],customers!$A$1:$A$1001,customers!$B$1:$B$1001,,0)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_xlfn.XLOOKUP(Orders[[#This Row],[Customer ID]],customers!$A$1:$A$1001,customers!$B$1:$B$1001,,0)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_xlfn.XLOOKUP(Orders[[#This Row],[Customer ID]],customers!$A$1:$A$1001,customers!$B$1:$B$1001,,0)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_xlfn.XLOOKUP(Orders[[#This Row],[Customer ID]],customers!$A$1:$A$1001,customers!$B$1:$B$1001,,0)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_xlfn.XLOOKUP(Orders[[#This Row],[Customer ID]],customers!$A$1:$A$1001,customers!$B$1:$B$1001,,0)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_xlfn.XLOOKUP(Orders[[#This Row],[Customer ID]],customers!$A$1:$A$1001,customers!$B$1:$B$1001,,0)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_xlfn.XLOOKUP(Orders[[#This Row],[Customer ID]],customers!$A$1:$A$1001,customers!$B$1:$B$1001,,0)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_xlfn.XLOOKUP(Orders[[#This Row],[Customer ID]],customers!$A$1:$A$1001,customers!$B$1:$B$1001,,0)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_xlfn.XLOOKUP(Orders[[#This Row],[Customer ID]],customers!$A$1:$A$1001,customers!$B$1:$B$1001,,0)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_xlfn.XLOOKUP(Orders[[#This Row],[Customer ID]],customers!$A$1:$A$1001,customers!$B$1:$B$1001,,0)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_xlfn.XLOOKUP(Orders[[#This Row],[Customer ID]],customers!$A$1:$A$1001,customers!$B$1:$B$1001,,0)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_xlfn.XLOOKUP(Orders[[#This Row],[Customer ID]],customers!$A$1:$A$1001,customers!$B$1:$B$1001,,0)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_xlfn.XLOOKUP(Orders[[#This Row],[Customer ID]],customers!$A$1:$A$1001,customers!$B$1:$B$1001,,0)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_xlfn.XLOOKUP(Orders[[#This Row],[Customer ID]],customers!$A$1:$A$1001,customers!$B$1:$B$1001,,0)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_xlfn.XLOOKUP(Orders[[#This Row],[Customer ID]],customers!$A$1:$A$1001,customers!$B$1:$B$1001,,0)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_xlfn.XLOOKUP(Orders[[#This Row],[Customer ID]],customers!$A$1:$A$1001,customers!$B$1:$B$1001,,0)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_xlfn.XLOOKUP(Orders[[#This Row],[Customer ID]],customers!$A$1:$A$1001,customers!$B$1:$B$1001,,0)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_xlfn.XLOOKUP(Orders[[#This Row],[Customer ID]],customers!$A$1:$A$1001,customers!$B$1:$B$1001,,0)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_xlfn.XLOOKUP(Orders[[#This Row],[Customer ID]],customers!$A$1:$A$1001,customers!$B$1:$B$1001,,0)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_xlfn.XLOOKUP(Orders[[#This Row],[Customer ID]],customers!$A$1:$A$1001,customers!$B$1:$B$1001,,0)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_xlfn.XLOOKUP(Orders[[#This Row],[Customer ID]],customers!$A$1:$A$1001,customers!$B$1:$B$1001,,0)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_xlfn.XLOOKUP(Orders[[#This Row],[Customer ID]],customers!$A$1:$A$1001,customers!$B$1:$B$1001,,0)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_xlfn.XLOOKUP(Orders[[#This Row],[Customer ID]],customers!$A$1:$A$1001,customers!$B$1:$B$1001,,0)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_xlfn.XLOOKUP(Orders[[#This Row],[Customer ID]],customers!$A$1:$A$1001,customers!$B$1:$B$1001,,0)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_xlfn.XLOOKUP(Orders[[#This Row],[Customer ID]],customers!$A$1:$A$1001,customers!$B$1:$B$1001,,0)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_xlfn.XLOOKUP(Orders[[#This Row],[Customer ID]],customers!$A$1:$A$1001,customers!$B$1:$B$1001,,0)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_xlfn.XLOOKUP(Orders[[#This Row],[Customer ID]],customers!$A$1:$A$1001,customers!$B$1:$B$1001,,0)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_xlfn.XLOOKUP(Orders[[#This Row],[Customer ID]],customers!$A$1:$A$1001,customers!$B$1:$B$1001,,0)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_xlfn.XLOOKUP(Orders[[#This Row],[Customer ID]],customers!$A$1:$A$1001,customers!$B$1:$B$1001,,0)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_xlfn.XLOOKUP(Orders[[#This Row],[Customer ID]],customers!$A$1:$A$1001,customers!$B$1:$B$1001,,0)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_xlfn.XLOOKUP(Orders[[#This Row],[Customer ID]],customers!$A$1:$A$1001,customers!$B$1:$B$1001,,0)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_xlfn.XLOOKUP(Orders[[#This Row],[Customer ID]],customers!$A$1:$A$1001,customers!$B$1:$B$1001,,0)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_xlfn.XLOOKUP(Orders[[#This Row],[Customer ID]],customers!$A$1:$A$1001,customers!$B$1:$B$1001,,0)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_xlfn.XLOOKUP(Orders[[#This Row],[Customer ID]],customers!$A$1:$A$1001,customers!$B$1:$B$1001,,0)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_xlfn.XLOOKUP(Orders[[#This Row],[Customer ID]],customers!$A$1:$A$1001,customers!$B$1:$B$1001,,0)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_xlfn.XLOOKUP(Orders[[#This Row],[Customer ID]],customers!$A$1:$A$1001,customers!$B$1:$B$1001,,0)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_xlfn.XLOOKUP(Orders[[#This Row],[Customer ID]],customers!$A$1:$A$1001,customers!$B$1:$B$1001,,0)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_xlfn.XLOOKUP(Orders[[#This Row],[Customer ID]],customers!$A$1:$A$1001,customers!$B$1:$B$1001,,0)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_xlfn.XLOOKUP(Orders[[#This Row],[Customer ID]],customers!$A$1:$A$1001,customers!$B$1:$B$1001,,0)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_xlfn.XLOOKUP(Orders[[#This Row],[Customer ID]],customers!$A$1:$A$1001,customers!$B$1:$B$1001,,0)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_xlfn.XLOOKUP(Orders[[#This Row],[Customer ID]],customers!$A$1:$A$1001,customers!$B$1:$B$1001,,0)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_xlfn.XLOOKUP(Orders[[#This Row],[Customer ID]],customers!$A$1:$A$1001,customers!$B$1:$B$1001,,0)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_xlfn.XLOOKUP(Orders[[#This Row],[Customer ID]],customers!$A$1:$A$1001,customers!$B$1:$B$1001,,0)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_xlfn.XLOOKUP(Orders[[#This Row],[Customer ID]],customers!$A$1:$A$1001,customers!$B$1:$B$1001,,0)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_xlfn.XLOOKUP(Orders[[#This Row],[Customer ID]],customers!$A$1:$A$1001,customers!$B$1:$B$1001,,0)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_xlfn.XLOOKUP(Orders[[#This Row],[Customer ID]],customers!$A$1:$A$1001,customers!$B$1:$B$1001,,0)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_xlfn.XLOOKUP(Orders[[#This Row],[Customer ID]],customers!$A$1:$A$1001,customers!$B$1:$B$1001,,0)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_xlfn.XLOOKUP(Orders[[#This Row],[Customer ID]],customers!$A$1:$A$1001,customers!$B$1:$B$1001,,0)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_xlfn.XLOOKUP(Orders[[#This Row],[Customer ID]],customers!$A$1:$A$1001,customers!$B$1:$B$1001,,0)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_xlfn.XLOOKUP(Orders[[#This Row],[Customer ID]],customers!$A$1:$A$1001,customers!$B$1:$B$1001,,0)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_xlfn.XLOOKUP(Orders[[#This Row],[Customer ID]],customers!$A$1:$A$1001,customers!$B$1:$B$1001,,0)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_xlfn.XLOOKUP(Orders[[#This Row],[Customer ID]],customers!$A$1:$A$1001,customers!$B$1:$B$1001,,0)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_xlfn.XLOOKUP(Orders[[#This Row],[Customer ID]],customers!$A$1:$A$1001,customers!$B$1:$B$1001,,0)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_xlfn.XLOOKUP(Orders[[#This Row],[Customer ID]],customers!$A$1:$A$1001,customers!$B$1:$B$1001,,0)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election activeCell="C2" sqref="C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32" sqref="A3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Garcia</dc:creator>
  <cp:keywords/>
  <dc:description/>
  <cp:lastModifiedBy>Ivan Garcia</cp:lastModifiedBy>
  <cp:revision/>
  <dcterms:created xsi:type="dcterms:W3CDTF">2022-11-26T09:51:45Z</dcterms:created>
  <dcterms:modified xsi:type="dcterms:W3CDTF">2023-12-07T09:37:23Z</dcterms:modified>
  <cp:category/>
  <cp:contentStatus/>
</cp:coreProperties>
</file>