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dexDisk\WorkTime\"/>
    </mc:Choice>
  </mc:AlternateContent>
  <xr:revisionPtr revIDLastSave="0" documentId="13_ncr:1_{244730B5-FE1E-4552-B362-C0559D477A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Журналы" sheetId="3" r:id="rId1"/>
    <sheet name="Сотрудники" sheetId="2" r:id="rId2"/>
  </sheets>
  <definedNames>
    <definedName name="_xlnm._FilterDatabase" localSheetId="0" hidden="1">Журналы!$A$2:$X$143</definedName>
    <definedName name="_xlnm._FilterDatabase" localSheetId="1" hidden="1">Сотрудники!$A$1:$G$99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3" l="1"/>
  <c r="F143" i="3" l="1"/>
  <c r="F139" i="3"/>
  <c r="F138" i="3"/>
  <c r="F136" i="3"/>
  <c r="F135" i="3"/>
  <c r="F134" i="3"/>
  <c r="F133" i="3"/>
  <c r="F132" i="3"/>
  <c r="F131" i="3"/>
  <c r="F130" i="3"/>
  <c r="F129" i="3"/>
  <c r="F128" i="3"/>
  <c r="F126" i="3"/>
  <c r="F125" i="3"/>
  <c r="F124" i="3"/>
  <c r="F123" i="3"/>
  <c r="F122" i="3"/>
  <c r="F120" i="3"/>
  <c r="F116" i="3"/>
  <c r="F112" i="3"/>
  <c r="F110" i="3"/>
  <c r="F109" i="3"/>
  <c r="F107" i="3"/>
  <c r="F106" i="3"/>
  <c r="F105" i="3"/>
  <c r="F104" i="3"/>
  <c r="F103" i="3"/>
  <c r="F98" i="3"/>
  <c r="F97" i="3"/>
  <c r="F96" i="3"/>
  <c r="F95" i="3"/>
  <c r="F94" i="3"/>
  <c r="F93" i="3"/>
  <c r="F90" i="3"/>
  <c r="F89" i="3"/>
  <c r="F88" i="3"/>
  <c r="F84" i="3"/>
  <c r="F83" i="3"/>
  <c r="F82" i="3"/>
  <c r="F81" i="3"/>
  <c r="F80" i="3"/>
  <c r="F79" i="3"/>
  <c r="F78" i="3"/>
  <c r="F77" i="3"/>
  <c r="F76" i="3"/>
  <c r="F75" i="3"/>
  <c r="F74" i="3"/>
  <c r="F73" i="3"/>
  <c r="F71" i="3"/>
  <c r="F70" i="3"/>
  <c r="F69" i="3"/>
  <c r="F68" i="3"/>
  <c r="F67" i="3"/>
  <c r="F66" i="3"/>
  <c r="F63" i="3"/>
  <c r="F62" i="3"/>
  <c r="F61" i="3"/>
  <c r="F60" i="3"/>
  <c r="F59" i="3"/>
  <c r="F58" i="3"/>
  <c r="F56" i="3"/>
  <c r="F55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2" i="3"/>
  <c r="F20" i="3"/>
  <c r="F19" i="3"/>
  <c r="F18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Полина Александров Корсунская</author>
    <author>Федорова Валентина Игоревна</author>
    <author>Кубай Максим Сергеевич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учетно-издательские листы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2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Федорова Валентина Игоревна:</t>
        </r>
        <r>
          <rPr>
            <sz val="9"/>
            <color indexed="81"/>
            <rFont val="Tahoma"/>
            <family val="2"/>
            <charset val="204"/>
          </rPr>
          <t xml:space="preserve">
Попросила зав. редакцией Стороженко Людмилу Львовну позвонить или написать (см. копию письма в почте)
Предварительно речь идет о 4-х номерах, потом будем делать мы, но это неточно</t>
        </r>
      </text>
    </comment>
    <comment ref="R140" authorId="2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Кубай Максим Сергеевич:</t>
        </r>
        <r>
          <rPr>
            <sz val="9"/>
            <color indexed="81"/>
            <rFont val="Tahoma"/>
            <family val="2"/>
            <charset val="204"/>
          </rPr>
          <t xml:space="preserve">
Уточнил в редакции: верстку они не делали, сначала им верстала "Наука", потом исполнители по тендеру.</t>
        </r>
      </text>
    </comment>
  </commentList>
</comments>
</file>

<file path=xl/sharedStrings.xml><?xml version="1.0" encoding="utf-8"?>
<sst xmlns="http://schemas.openxmlformats.org/spreadsheetml/2006/main" count="1878" uniqueCount="677">
  <si>
    <t>Должность</t>
  </si>
  <si>
    <t>Ф. И. О.</t>
  </si>
  <si>
    <t>№ п/п</t>
  </si>
  <si>
    <t>Наименование журналов</t>
  </si>
  <si>
    <t>Кол-во
в год</t>
  </si>
  <si>
    <t>Автоматика и телемеханика</t>
  </si>
  <si>
    <t>Агрохимия</t>
  </si>
  <si>
    <t>Азия и Африка сегодня</t>
  </si>
  <si>
    <t>Акустический журнал</t>
  </si>
  <si>
    <t>Астрономический вестник. Исследования солнечной системы</t>
  </si>
  <si>
    <t>Астрономический журнал</t>
  </si>
  <si>
    <t>Биологические мембраны</t>
  </si>
  <si>
    <t>Биология внутренних вод</t>
  </si>
  <si>
    <t>Биология моря</t>
  </si>
  <si>
    <t>Биоорганическая химия</t>
  </si>
  <si>
    <t>Биофизика</t>
  </si>
  <si>
    <t>Биохимия</t>
  </si>
  <si>
    <t>Ботанический журнал</t>
  </si>
  <si>
    <t>Вестник Дальневосточного отделения Российской академии наук</t>
  </si>
  <si>
    <t>Вестник древней истории</t>
  </si>
  <si>
    <t>Вестник Российской академии наук</t>
  </si>
  <si>
    <t>Вестник российской сельскохозяйственной науки</t>
  </si>
  <si>
    <t>Водные ресурсы</t>
  </si>
  <si>
    <t>Вопросы истории естествознания и техники</t>
  </si>
  <si>
    <t>Вопросы ихтиологии</t>
  </si>
  <si>
    <t>Вопросы языкознания</t>
  </si>
  <si>
    <t>Вулканология и сейсмология</t>
  </si>
  <si>
    <t>Высокомолекулярные соединения. Серия А</t>
  </si>
  <si>
    <t>Высокомолекулярные соединения. Серия Б</t>
  </si>
  <si>
    <t>Высокомолекулярные соединения. Серия С</t>
  </si>
  <si>
    <t>Генетика</t>
  </si>
  <si>
    <t>Геология рудных месторождений</t>
  </si>
  <si>
    <t>Геомагнетизм и аэрономия</t>
  </si>
  <si>
    <t>Геоморфология и палеогеография</t>
  </si>
  <si>
    <t>Геотектоника</t>
  </si>
  <si>
    <t>Геохимия</t>
  </si>
  <si>
    <t>Геоэкология. Инженерная геология. Гидрогеология. Геокриология</t>
  </si>
  <si>
    <t>Государство и право</t>
  </si>
  <si>
    <t>Дефектоскопия</t>
  </si>
  <si>
    <t>Дифференциальные уравнения</t>
  </si>
  <si>
    <t>Доклады Российской академии наук. Математика, информатика, процессы управления</t>
  </si>
  <si>
    <t>Доклады Российской академии наук. Науки о жизни</t>
  </si>
  <si>
    <t>Доклады Российской академии наук. Науки о Земле</t>
  </si>
  <si>
    <t>Доклады Российской академии наук. Физика, технические науки</t>
  </si>
  <si>
    <t>Доклады Российской академии наук. Химия, науки о материалах</t>
  </si>
  <si>
    <t>Журнал аналитической химии</t>
  </si>
  <si>
    <t>Журнал высшей нервной деятельности им. И.П. Павлова</t>
  </si>
  <si>
    <t>Журнал вычислительной математики и математической физики</t>
  </si>
  <si>
    <t>Журнал неорганической химии</t>
  </si>
  <si>
    <t>Журнал общей биологии</t>
  </si>
  <si>
    <t>Журнал общей химии</t>
  </si>
  <si>
    <t>Журнал органической химии</t>
  </si>
  <si>
    <t>Журнал прикладной химии</t>
  </si>
  <si>
    <t>Журнал физической химии</t>
  </si>
  <si>
    <t>Журнал эволюционной биохимии и физиологии</t>
  </si>
  <si>
    <t>Журнал экспериментальной и теоретической физики</t>
  </si>
  <si>
    <t>Записки Российского минералогического общества</t>
  </si>
  <si>
    <t>Зоологический журнал</t>
  </si>
  <si>
    <t>Известия Российской академии наук. Механика жидкости и газа</t>
  </si>
  <si>
    <t>Известия Российской академии наук. Механика твердого тела</t>
  </si>
  <si>
    <t>Известия Российской академии наук. Серия биологическая</t>
  </si>
  <si>
    <t>Известия Российской академии наук. Серия географическая</t>
  </si>
  <si>
    <t>Известия Российской академии наук. Серия литературы и языка</t>
  </si>
  <si>
    <t>Известия Российской академии наук. Серия физическая</t>
  </si>
  <si>
    <t>Известия Российской академии наук. Теория и системы управления</t>
  </si>
  <si>
    <t>Известия Российской академии наук. Физика атмосферы и океана</t>
  </si>
  <si>
    <t>Известия Российской академии наук. Энергетика</t>
  </si>
  <si>
    <t>Известия Русского географического общества</t>
  </si>
  <si>
    <t>Кинетика и катализ</t>
  </si>
  <si>
    <t>Коллоидный журнал</t>
  </si>
  <si>
    <t>Координационная химия</t>
  </si>
  <si>
    <t>Космические исследования</t>
  </si>
  <si>
    <t>Кристаллография</t>
  </si>
  <si>
    <t>Латинская Америка</t>
  </si>
  <si>
    <t>Лёд и Снег</t>
  </si>
  <si>
    <t>Лесоведение</t>
  </si>
  <si>
    <t>Литология и полезные ископаемые</t>
  </si>
  <si>
    <t>Мембраны и мембранные технологии</t>
  </si>
  <si>
    <t>Металлы</t>
  </si>
  <si>
    <t>Микология и фитопатология</t>
  </si>
  <si>
    <t>Микробиология</t>
  </si>
  <si>
    <t>Микроэлектроника</t>
  </si>
  <si>
    <t>Молекулярная биология</t>
  </si>
  <si>
    <t>Нейрохимия</t>
  </si>
  <si>
    <t>Неорганические материалы</t>
  </si>
  <si>
    <t>Нефтехимия</t>
  </si>
  <si>
    <t>Новая и новейшая история</t>
  </si>
  <si>
    <t>Общественные науки и современность</t>
  </si>
  <si>
    <t>Общество и экономика</t>
  </si>
  <si>
    <t>Океанология</t>
  </si>
  <si>
    <t>Онтогенез</t>
  </si>
  <si>
    <t>Палеонтологический журнал</t>
  </si>
  <si>
    <t>Паразитология</t>
  </si>
  <si>
    <t>Петрология</t>
  </si>
  <si>
    <t>Письма в Астрономический журнал</t>
  </si>
  <si>
    <t>Письма в Журнал экспериментальной и теоретической физики</t>
  </si>
  <si>
    <t>Поверхность. Рентгеновские, синхротронные и нейтронные исследования</t>
  </si>
  <si>
    <t>Почвоведение</t>
  </si>
  <si>
    <t>Приборы и техника эксперимента</t>
  </si>
  <si>
    <t>Прикладная биохимия и микробиология</t>
  </si>
  <si>
    <t>Прикладная математика и механика</t>
  </si>
  <si>
    <t>Проблемы Дальнего Востока</t>
  </si>
  <si>
    <t>Проблемы машиностроения и надежности машин</t>
  </si>
  <si>
    <t>Проблемы передачи информации</t>
  </si>
  <si>
    <t>Программирование</t>
  </si>
  <si>
    <t>Психологический журнал</t>
  </si>
  <si>
    <t>Радиационная биология. Радиоэкология</t>
  </si>
  <si>
    <t>Радиотехника и электроника</t>
  </si>
  <si>
    <t>Радиохимия</t>
  </si>
  <si>
    <t>Расплавы</t>
  </si>
  <si>
    <t>Растительные ресурсы</t>
  </si>
  <si>
    <t>Российская археология</t>
  </si>
  <si>
    <t>Российская история</t>
  </si>
  <si>
    <t>Российская сельскохозяйственная наука</t>
  </si>
  <si>
    <t>Российский физиологический журнал им. И.М. Сеченова</t>
  </si>
  <si>
    <t>Русская литература</t>
  </si>
  <si>
    <t>Русская речь</t>
  </si>
  <si>
    <t>Сенсорные системы</t>
  </si>
  <si>
    <t>Славяноведение</t>
  </si>
  <si>
    <t>Современная Европа</t>
  </si>
  <si>
    <t>Социологические исследования</t>
  </si>
  <si>
    <t>Стратиграфия. Геологическая корреляция</t>
  </si>
  <si>
    <t>США и Канада: экономика, политика, культура</t>
  </si>
  <si>
    <t>Теоретические основы химической технологии</t>
  </si>
  <si>
    <t>Теплофизика высоких температур</t>
  </si>
  <si>
    <t>Успехи современной биологии</t>
  </si>
  <si>
    <t>Успехи физиологических наук</t>
  </si>
  <si>
    <t>Физика Земли</t>
  </si>
  <si>
    <t>Физика и химия стекла</t>
  </si>
  <si>
    <t>Физика металлов и металловедение</t>
  </si>
  <si>
    <t>Физика плазмы</t>
  </si>
  <si>
    <t>Физикохимия поверхности и защита материалов</t>
  </si>
  <si>
    <t>Физиология растений</t>
  </si>
  <si>
    <t>Физиология человека</t>
  </si>
  <si>
    <t>Химическая физика</t>
  </si>
  <si>
    <t>Химия высоких энергий</t>
  </si>
  <si>
    <t>Химия твердого топлива</t>
  </si>
  <si>
    <t>Цитология</t>
  </si>
  <si>
    <t>Человек</t>
  </si>
  <si>
    <t>Экология</t>
  </si>
  <si>
    <t>Экономика и математические методы</t>
  </si>
  <si>
    <t>Электрохимия</t>
  </si>
  <si>
    <t>Энтомологическое обозрение</t>
  </si>
  <si>
    <t>Этнографическое обозрение</t>
  </si>
  <si>
    <t>Ядерная физика</t>
  </si>
  <si>
    <t>Корректор</t>
  </si>
  <si>
    <t>Верстальщик</t>
  </si>
  <si>
    <t>График</t>
  </si>
  <si>
    <t>Переводчик</t>
  </si>
  <si>
    <t>Каншиева</t>
  </si>
  <si>
    <t>Бондаренко</t>
  </si>
  <si>
    <t>Сизова</t>
  </si>
  <si>
    <t>Курдюков (1)
Богина (1)</t>
  </si>
  <si>
    <t>Славинский (1)</t>
  </si>
  <si>
    <t>Пиголева Светлана Васильевна</t>
  </si>
  <si>
    <t>Воробьев Глеб Борисович</t>
  </si>
  <si>
    <t>Кубай Максим Сергеевич</t>
  </si>
  <si>
    <t>Путкова Анастасия</t>
  </si>
  <si>
    <t>Козлова Анна Владимировна</t>
  </si>
  <si>
    <t>Бондаренко Валерия Владимировна</t>
  </si>
  <si>
    <t>Сизова Виктория Александровна</t>
  </si>
  <si>
    <t>valery_82@inbox.ru</t>
  </si>
  <si>
    <t>viktor-sizova@yandex.ru</t>
  </si>
  <si>
    <t>Иванова Екатерина Викторовна</t>
  </si>
  <si>
    <t>Арифулин Григорий Руставельевич</t>
  </si>
  <si>
    <t>Каншиева Олеся Евгеньевна</t>
  </si>
  <si>
    <t>katrikna@yandex.ru</t>
  </si>
  <si>
    <t>kansch.o@mail.ru</t>
  </si>
  <si>
    <t>igkar70@mail.ru</t>
  </si>
  <si>
    <t>onik66@mail.ru</t>
  </si>
  <si>
    <t>Йогансон Наталия</t>
  </si>
  <si>
    <t>niofitova05@mail.ru</t>
  </si>
  <si>
    <t>Малова Марина Сергеевна</t>
  </si>
  <si>
    <t>Яшкина Светлана</t>
  </si>
  <si>
    <t>Иванова Оксана</t>
  </si>
  <si>
    <t>okv-ivanova@yandex.ru</t>
  </si>
  <si>
    <t>Мишкурова Жанна</t>
  </si>
  <si>
    <t>joan-ka@yandex.ru</t>
  </si>
  <si>
    <t>Голда Сергей Николаевич</t>
  </si>
  <si>
    <t>goldas@rambler.ru</t>
  </si>
  <si>
    <t>e-mail</t>
  </si>
  <si>
    <t>Демкин Владимир</t>
  </si>
  <si>
    <t>volodd@mail.ru</t>
  </si>
  <si>
    <t>grigory.arifulin@gmail.com</t>
  </si>
  <si>
    <t>anasazzy@gmail.com</t>
  </si>
  <si>
    <t>kolobok-77@yandex.ru</t>
  </si>
  <si>
    <t>Лемешева Мария</t>
  </si>
  <si>
    <t>gilza4713@mail.ru</t>
  </si>
  <si>
    <t>yashkina_asp@mail.ru</t>
  </si>
  <si>
    <t>jessey@mail.ru</t>
  </si>
  <si>
    <t>Выпускающий редактор</t>
  </si>
  <si>
    <t>belyaeva_tg@mail.ru</t>
  </si>
  <si>
    <t>1 журнал</t>
  </si>
  <si>
    <t>5 журналов</t>
  </si>
  <si>
    <t>Ефимова Ольга Игоревна</t>
  </si>
  <si>
    <t>Никитина Анастасия</t>
  </si>
  <si>
    <t>Редактор-переводчик</t>
  </si>
  <si>
    <t>Специалист (график)</t>
  </si>
  <si>
    <t>Оператор на ЭВМ</t>
  </si>
  <si>
    <t>Специалист АСУ (xml)</t>
  </si>
  <si>
    <t>Ведущий специалист</t>
  </si>
  <si>
    <t>10 журналов</t>
  </si>
  <si>
    <t>20 журналов</t>
  </si>
  <si>
    <t>14 журналов</t>
  </si>
  <si>
    <t>8 журналов</t>
  </si>
  <si>
    <t>Пиголева</t>
  </si>
  <si>
    <t>Лемешева</t>
  </si>
  <si>
    <t>Сложность</t>
  </si>
  <si>
    <t>Оганесян Елена</t>
  </si>
  <si>
    <t xml:space="preserve"> -</t>
  </si>
  <si>
    <t>Арифулин</t>
  </si>
  <si>
    <t>Демкин</t>
  </si>
  <si>
    <t>Ильина</t>
  </si>
  <si>
    <t>Путкова</t>
  </si>
  <si>
    <t>Малова</t>
  </si>
  <si>
    <t>Голда</t>
  </si>
  <si>
    <t>Воробьев</t>
  </si>
  <si>
    <t>Яшкина</t>
  </si>
  <si>
    <t>Шурлов</t>
  </si>
  <si>
    <t>Формат</t>
  </si>
  <si>
    <t>70x100/16</t>
  </si>
  <si>
    <t>60х88/8</t>
  </si>
  <si>
    <t>70х108/16</t>
  </si>
  <si>
    <t>70х100/16</t>
  </si>
  <si>
    <t>60х90/8</t>
  </si>
  <si>
    <t>60x90/8</t>
  </si>
  <si>
    <t>70Х100/16</t>
  </si>
  <si>
    <t>60x88/16</t>
  </si>
  <si>
    <t>72x104/16</t>
  </si>
  <si>
    <t>Формат полосы, мм</t>
  </si>
  <si>
    <t>135х210</t>
  </si>
  <si>
    <t>164х235</t>
  </si>
  <si>
    <t>175x240</t>
  </si>
  <si>
    <t>205х285</t>
  </si>
  <si>
    <t>175x250</t>
  </si>
  <si>
    <t>135x230</t>
  </si>
  <si>
    <t>170x260</t>
  </si>
  <si>
    <t>180x250</t>
  </si>
  <si>
    <t>215х285</t>
  </si>
  <si>
    <t>164х240</t>
  </si>
  <si>
    <t>130х210</t>
  </si>
  <si>
    <t>180х252</t>
  </si>
  <si>
    <t>130х205</t>
  </si>
  <si>
    <t>135x210</t>
  </si>
  <si>
    <t>112х186</t>
  </si>
  <si>
    <t>140х207</t>
  </si>
  <si>
    <t>170х240</t>
  </si>
  <si>
    <t>Обрезной формат, мм</t>
  </si>
  <si>
    <t>Шурлов Сергей</t>
  </si>
  <si>
    <t>Объем работы</t>
  </si>
  <si>
    <t>Кубай</t>
  </si>
  <si>
    <t>Контактные данные</t>
  </si>
  <si>
    <t xml:space="preserve">Степашина Тамара Николаевна </t>
  </si>
  <si>
    <t>tmrs2003@mail.ru</t>
  </si>
  <si>
    <t>Плюснин Роман Михайлович</t>
  </si>
  <si>
    <t>senterix@yandex.ru</t>
  </si>
  <si>
    <t>Шиманская Ольга Константиновна</t>
  </si>
  <si>
    <t>shimansk@mail.ru</t>
  </si>
  <si>
    <t>Мишкурова</t>
  </si>
  <si>
    <t>Иванова Е.</t>
  </si>
  <si>
    <t>Козлова</t>
  </si>
  <si>
    <t>Шиманская (1)</t>
  </si>
  <si>
    <t>Плюснин (1)</t>
  </si>
  <si>
    <t>Степашина (1)</t>
  </si>
  <si>
    <t>Кол-во страниц в макете (примерно)</t>
  </si>
  <si>
    <t>УИЛ (план)</t>
  </si>
  <si>
    <t>Подыниглазова (1)</t>
  </si>
  <si>
    <t>Митченко (1)</t>
  </si>
  <si>
    <t>Милая (1)</t>
  </si>
  <si>
    <t>Йогансон</t>
  </si>
  <si>
    <t>Никитина</t>
  </si>
  <si>
    <t>Федорова Валентина Игоревна</t>
  </si>
  <si>
    <t>k.gridchin@yandex.ru</t>
  </si>
  <si>
    <t>Гридчин</t>
  </si>
  <si>
    <t>Яковлева</t>
  </si>
  <si>
    <t>Моторина</t>
  </si>
  <si>
    <t>olgamotorina@yandex.ru</t>
  </si>
  <si>
    <t>sofavasiv0@gmail.com</t>
  </si>
  <si>
    <t xml:space="preserve">danbee2006@yandex.ru </t>
  </si>
  <si>
    <t>Минаев Михаил  Дорианович</t>
  </si>
  <si>
    <t>solmir2002@bk.ru</t>
  </si>
  <si>
    <t>Карпова Ирина</t>
  </si>
  <si>
    <t>Шумская Ольга</t>
  </si>
  <si>
    <t>alex_069@mail.ru</t>
  </si>
  <si>
    <t>Миронцева Ирина</t>
  </si>
  <si>
    <t>irina.mir07@mail.ru</t>
  </si>
  <si>
    <t>Грицук Марина Николаевна</t>
  </si>
  <si>
    <t>marina.gritsuk@gmail.com</t>
  </si>
  <si>
    <t xml:space="preserve">hudozhnic77@mail.ru </t>
  </si>
  <si>
    <t>Ерхова Ирина</t>
  </si>
  <si>
    <t>aprzakaz@gmail.com</t>
  </si>
  <si>
    <t>Карпова</t>
  </si>
  <si>
    <t>Шумская</t>
  </si>
  <si>
    <t>Ерхова</t>
  </si>
  <si>
    <t>Алексеев</t>
  </si>
  <si>
    <t>Миронцева</t>
  </si>
  <si>
    <t>Грицук</t>
  </si>
  <si>
    <t>Капустин</t>
  </si>
  <si>
    <t>Затевахин</t>
  </si>
  <si>
    <t>Иванова О.</t>
  </si>
  <si>
    <t>Данильченко</t>
  </si>
  <si>
    <t>Енина</t>
  </si>
  <si>
    <t>Минаев</t>
  </si>
  <si>
    <t>3atebaxin_naukapubl@internet.ru</t>
  </si>
  <si>
    <t>Боголюбова (1)</t>
  </si>
  <si>
    <t>Коледова</t>
  </si>
  <si>
    <t>ksukol@mail.ru</t>
  </si>
  <si>
    <t>Хохлова</t>
  </si>
  <si>
    <t>vera.hohlova22@mail.ru</t>
  </si>
  <si>
    <t xml:space="preserve">Григорьева Наталия </t>
  </si>
  <si>
    <t> 9219500468</t>
  </si>
  <si>
    <t>renes3@mail.ru </t>
  </si>
  <si>
    <t>lidiya_bysha@mail.ru</t>
  </si>
  <si>
    <t>nikitina.study@gmail.com</t>
  </si>
  <si>
    <t>nazaroff.54@mail.ru</t>
  </si>
  <si>
    <t>osizova@rambler.ru</t>
  </si>
  <si>
    <t>Рыжакова Наталья Викторовна</t>
  </si>
  <si>
    <t>natvicr@mail.ru </t>
  </si>
  <si>
    <t>Григорьева</t>
  </si>
  <si>
    <t>Быша</t>
  </si>
  <si>
    <t>pdf</t>
  </si>
  <si>
    <t>word</t>
  </si>
  <si>
    <t>стоят DOI</t>
  </si>
  <si>
    <t>latex</t>
  </si>
  <si>
    <t>Не загружается</t>
  </si>
  <si>
    <t>Сбой аутентификации</t>
  </si>
  <si>
    <t>№№2-3 пустые</t>
  </si>
  <si>
    <t>Прошлый год</t>
  </si>
  <si>
    <t>Пуста папка</t>
  </si>
  <si>
    <t xml:space="preserve">Формат размещенного материала </t>
  </si>
  <si>
    <t>Никитина Анастасия Валерьевна</t>
  </si>
  <si>
    <t>Сизова О.</t>
  </si>
  <si>
    <t>Алексеев Дмитрий Рудольфович</t>
  </si>
  <si>
    <t>Федорова</t>
  </si>
  <si>
    <t>ait</t>
  </si>
  <si>
    <t>agrochem</t>
  </si>
  <si>
    <t>asaf</t>
  </si>
  <si>
    <t>acoust</t>
  </si>
  <si>
    <t>astrvest</t>
  </si>
  <si>
    <t>astrojourn</t>
  </si>
  <si>
    <t>biomem</t>
  </si>
  <si>
    <t>biovv</t>
  </si>
  <si>
    <t>biomor</t>
  </si>
  <si>
    <t>bioorgchem</t>
  </si>
  <si>
    <t>biophys</t>
  </si>
  <si>
    <t>biochem</t>
  </si>
  <si>
    <t>botjourn</t>
  </si>
  <si>
    <t>vestdvo</t>
  </si>
  <si>
    <t>vdi</t>
  </si>
  <si>
    <t>vestran</t>
  </si>
  <si>
    <t>vestrsn</t>
  </si>
  <si>
    <t>vodres</t>
  </si>
  <si>
    <t>viet</t>
  </si>
  <si>
    <t>vopicht</t>
  </si>
  <si>
    <t>vopjaz</t>
  </si>
  <si>
    <t>volcan</t>
  </si>
  <si>
    <t>polymera</t>
  </si>
  <si>
    <t>polymer</t>
  </si>
  <si>
    <t>polymerc</t>
  </si>
  <si>
    <t>genetics</t>
  </si>
  <si>
    <t>grm</t>
  </si>
  <si>
    <t>geoaero</t>
  </si>
  <si>
    <t>geopaleo</t>
  </si>
  <si>
    <t>geotect</t>
  </si>
  <si>
    <t>geochem</t>
  </si>
  <si>
    <t>geoeco</t>
  </si>
  <si>
    <t>gip</t>
  </si>
  <si>
    <t>defectoscopy</t>
  </si>
  <si>
    <t>deq</t>
  </si>
  <si>
    <t>danmath</t>
  </si>
  <si>
    <t>danlife</t>
  </si>
  <si>
    <t>danearth</t>
  </si>
  <si>
    <t>danphys</t>
  </si>
  <si>
    <t>danchem</t>
  </si>
  <si>
    <t>zhakh</t>
  </si>
  <si>
    <t>jvnd</t>
  </si>
  <si>
    <t>zvmmf</t>
  </si>
  <si>
    <t>inorgchem</t>
  </si>
  <si>
    <t>obbio</t>
  </si>
  <si>
    <t>genchem</t>
  </si>
  <si>
    <t>orgchem</t>
  </si>
  <si>
    <t>applchem</t>
  </si>
  <si>
    <t>physchem</t>
  </si>
  <si>
    <t>jebph</t>
  </si>
  <si>
    <t>jetp</t>
  </si>
  <si>
    <t>zrmo</t>
  </si>
  <si>
    <t>zoojourn</t>
  </si>
  <si>
    <t>izvmzg</t>
  </si>
  <si>
    <t>izvmechsol</t>
  </si>
  <si>
    <t>isvserbiol</t>
  </si>
  <si>
    <t>izvsergeogr</t>
  </si>
  <si>
    <t>izvserlitjaz</t>
  </si>
  <si>
    <t>izvserphys</t>
  </si>
  <si>
    <t>izvtisu</t>
  </si>
  <si>
    <t>izvfao</t>
  </si>
  <si>
    <t>izvenerg</t>
  </si>
  <si>
    <t>izvrgo</t>
  </si>
  <si>
    <t>izk</t>
  </si>
  <si>
    <t>kincat</t>
  </si>
  <si>
    <t>colloid</t>
  </si>
  <si>
    <t>coordchem</t>
  </si>
  <si>
    <t>cosmissl</t>
  </si>
  <si>
    <t>cryst</t>
  </si>
  <si>
    <t>latam</t>
  </si>
  <si>
    <t>icesnow</t>
  </si>
  <si>
    <t>forestsci</t>
  </si>
  <si>
    <t>lithol</t>
  </si>
  <si>
    <t>memtech</t>
  </si>
  <si>
    <t>metally</t>
  </si>
  <si>
    <t>mif</t>
  </si>
  <si>
    <t>microbio</t>
  </si>
  <si>
    <t>microel</t>
  </si>
  <si>
    <t>molbio</t>
  </si>
  <si>
    <t>neurochem</t>
  </si>
  <si>
    <t>inorgmat</t>
  </si>
  <si>
    <t>petrochem</t>
  </si>
  <si>
    <t>nini</t>
  </si>
  <si>
    <t>ons</t>
  </si>
  <si>
    <t>oie</t>
  </si>
  <si>
    <t>ocean</t>
  </si>
  <si>
    <t>ontogen</t>
  </si>
  <si>
    <t>paleojourn</t>
  </si>
  <si>
    <t>parazitologiya</t>
  </si>
  <si>
    <t>petrology</t>
  </si>
  <si>
    <t>pazh</t>
  </si>
  <si>
    <t>pjetp</t>
  </si>
  <si>
    <t>surf</t>
  </si>
  <si>
    <t>soilsci</t>
  </si>
  <si>
    <t>instr</t>
  </si>
  <si>
    <t>pbim</t>
  </si>
  <si>
    <t>pmm</t>
  </si>
  <si>
    <t>pdv</t>
  </si>
  <si>
    <t>pminm</t>
  </si>
  <si>
    <t>ppi</t>
  </si>
  <si>
    <t>progr</t>
  </si>
  <si>
    <t>psyjourn</t>
  </si>
  <si>
    <t>radbio</t>
  </si>
  <si>
    <t>radiotech</t>
  </si>
  <si>
    <t>radchem</t>
  </si>
  <si>
    <t>melts</t>
  </si>
  <si>
    <t>rastres</t>
  </si>
  <si>
    <t>rosarch</t>
  </si>
  <si>
    <t>roshist</t>
  </si>
  <si>
    <t>rsn</t>
  </si>
  <si>
    <t>rusjph</t>
  </si>
  <si>
    <t>ruslit</t>
  </si>
  <si>
    <t>rusrech</t>
  </si>
  <si>
    <t>sensyst</t>
  </si>
  <si>
    <t>slav</t>
  </si>
  <si>
    <t>soveur</t>
  </si>
  <si>
    <t>socis</t>
  </si>
  <si>
    <t>stratigr</t>
  </si>
  <si>
    <t>usacanada</t>
  </si>
  <si>
    <t>toht</t>
  </si>
  <si>
    <t>tvt</t>
  </si>
  <si>
    <t>uspbio</t>
  </si>
  <si>
    <t>uspph</t>
  </si>
  <si>
    <t>physzem</t>
  </si>
  <si>
    <t>glassphyschem</t>
  </si>
  <si>
    <t>physmm</t>
  </si>
  <si>
    <t>plasphys</t>
  </si>
  <si>
    <t>mprotect</t>
  </si>
  <si>
    <t>fizrast</t>
  </si>
  <si>
    <t>fizchel</t>
  </si>
  <si>
    <t>chemphys</t>
  </si>
  <si>
    <t>highenchem</t>
  </si>
  <si>
    <t>solidfuel</t>
  </si>
  <si>
    <t>cytology</t>
  </si>
  <si>
    <t>chelovek</t>
  </si>
  <si>
    <t>ecology</t>
  </si>
  <si>
    <t>emm</t>
  </si>
  <si>
    <t>electrochem</t>
  </si>
  <si>
    <t>entrev</t>
  </si>
  <si>
    <t>ethnorev</t>
  </si>
  <si>
    <t>yadphys</t>
  </si>
  <si>
    <t>Название папки</t>
  </si>
  <si>
    <t>Лобанова (1)</t>
  </si>
  <si>
    <t xml:space="preserve"> - </t>
  </si>
  <si>
    <t>Паркани Т. (1)</t>
  </si>
  <si>
    <t>Паркани А. (1)</t>
  </si>
  <si>
    <t>Формат предоставления</t>
  </si>
  <si>
    <t>Особенности взаимодействия</t>
  </si>
  <si>
    <t>Готовят макет самостоятельно</t>
  </si>
  <si>
    <t>Готовят макет самостоятельно,оформляться не хотят</t>
  </si>
  <si>
    <t>Готовят самостоятельно? Если да, будут ли оформляться по совместительству в Науку?</t>
  </si>
  <si>
    <t>Кудакаев (1)</t>
  </si>
  <si>
    <t>pdf (word)</t>
  </si>
  <si>
    <t>Салтайс (1)</t>
  </si>
  <si>
    <t>Розанова (1)</t>
  </si>
  <si>
    <t>Костылёв (1)</t>
  </si>
  <si>
    <t>Корректор будет оформляться в Науку?</t>
  </si>
  <si>
    <t>Ахонина (1)</t>
  </si>
  <si>
    <t>Степанов (1)</t>
  </si>
  <si>
    <t>Наша корректура и графика, верстальщик - совместитель</t>
  </si>
  <si>
    <t>Статьи</t>
  </si>
  <si>
    <t>pdf и статьи</t>
  </si>
  <si>
    <t>Филиппова (1)</t>
  </si>
  <si>
    <t>Дата приема</t>
  </si>
  <si>
    <t>Пестрецова Валерия Владимировна</t>
  </si>
  <si>
    <t xml:space="preserve">pestretsovav@inbox.ru </t>
  </si>
  <si>
    <t>Гаража Владлен Анатольевич</t>
  </si>
  <si>
    <t>vlad.garazha@gmail.com</t>
  </si>
  <si>
    <t>Каминская  Анастасия</t>
  </si>
  <si>
    <t>9411334@gmail.com</t>
  </si>
  <si>
    <t>Захаров Александр</t>
  </si>
  <si>
    <t>alzah1@yandex.ru </t>
  </si>
  <si>
    <t>7 журналов</t>
  </si>
  <si>
    <t>Гончаров Алексей Юрьевич</t>
  </si>
  <si>
    <t>algospb@gmail.com</t>
  </si>
  <si>
    <t xml:space="preserve">Анастасия Боголюбова </t>
  </si>
  <si>
    <t>anastassia.bogolubova@gmail.com</t>
  </si>
  <si>
    <t>Митченко Екатерина Алексеевна</t>
  </si>
  <si>
    <t>???</t>
  </si>
  <si>
    <t>Милая Диана Владимировна</t>
  </si>
  <si>
    <t>nsm2308@yandex.ru</t>
  </si>
  <si>
    <t>Степанов Алексей Сергеевич</t>
  </si>
  <si>
    <t xml:space="preserve">Лобанова  Людмила </t>
  </si>
  <si>
    <t>l-u-s-i@yandex.ru</t>
  </si>
  <si>
    <t>Паркани Андрей</t>
  </si>
  <si>
    <t xml:space="preserve">Хохлова Вера  </t>
  </si>
  <si>
    <t>Моторина Ольга Юрьевна</t>
  </si>
  <si>
    <t>Яковлева Софья Васильевна</t>
  </si>
  <si>
    <t>Данильченко Евгения Сергеевна</t>
  </si>
  <si>
    <t>Константин Гридчин</t>
  </si>
  <si>
    <t>4 из 10 журналов</t>
  </si>
  <si>
    <t>Енина Ирина</t>
  </si>
  <si>
    <t>enina.165@gmail.com</t>
  </si>
  <si>
    <t>Филиппова Наталья Сергеевна</t>
  </si>
  <si>
    <t>defectoscopy@pran.ru</t>
  </si>
  <si>
    <t>Славинский Дмитрий Борисович</t>
  </si>
  <si>
    <t> 9165644018</t>
  </si>
  <si>
    <t>dmitry.slavinsky@mail.ru</t>
  </si>
  <si>
    <t>Салтайс Алла Эдуардовна</t>
  </si>
  <si>
    <t>revistala@mail.ru</t>
  </si>
  <si>
    <t>Подыниглазова Ирина Валерьевна</t>
  </si>
  <si>
    <t>Letters &lt;letters@kapitza.ras.ru&gt;</t>
  </si>
  <si>
    <t>Капустин Константин Евгеньевич</t>
  </si>
  <si>
    <t>Затевахин Сергей Александрович</t>
  </si>
  <si>
    <t xml:space="preserve"> 8 из 14 журналов</t>
  </si>
  <si>
    <t>Ильина Лариса</t>
  </si>
  <si>
    <t>svoil@rambler.ru</t>
  </si>
  <si>
    <t>Паркани Татьяна</t>
  </si>
  <si>
    <t>Ахонина Вера Сергеевна</t>
  </si>
  <si>
    <t>Кудакаев Родион Фидельевич</t>
  </si>
  <si>
    <t>  dmitry.slavinsky@mail.ru</t>
  </si>
  <si>
    <t xml:space="preserve">Коледова Ксения </t>
  </si>
  <si>
    <t>4 журнала</t>
  </si>
  <si>
    <t>Быша Лидия Сергеевна</t>
  </si>
  <si>
    <t xml:space="preserve">8 журналов </t>
  </si>
  <si>
    <t>Толочкова Людмила Владимировна</t>
  </si>
  <si>
    <t>Сизова Ольга Ивановна</t>
  </si>
  <si>
    <t>Аринский Алексей Валерьевич</t>
  </si>
  <si>
    <t>Верстальщик/корректор</t>
  </si>
  <si>
    <t>1 журнал + английские</t>
  </si>
  <si>
    <t>Исследование Земли из Космоса</t>
  </si>
  <si>
    <t>Никитина А. В.</t>
  </si>
  <si>
    <t>Толочкова</t>
  </si>
  <si>
    <t>Рыжакова</t>
  </si>
  <si>
    <t>Готовят самостоятельно, наш корректор и DOI, EDN</t>
  </si>
  <si>
    <t>Макет готовят самостоятельно. Корректура pdf, графика, DOI и обложка - Наука</t>
  </si>
  <si>
    <t>Журнал и DOI -  самостоятельно</t>
  </si>
  <si>
    <t>pdf (InDesign)</t>
  </si>
  <si>
    <t>3 (иллюстрации)</t>
  </si>
  <si>
    <t>3 (формулы)</t>
  </si>
  <si>
    <t>3 (формулы, иллюстрации)</t>
  </si>
  <si>
    <t xml:space="preserve"> 3 (иллюстрации, таблицы)</t>
  </si>
  <si>
    <t>3 (химические формулы, в том числе на рисунках и в таблицах)</t>
  </si>
  <si>
    <t>2-3 (рисунки, формулы, таблицы)</t>
  </si>
  <si>
    <t>3 (иероглифы)</t>
  </si>
  <si>
    <t>3 (формулы, рисунки)</t>
  </si>
  <si>
    <t>Делают журнал самостоятельно</t>
  </si>
  <si>
    <t>Обсудить, в каком виде надо выкладить???</t>
  </si>
  <si>
    <t>InDesign</t>
  </si>
  <si>
    <t>pdf (latex)</t>
  </si>
  <si>
    <t>Журнал и DOI  самостоятельно</t>
  </si>
  <si>
    <t>pdf (In-Page)</t>
  </si>
  <si>
    <t>pdf (Adobe FrameMaker)</t>
  </si>
  <si>
    <t>Наши корректура и иллюстрации</t>
  </si>
  <si>
    <r>
      <t xml:space="preserve">Верстку делают сами. Корректор вычитывает </t>
    </r>
    <r>
      <rPr>
        <sz val="11"/>
        <color rgb="FFFF0000"/>
        <rFont val="Calibri"/>
        <family val="2"/>
        <charset val="204"/>
        <scheme val="minor"/>
      </rPr>
      <t>в выходные</t>
    </r>
  </si>
  <si>
    <r>
      <rPr>
        <sz val="11"/>
        <color rgb="FFFF0000"/>
        <rFont val="Calibri"/>
        <family val="2"/>
        <charset val="204"/>
        <scheme val="minor"/>
      </rPr>
      <t>DOI????</t>
    </r>
    <r>
      <rPr>
        <sz val="11"/>
        <color theme="1"/>
        <rFont val="Calibri"/>
        <family val="2"/>
        <charset val="204"/>
        <scheme val="minor"/>
      </rPr>
      <t xml:space="preserve">
Макет готовят самостоятельно. Корректура и обложка - Наука</t>
    </r>
  </si>
  <si>
    <t>3 (иллюстрации, формулы)</t>
  </si>
  <si>
    <t>будет</t>
  </si>
  <si>
    <t>Гончаров</t>
  </si>
  <si>
    <t>Гаража</t>
  </si>
  <si>
    <t>pdf (word), с № 6 - InDesign</t>
  </si>
  <si>
    <t>Кузнецова</t>
  </si>
  <si>
    <t>Смирнова А. (1)</t>
  </si>
  <si>
    <t>3 (текст)</t>
  </si>
  <si>
    <t>Готовят макет самостоятельно, размещают РИНЦ</t>
  </si>
  <si>
    <t>pdf (LaTeX), psct</t>
  </si>
  <si>
    <t>208х290</t>
  </si>
  <si>
    <t>Цветность (печать)</t>
  </si>
  <si>
    <t>ч/б</t>
  </si>
  <si>
    <t>цв</t>
  </si>
  <si>
    <t>word, pdf</t>
  </si>
  <si>
    <t>Попова</t>
  </si>
  <si>
    <t>210х297</t>
  </si>
  <si>
    <t>цв.</t>
  </si>
  <si>
    <t>Кузнецова Светлана Анатольевна</t>
  </si>
  <si>
    <t>21 журнал</t>
  </si>
  <si>
    <t>145х215</t>
  </si>
  <si>
    <t>Розанова</t>
  </si>
  <si>
    <t>Строганова (1)</t>
  </si>
  <si>
    <t>Церевитинова (1)</t>
  </si>
  <si>
    <t>Емельянова (1)</t>
  </si>
  <si>
    <t>Мамонова (1)</t>
  </si>
  <si>
    <t>Зотова (1)</t>
  </si>
  <si>
    <t>Особенности корректуры</t>
  </si>
  <si>
    <t>Особенности верстки</t>
  </si>
  <si>
    <t xml:space="preserve">Гончаров Алексей Юрьевич	</t>
  </si>
  <si>
    <t>особенности редакции: очень долго проверяют предлагаемую правку корректора</t>
  </si>
  <si>
    <t>оригиналы в Техе</t>
  </si>
  <si>
    <t>верстают в Ворд</t>
  </si>
  <si>
    <t>см. письмо</t>
  </si>
  <si>
    <t>Королева</t>
  </si>
  <si>
    <t>Килимник</t>
  </si>
  <si>
    <t>цветной</t>
  </si>
  <si>
    <t>8 цв пол.</t>
  </si>
  <si>
    <t>цветной полностью</t>
  </si>
  <si>
    <t>?</t>
  </si>
  <si>
    <t>цв. в статьях цвет.  № 3/2024 Цвет: 18-20, 60-64.</t>
  </si>
  <si>
    <t>Цв., полосы: 23, 24, 71, 72, 79-81, 88, 91, 93, 94, 101, 102</t>
  </si>
  <si>
    <t>LaTeX,</t>
  </si>
  <si>
    <t>Меленева</t>
  </si>
  <si>
    <t>Русакова</t>
  </si>
  <si>
    <t>Соколова</t>
  </si>
  <si>
    <t>Демидов</t>
  </si>
  <si>
    <t>Меленева (с 3 номера!)</t>
  </si>
  <si>
    <t>solar340@mail.ru</t>
  </si>
  <si>
    <t>Русакова Ольга</t>
  </si>
  <si>
    <t>frau.rusackowa@yandex.ru</t>
  </si>
  <si>
    <t xml:space="preserve">Меленева Альбина Геннадьевна </t>
  </si>
  <si>
    <t>albina1306@yandex.ru</t>
  </si>
  <si>
    <t xml:space="preserve">Демидов Леонид Викторович </t>
  </si>
  <si>
    <t>demidov.lv@mail.ru</t>
  </si>
  <si>
    <t>Старший редактор</t>
  </si>
  <si>
    <t>Помощник</t>
  </si>
  <si>
    <t>Заместитель</t>
  </si>
  <si>
    <t>Цимахова Юлия</t>
  </si>
  <si>
    <t>Проказина Екатерина</t>
  </si>
  <si>
    <t>Резникова Татьяна</t>
  </si>
  <si>
    <t>????</t>
  </si>
  <si>
    <t>parkany@mail.ru</t>
  </si>
  <si>
    <t xml:space="preserve"> midi03@mail.ru.</t>
  </si>
  <si>
    <t>a.stepanov@iskran.ru.</t>
  </si>
  <si>
    <t>Арина Килимник</t>
  </si>
  <si>
    <t>arinakilimnik@yandex.ru</t>
  </si>
  <si>
    <t xml:space="preserve">Арина Смирнова </t>
  </si>
  <si>
    <t>arn.smrn@gmail.com</t>
  </si>
  <si>
    <t>natserevitinova@gmail.com</t>
  </si>
  <si>
    <t>Церевитинова Наталья Георгиевна</t>
  </si>
  <si>
    <t>Голубев Алексей Васильевич</t>
  </si>
  <si>
    <t>lm1888@ya.ru</t>
  </si>
  <si>
    <t>Верстальщик/специалист</t>
  </si>
  <si>
    <t>Зотова  Елена Анатольевна</t>
  </si>
  <si>
    <t>vezyolka@yandex.ru</t>
  </si>
  <si>
    <t>УВОЛЬНЯЕТСЯ</t>
  </si>
  <si>
    <t>2 журнала</t>
  </si>
  <si>
    <t xml:space="preserve"> ahonina@yandex.ru.</t>
  </si>
  <si>
    <t>Соколова Алина Вадимовна</t>
  </si>
  <si>
    <t>Емельянова Евгения</t>
  </si>
  <si>
    <t>evgeniya_baldina@mail.ru</t>
  </si>
  <si>
    <t xml:space="preserve">Мамонова  Елена Владимировна </t>
  </si>
  <si>
    <t>historienne@mail.ru</t>
  </si>
  <si>
    <t>Специалист (график)/корректор</t>
  </si>
  <si>
    <t>Королева Нина Владимировна</t>
  </si>
  <si>
    <t>ninakoroleva38@yandex.ru </t>
  </si>
  <si>
    <t>Забродина Олеся</t>
  </si>
  <si>
    <t>kupa-olesy@rambler.ru</t>
  </si>
  <si>
    <t>Глазунов Иван</t>
  </si>
  <si>
    <t>Кузнецова Анастасия Юрьевна</t>
  </si>
  <si>
    <t>medankuz@yandex.ru</t>
  </si>
  <si>
    <t>Талачева Мария Ивановна</t>
  </si>
  <si>
    <t>maryram@yandex.ru</t>
  </si>
  <si>
    <t>Кудринская Вера Александровна</t>
  </si>
  <si>
    <t>vera.a.dubrovskaya@gmail.com</t>
  </si>
  <si>
    <t>Строганова Светлана Михайловна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</si>
</sst>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4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2A3137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8"/>
      <color rgb="FF0070C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1" applyBorder="1"/>
    <xf numFmtId="0" fontId="4" fillId="0" borderId="1" xfId="0" applyFont="1" applyBorder="1" applyAlignment="1">
      <alignment vertical="center"/>
    </xf>
    <xf numFmtId="0" fontId="3" fillId="0" borderId="0" xfId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0" fontId="8" fillId="0" borderId="0" xfId="1" applyFont="1"/>
    <xf numFmtId="0" fontId="0" fillId="0" borderId="1" xfId="0" applyBorder="1" applyAlignment="1">
      <alignment horizontal="right" vertical="center"/>
    </xf>
    <xf numFmtId="0" fontId="8" fillId="0" borderId="1" xfId="1" applyFont="1" applyBorder="1"/>
    <xf numFmtId="0" fontId="0" fillId="0" borderId="1" xfId="1" applyFont="1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vertical="center" wrapText="1"/>
    </xf>
    <xf numFmtId="0" fontId="0" fillId="0" borderId="1" xfId="0" applyBorder="1" applyAlignment="1">
      <alignment horizontal="right" wrapText="1"/>
    </xf>
    <xf numFmtId="0" fontId="8" fillId="0" borderId="1" xfId="0" applyFont="1" applyBorder="1" applyAlignment="1">
      <alignment vertical="center"/>
    </xf>
    <xf numFmtId="0" fontId="9" fillId="0" borderId="0" xfId="0" applyFont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3" fillId="0" borderId="1" xfId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1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3" fillId="6" borderId="2" xfId="1" applyFill="1" applyBorder="1" applyAlignment="1">
      <alignment vertical="center"/>
    </xf>
    <xf numFmtId="0" fontId="8" fillId="0" borderId="3" xfId="1" applyFont="1" applyBorder="1" applyAlignment="1">
      <alignment vertical="center" wrapText="1"/>
    </xf>
    <xf numFmtId="0" fontId="0" fillId="0" borderId="1" xfId="1" applyFont="1" applyBorder="1" applyAlignment="1">
      <alignment horizontal="right" vertical="center" wrapText="1"/>
    </xf>
    <xf numFmtId="0" fontId="0" fillId="6" borderId="0" xfId="1" applyFont="1" applyFill="1" applyAlignment="1">
      <alignment horizontal="right" vertical="center" wrapText="1"/>
    </xf>
    <xf numFmtId="0" fontId="8" fillId="6" borderId="2" xfId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15" fillId="0" borderId="5" xfId="1" applyFont="1" applyBorder="1" applyAlignment="1">
      <alignment horizontal="left" vertical="center"/>
    </xf>
    <xf numFmtId="0" fontId="16" fillId="6" borderId="1" xfId="0" applyFont="1" applyFill="1" applyBorder="1" applyAlignment="1">
      <alignment vertical="center" wrapText="1"/>
    </xf>
    <xf numFmtId="0" fontId="0" fillId="6" borderId="1" xfId="1" applyFont="1" applyFill="1" applyBorder="1" applyAlignment="1">
      <alignment horizontal="right"/>
    </xf>
    <xf numFmtId="0" fontId="8" fillId="6" borderId="0" xfId="1" applyFont="1" applyFill="1"/>
    <xf numFmtId="0" fontId="10" fillId="6" borderId="1" xfId="0" applyFont="1" applyFill="1" applyBorder="1" applyAlignment="1">
      <alignment vertical="center"/>
    </xf>
    <xf numFmtId="0" fontId="17" fillId="0" borderId="2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1" xfId="1" applyBorder="1" applyAlignment="1">
      <alignment horizontal="left" vertical="center"/>
    </xf>
    <xf numFmtId="0" fontId="0" fillId="6" borderId="2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1" fillId="6" borderId="7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8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10" fillId="0" borderId="7" xfId="0" applyFont="1" applyBorder="1" applyAlignment="1">
      <alignment horizontal="left" vertical="center" wrapText="1"/>
    </xf>
    <xf numFmtId="0" fontId="4" fillId="0" borderId="1" xfId="0" applyFont="1" applyBorder="1"/>
    <xf numFmtId="0" fontId="0" fillId="0" borderId="7" xfId="0" applyBorder="1" applyAlignment="1">
      <alignment horizontal="right" vertical="center"/>
    </xf>
    <xf numFmtId="0" fontId="3" fillId="0" borderId="2" xfId="1" applyBorder="1" applyAlignment="1">
      <alignment horizontal="left" vertical="center"/>
    </xf>
    <xf numFmtId="3" fontId="0" fillId="0" borderId="7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3" fillId="0" borderId="0" xfId="1"/>
    <xf numFmtId="0" fontId="21" fillId="0" borderId="2" xfId="0" applyFont="1" applyBorder="1" applyAlignment="1">
      <alignment vertical="center"/>
    </xf>
    <xf numFmtId="0" fontId="3" fillId="0" borderId="3" xfId="1" applyBorder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tel:+79250264161" TargetMode="External"/><Relationship Id="rId21" Type="http://schemas.openxmlformats.org/officeDocument/2006/relationships/hyperlink" Target="https://e.mail.ru/compose/?mailto=mailto%3atmrs2003@mail.ru" TargetMode="External"/><Relationship Id="rId42" Type="http://schemas.openxmlformats.org/officeDocument/2006/relationships/hyperlink" Target="tel:+79167103489" TargetMode="External"/><Relationship Id="rId47" Type="http://schemas.openxmlformats.org/officeDocument/2006/relationships/hyperlink" Target="mailto:vera.hohlova22@mail.ru" TargetMode="External"/><Relationship Id="rId63" Type="http://schemas.openxmlformats.org/officeDocument/2006/relationships/hyperlink" Target="mailto:arn.smrn@gmail.com" TargetMode="External"/><Relationship Id="rId68" Type="http://schemas.openxmlformats.org/officeDocument/2006/relationships/hyperlink" Target="mailto:vezyolka@yandex.ru" TargetMode="External"/><Relationship Id="rId2" Type="http://schemas.openxmlformats.org/officeDocument/2006/relationships/hyperlink" Target="mailto:viktor-sizova@yandex.ru" TargetMode="External"/><Relationship Id="rId16" Type="http://schemas.openxmlformats.org/officeDocument/2006/relationships/hyperlink" Target="mailto:gilza4713@mail.ru" TargetMode="External"/><Relationship Id="rId29" Type="http://schemas.openxmlformats.org/officeDocument/2006/relationships/hyperlink" Target="mailto:alzah1@yandex.ru" TargetMode="External"/><Relationship Id="rId11" Type="http://schemas.openxmlformats.org/officeDocument/2006/relationships/hyperlink" Target="mailto:goldas@rambler.ru" TargetMode="External"/><Relationship Id="rId24" Type="http://schemas.openxmlformats.org/officeDocument/2006/relationships/hyperlink" Target="mailto:k.gridchin@yandex.ru" TargetMode="External"/><Relationship Id="rId32" Type="http://schemas.openxmlformats.org/officeDocument/2006/relationships/hyperlink" Target="mailto:pestretsovav@inbox.ru" TargetMode="External"/><Relationship Id="rId37" Type="http://schemas.openxmlformats.org/officeDocument/2006/relationships/hyperlink" Target="tel:+79268676754" TargetMode="External"/><Relationship Id="rId40" Type="http://schemas.openxmlformats.org/officeDocument/2006/relationships/hyperlink" Target="tel:+79032538883" TargetMode="External"/><Relationship Id="rId45" Type="http://schemas.openxmlformats.org/officeDocument/2006/relationships/hyperlink" Target="mailto:aprzakaz@gmail.com" TargetMode="External"/><Relationship Id="rId53" Type="http://schemas.openxmlformats.org/officeDocument/2006/relationships/hyperlink" Target="mailto:natvicr@mail.ru" TargetMode="External"/><Relationship Id="rId58" Type="http://schemas.openxmlformats.org/officeDocument/2006/relationships/hyperlink" Target="http://e.mail.ru/compose/?mailto=mailto:dmitry.slavinsky@mail.ru" TargetMode="External"/><Relationship Id="rId66" Type="http://schemas.openxmlformats.org/officeDocument/2006/relationships/hyperlink" Target="mailto:natserevitinova@gmail.com" TargetMode="External"/><Relationship Id="rId74" Type="http://schemas.openxmlformats.org/officeDocument/2006/relationships/hyperlink" Target="mailto:maryram@yandex.ru" TargetMode="External"/><Relationship Id="rId5" Type="http://schemas.openxmlformats.org/officeDocument/2006/relationships/hyperlink" Target="mailto:igkar70@mail.ru" TargetMode="External"/><Relationship Id="rId61" Type="http://schemas.openxmlformats.org/officeDocument/2006/relationships/hyperlink" Target="mailto:parkany@mail.ru" TargetMode="External"/><Relationship Id="rId19" Type="http://schemas.openxmlformats.org/officeDocument/2006/relationships/hyperlink" Target="mailto:belyaeva_tg@mail.ru" TargetMode="External"/><Relationship Id="rId14" Type="http://schemas.openxmlformats.org/officeDocument/2006/relationships/hyperlink" Target="mailto:anasazzy@gmail.com" TargetMode="External"/><Relationship Id="rId22" Type="http://schemas.openxmlformats.org/officeDocument/2006/relationships/hyperlink" Target="https://e.mail.ru/compose/?mailto=mailto%3asenterix@yandex.ru" TargetMode="External"/><Relationship Id="rId27" Type="http://schemas.openxmlformats.org/officeDocument/2006/relationships/hyperlink" Target="mailto:9411334@gmail.com" TargetMode="External"/><Relationship Id="rId30" Type="http://schemas.openxmlformats.org/officeDocument/2006/relationships/hyperlink" Target="tel:+79095808020" TargetMode="External"/><Relationship Id="rId35" Type="http://schemas.openxmlformats.org/officeDocument/2006/relationships/hyperlink" Target="mailto:sofavasiv0@gmail.com" TargetMode="External"/><Relationship Id="rId43" Type="http://schemas.openxmlformats.org/officeDocument/2006/relationships/hyperlink" Target="mailto:marina.gritsuk@gmail.com" TargetMode="External"/><Relationship Id="rId48" Type="http://schemas.openxmlformats.org/officeDocument/2006/relationships/hyperlink" Target="tel:+79520676441" TargetMode="External"/><Relationship Id="rId56" Type="http://schemas.openxmlformats.org/officeDocument/2006/relationships/hyperlink" Target="mailto:defectoscopy@pran.ru" TargetMode="External"/><Relationship Id="rId64" Type="http://schemas.openxmlformats.org/officeDocument/2006/relationships/hyperlink" Target="mailto:arinakilimnik@yandex.ru" TargetMode="External"/><Relationship Id="rId69" Type="http://schemas.openxmlformats.org/officeDocument/2006/relationships/hyperlink" Target="mailto:evgeniya_baldina@mail.ru" TargetMode="External"/><Relationship Id="rId8" Type="http://schemas.openxmlformats.org/officeDocument/2006/relationships/hyperlink" Target="mailto:okv-ivanova@yandex.ru" TargetMode="External"/><Relationship Id="rId51" Type="http://schemas.openxmlformats.org/officeDocument/2006/relationships/hyperlink" Target="mailto:nazaroff.54@mail.ru" TargetMode="External"/><Relationship Id="rId72" Type="http://schemas.openxmlformats.org/officeDocument/2006/relationships/hyperlink" Target="mailto:ninakoroleva38@yandex.ru" TargetMode="External"/><Relationship Id="rId3" Type="http://schemas.openxmlformats.org/officeDocument/2006/relationships/hyperlink" Target="mailto:katrikna@yandex.ru" TargetMode="External"/><Relationship Id="rId12" Type="http://schemas.openxmlformats.org/officeDocument/2006/relationships/hyperlink" Target="mailto:volodd@mail.ru" TargetMode="External"/><Relationship Id="rId17" Type="http://schemas.openxmlformats.org/officeDocument/2006/relationships/hyperlink" Target="mailto:yashkina_asp@mail.ru" TargetMode="External"/><Relationship Id="rId25" Type="http://schemas.openxmlformats.org/officeDocument/2006/relationships/hyperlink" Target="mailto:vlad.garazha@gmail.com" TargetMode="External"/><Relationship Id="rId33" Type="http://schemas.openxmlformats.org/officeDocument/2006/relationships/hyperlink" Target="mailto:olgamotorina@yandex.ru" TargetMode="External"/><Relationship Id="rId38" Type="http://schemas.openxmlformats.org/officeDocument/2006/relationships/hyperlink" Target="mailto:solmir2002@bk.ru" TargetMode="External"/><Relationship Id="rId46" Type="http://schemas.openxmlformats.org/officeDocument/2006/relationships/hyperlink" Target="mailto:enina.165@gmail.com" TargetMode="External"/><Relationship Id="rId59" Type="http://schemas.openxmlformats.org/officeDocument/2006/relationships/hyperlink" Target="mailto:revistala@mail.ru" TargetMode="External"/><Relationship Id="rId67" Type="http://schemas.openxmlformats.org/officeDocument/2006/relationships/hyperlink" Target="mailto:lm1888@ya.ru" TargetMode="External"/><Relationship Id="rId20" Type="http://schemas.openxmlformats.org/officeDocument/2006/relationships/hyperlink" Target="https://e.mail.ru/compose/?mailto=mailto%3ashimansk@mail.ru" TargetMode="External"/><Relationship Id="rId41" Type="http://schemas.openxmlformats.org/officeDocument/2006/relationships/hyperlink" Target="mailto:irina.mir07@mail.ru" TargetMode="External"/><Relationship Id="rId54" Type="http://schemas.openxmlformats.org/officeDocument/2006/relationships/hyperlink" Target="mailto:anastassia.bogolubova@gmail.com" TargetMode="External"/><Relationship Id="rId62" Type="http://schemas.openxmlformats.org/officeDocument/2006/relationships/hyperlink" Target="mailto:a.stepanov@iskran.ru." TargetMode="External"/><Relationship Id="rId70" Type="http://schemas.openxmlformats.org/officeDocument/2006/relationships/hyperlink" Target="mailto:historienne@mail.ru" TargetMode="External"/><Relationship Id="rId75" Type="http://schemas.openxmlformats.org/officeDocument/2006/relationships/hyperlink" Target="mailto:vera.a.dubrovskaya@gmail.com" TargetMode="External"/><Relationship Id="rId1" Type="http://schemas.openxmlformats.org/officeDocument/2006/relationships/hyperlink" Target="mailto:valery_82@inbox.ru" TargetMode="External"/><Relationship Id="rId6" Type="http://schemas.openxmlformats.org/officeDocument/2006/relationships/hyperlink" Target="mailto:onik66@mail.ru" TargetMode="External"/><Relationship Id="rId15" Type="http://schemas.openxmlformats.org/officeDocument/2006/relationships/hyperlink" Target="mailto:kolobok-77@yandex.ru" TargetMode="External"/><Relationship Id="rId23" Type="http://schemas.openxmlformats.org/officeDocument/2006/relationships/hyperlink" Target="mailto:nsm2308@yandex.ru" TargetMode="External"/><Relationship Id="rId28" Type="http://schemas.openxmlformats.org/officeDocument/2006/relationships/hyperlink" Target="tel:+79165942881" TargetMode="External"/><Relationship Id="rId36" Type="http://schemas.openxmlformats.org/officeDocument/2006/relationships/hyperlink" Target="mailto:danbee2006@yandex.ru" TargetMode="External"/><Relationship Id="rId49" Type="http://schemas.openxmlformats.org/officeDocument/2006/relationships/hyperlink" Target="mailto:lidiya_bysha@mail.ru" TargetMode="External"/><Relationship Id="rId57" Type="http://schemas.openxmlformats.org/officeDocument/2006/relationships/hyperlink" Target="mailto:dmitry.slavinsky@mail.ru" TargetMode="External"/><Relationship Id="rId10" Type="http://schemas.openxmlformats.org/officeDocument/2006/relationships/hyperlink" Target="mailto:joan-ka@yandex.ru" TargetMode="External"/><Relationship Id="rId31" Type="http://schemas.openxmlformats.org/officeDocument/2006/relationships/hyperlink" Target="mailto:algospb@gmail.com" TargetMode="External"/><Relationship Id="rId44" Type="http://schemas.openxmlformats.org/officeDocument/2006/relationships/hyperlink" Target="tel:+79166050624" TargetMode="External"/><Relationship Id="rId52" Type="http://schemas.openxmlformats.org/officeDocument/2006/relationships/hyperlink" Target="mailto:osizova@rambler.ru" TargetMode="External"/><Relationship Id="rId60" Type="http://schemas.openxmlformats.org/officeDocument/2006/relationships/hyperlink" Target="mailto:ksukol@mail.ru" TargetMode="External"/><Relationship Id="rId65" Type="http://schemas.openxmlformats.org/officeDocument/2006/relationships/hyperlink" Target="mailto:natserevitinova@gmail.com" TargetMode="External"/><Relationship Id="rId73" Type="http://schemas.openxmlformats.org/officeDocument/2006/relationships/hyperlink" Target="mailto:medankuz@yandex.ru" TargetMode="External"/><Relationship Id="rId4" Type="http://schemas.openxmlformats.org/officeDocument/2006/relationships/hyperlink" Target="mailto:kansch.o@mail.ru" TargetMode="External"/><Relationship Id="rId9" Type="http://schemas.openxmlformats.org/officeDocument/2006/relationships/hyperlink" Target="mailto:svoil@rambler.ru" TargetMode="External"/><Relationship Id="rId13" Type="http://schemas.openxmlformats.org/officeDocument/2006/relationships/hyperlink" Target="mailto:grigory.arifulin@gmail.com" TargetMode="External"/><Relationship Id="rId18" Type="http://schemas.openxmlformats.org/officeDocument/2006/relationships/hyperlink" Target="mailto:jessey@mail.ru" TargetMode="External"/><Relationship Id="rId39" Type="http://schemas.openxmlformats.org/officeDocument/2006/relationships/hyperlink" Target="mailto:alex_069@mail.ru" TargetMode="External"/><Relationship Id="rId34" Type="http://schemas.openxmlformats.org/officeDocument/2006/relationships/hyperlink" Target="tel:+79262661408" TargetMode="External"/><Relationship Id="rId50" Type="http://schemas.openxmlformats.org/officeDocument/2006/relationships/hyperlink" Target="mailto:nikitina.study@gmail.com" TargetMode="External"/><Relationship Id="rId55" Type="http://schemas.openxmlformats.org/officeDocument/2006/relationships/hyperlink" Target="mailto:l-u-s-i@yandex.ru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mailto:niofitova05@mail.ru" TargetMode="External"/><Relationship Id="rId71" Type="http://schemas.openxmlformats.org/officeDocument/2006/relationships/hyperlink" Target="tel:+79091568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3"/>
  <sheetViews>
    <sheetView tabSelected="1" zoomScale="87" zoomScaleNormal="87" workbookViewId="0">
      <pane xSplit="2" ySplit="2" topLeftCell="C3" activePane="bottomRight" state="frozen"/>
      <selection pane="topRight" activeCell="C1" sqref="C1"/>
      <selection pane="bottomLeft" activeCell="A2" sqref="A2"/>
      <selection pane="bottomRight" sqref="A1:V1"/>
    </sheetView>
  </sheetViews>
  <sheetFormatPr defaultRowHeight="15" x14ac:dyDescent="0.25"/>
  <cols>
    <col min="1" max="1" width="5.5703125" style="99" customWidth="1"/>
    <col min="2" max="2" width="33.5703125" style="36" customWidth="1"/>
    <col min="3" max="3" width="15.42578125" style="47" customWidth="1"/>
    <col min="4" max="4" width="9" style="36" customWidth="1"/>
    <col min="5" max="5" width="11.85546875" style="36" customWidth="1"/>
    <col min="6" max="6" width="14.85546875" style="110" customWidth="1"/>
    <col min="7" max="9" width="15.42578125" style="36" customWidth="1"/>
    <col min="10" max="10" width="14" style="103" customWidth="1"/>
    <col min="11" max="11" width="16.42578125" style="36" customWidth="1"/>
    <col min="12" max="12" width="22.5703125" style="43" customWidth="1"/>
    <col min="13" max="13" width="19.28515625" style="43" customWidth="1"/>
    <col min="14" max="14" width="20.42578125" style="43" customWidth="1"/>
    <col min="15" max="16" width="19.28515625" style="43" customWidth="1"/>
    <col min="17" max="17" width="17.28515625" style="103" customWidth="1"/>
    <col min="18" max="18" width="18" style="43" customWidth="1"/>
    <col min="19" max="19" width="23" style="119" customWidth="1"/>
    <col min="20" max="20" width="23" style="120" customWidth="1"/>
    <col min="21" max="21" width="19.28515625" style="36" customWidth="1"/>
    <col min="22" max="22" width="17.140625" style="36" customWidth="1"/>
    <col min="23" max="23" width="13.85546875" style="36" customWidth="1"/>
    <col min="24" max="24" width="18.42578125" style="36" customWidth="1"/>
    <col min="25" max="16384" width="9.140625" style="36"/>
  </cols>
  <sheetData>
    <row r="1" spans="1:24" ht="15.75" x14ac:dyDescent="0.25">
      <c r="A1" s="143">
        <v>0</v>
      </c>
      <c r="B1" s="144">
        <v>1</v>
      </c>
      <c r="C1" s="143">
        <v>2</v>
      </c>
      <c r="D1" s="144">
        <v>3</v>
      </c>
      <c r="E1" s="143">
        <v>4</v>
      </c>
      <c r="F1" s="144">
        <v>5</v>
      </c>
      <c r="G1" s="143">
        <v>6</v>
      </c>
      <c r="H1" s="144">
        <v>7</v>
      </c>
      <c r="I1" s="143">
        <v>8</v>
      </c>
      <c r="J1" s="144">
        <v>9</v>
      </c>
      <c r="K1" s="143">
        <v>10</v>
      </c>
      <c r="L1" s="144">
        <v>11</v>
      </c>
      <c r="M1" s="143">
        <v>12</v>
      </c>
      <c r="N1" s="144">
        <v>13</v>
      </c>
      <c r="O1" s="143">
        <v>14</v>
      </c>
      <c r="P1" s="144">
        <v>15</v>
      </c>
      <c r="Q1" s="143">
        <v>16</v>
      </c>
      <c r="R1" s="144">
        <v>17</v>
      </c>
      <c r="S1" s="143">
        <v>18</v>
      </c>
      <c r="T1" s="144">
        <v>19</v>
      </c>
      <c r="U1" s="143">
        <v>20</v>
      </c>
      <c r="V1" s="144">
        <v>21</v>
      </c>
    </row>
    <row r="2" spans="1:24" ht="56.25" customHeight="1" x14ac:dyDescent="0.25">
      <c r="A2" s="112" t="s">
        <v>2</v>
      </c>
      <c r="B2" s="48" t="s">
        <v>3</v>
      </c>
      <c r="C2" s="29" t="s">
        <v>475</v>
      </c>
      <c r="D2" s="48" t="s">
        <v>4</v>
      </c>
      <c r="E2" s="49" t="s">
        <v>265</v>
      </c>
      <c r="F2" s="107" t="s">
        <v>264</v>
      </c>
      <c r="G2" s="49" t="s">
        <v>219</v>
      </c>
      <c r="H2" s="49" t="s">
        <v>229</v>
      </c>
      <c r="I2" s="49" t="s">
        <v>247</v>
      </c>
      <c r="J2" s="105" t="s">
        <v>591</v>
      </c>
      <c r="K2" s="48" t="s">
        <v>207</v>
      </c>
      <c r="L2" s="48" t="s">
        <v>190</v>
      </c>
      <c r="M2" s="48" t="s">
        <v>145</v>
      </c>
      <c r="N2" s="48" t="s">
        <v>146</v>
      </c>
      <c r="O2" s="48" t="s">
        <v>147</v>
      </c>
      <c r="P2" s="48" t="s">
        <v>148</v>
      </c>
      <c r="Q2" s="105" t="s">
        <v>480</v>
      </c>
      <c r="R2" s="34" t="s">
        <v>481</v>
      </c>
      <c r="S2" s="116" t="s">
        <v>607</v>
      </c>
      <c r="T2" s="116" t="s">
        <v>608</v>
      </c>
      <c r="U2" s="35" t="s">
        <v>329</v>
      </c>
    </row>
    <row r="3" spans="1:24" ht="75" x14ac:dyDescent="0.25">
      <c r="A3" s="60">
        <v>1</v>
      </c>
      <c r="B3" s="50" t="s">
        <v>5</v>
      </c>
      <c r="C3" s="30" t="s">
        <v>334</v>
      </c>
      <c r="D3" s="51">
        <v>12</v>
      </c>
      <c r="E3" s="52">
        <v>11.6</v>
      </c>
      <c r="F3" s="108">
        <v>123.5</v>
      </c>
      <c r="G3" s="53" t="s">
        <v>220</v>
      </c>
      <c r="H3" s="39" t="s">
        <v>230</v>
      </c>
      <c r="I3" s="39" t="s">
        <v>231</v>
      </c>
      <c r="J3" s="37"/>
      <c r="K3" s="98"/>
      <c r="L3" s="55" t="s">
        <v>216</v>
      </c>
      <c r="M3" s="37" t="s">
        <v>331</v>
      </c>
      <c r="N3" s="38" t="s">
        <v>581</v>
      </c>
      <c r="O3" s="39" t="s">
        <v>209</v>
      </c>
      <c r="P3" s="39"/>
      <c r="Q3" s="37" t="s">
        <v>573</v>
      </c>
      <c r="R3" s="39" t="s">
        <v>559</v>
      </c>
      <c r="S3" s="117"/>
      <c r="T3" s="118" t="s">
        <v>610</v>
      </c>
      <c r="U3" s="40" t="s">
        <v>320</v>
      </c>
      <c r="V3" s="41"/>
    </row>
    <row r="4" spans="1:24" x14ac:dyDescent="0.25">
      <c r="A4" s="60">
        <v>2</v>
      </c>
      <c r="B4" s="56" t="s">
        <v>6</v>
      </c>
      <c r="C4" s="30" t="s">
        <v>335</v>
      </c>
      <c r="D4" s="51">
        <v>12</v>
      </c>
      <c r="E4" s="52">
        <v>12</v>
      </c>
      <c r="F4" s="108">
        <f t="shared" ref="F4:F67" si="0">E4*8</f>
        <v>96</v>
      </c>
      <c r="G4" s="53" t="s">
        <v>221</v>
      </c>
      <c r="H4" s="39" t="s">
        <v>232</v>
      </c>
      <c r="I4" s="39" t="s">
        <v>233</v>
      </c>
      <c r="J4" s="102" t="s">
        <v>593</v>
      </c>
      <c r="K4" s="54"/>
      <c r="L4" s="55" t="s">
        <v>218</v>
      </c>
      <c r="M4" s="39" t="s">
        <v>205</v>
      </c>
      <c r="N4" s="39" t="s">
        <v>150</v>
      </c>
      <c r="O4" s="39" t="s">
        <v>294</v>
      </c>
      <c r="P4" s="39"/>
      <c r="Q4" s="102"/>
      <c r="R4" s="39"/>
      <c r="S4" s="117"/>
      <c r="T4" s="117"/>
      <c r="U4" s="40" t="s">
        <v>321</v>
      </c>
      <c r="V4" s="41"/>
    </row>
    <row r="5" spans="1:24" ht="30" x14ac:dyDescent="0.25">
      <c r="A5" s="60">
        <v>3</v>
      </c>
      <c r="B5" s="57" t="s">
        <v>7</v>
      </c>
      <c r="C5" s="30" t="s">
        <v>336</v>
      </c>
      <c r="D5" s="51">
        <v>12</v>
      </c>
      <c r="E5" s="52">
        <v>10</v>
      </c>
      <c r="F5" s="108">
        <f t="shared" si="0"/>
        <v>80</v>
      </c>
      <c r="G5" s="53" t="s">
        <v>221</v>
      </c>
      <c r="H5" s="39" t="s">
        <v>234</v>
      </c>
      <c r="I5" s="39" t="s">
        <v>233</v>
      </c>
      <c r="J5" s="102" t="s">
        <v>592</v>
      </c>
      <c r="K5" s="54"/>
      <c r="L5" s="55" t="s">
        <v>218</v>
      </c>
      <c r="M5" s="37" t="s">
        <v>209</v>
      </c>
      <c r="N5" s="37" t="s">
        <v>209</v>
      </c>
      <c r="O5" s="37" t="s">
        <v>209</v>
      </c>
      <c r="P5" s="39"/>
      <c r="Q5" s="102" t="s">
        <v>486</v>
      </c>
      <c r="R5" s="62" t="s">
        <v>560</v>
      </c>
      <c r="S5" s="117"/>
      <c r="T5" s="117"/>
      <c r="U5" s="40" t="s">
        <v>320</v>
      </c>
      <c r="V5" s="41" t="s">
        <v>322</v>
      </c>
    </row>
    <row r="6" spans="1:24" x14ac:dyDescent="0.25">
      <c r="A6" s="60">
        <v>4</v>
      </c>
      <c r="B6" s="50" t="s">
        <v>8</v>
      </c>
      <c r="C6" s="30" t="s">
        <v>337</v>
      </c>
      <c r="D6" s="51">
        <v>6</v>
      </c>
      <c r="E6" s="52">
        <v>15.5</v>
      </c>
      <c r="F6" s="108">
        <f t="shared" si="0"/>
        <v>124</v>
      </c>
      <c r="G6" s="53" t="s">
        <v>221</v>
      </c>
      <c r="H6" s="39" t="s">
        <v>232</v>
      </c>
      <c r="I6" s="39" t="s">
        <v>233</v>
      </c>
      <c r="J6" s="124" t="s">
        <v>592</v>
      </c>
      <c r="K6" s="54">
        <v>2</v>
      </c>
      <c r="L6" s="55" t="s">
        <v>216</v>
      </c>
      <c r="M6" s="39" t="s">
        <v>206</v>
      </c>
      <c r="N6" s="39" t="s">
        <v>210</v>
      </c>
      <c r="O6" s="39" t="s">
        <v>292</v>
      </c>
      <c r="P6" s="39"/>
      <c r="Q6" s="102"/>
      <c r="R6" s="39"/>
      <c r="S6" s="117"/>
      <c r="T6" s="118"/>
      <c r="U6" s="40" t="s">
        <v>321</v>
      </c>
      <c r="V6" s="41"/>
    </row>
    <row r="7" spans="1:24" ht="30" x14ac:dyDescent="0.25">
      <c r="A7" s="60">
        <v>5</v>
      </c>
      <c r="B7" s="114" t="s">
        <v>9</v>
      </c>
      <c r="C7" s="30" t="s">
        <v>338</v>
      </c>
      <c r="D7" s="51">
        <v>6</v>
      </c>
      <c r="E7" s="52">
        <v>12</v>
      </c>
      <c r="F7" s="108">
        <f t="shared" si="0"/>
        <v>96</v>
      </c>
      <c r="G7" s="53" t="s">
        <v>221</v>
      </c>
      <c r="H7" s="39" t="s">
        <v>232</v>
      </c>
      <c r="I7" s="39" t="s">
        <v>233</v>
      </c>
      <c r="J7" s="102"/>
      <c r="K7" s="54"/>
      <c r="L7" s="55" t="s">
        <v>585</v>
      </c>
      <c r="M7" s="39" t="s">
        <v>206</v>
      </c>
      <c r="N7" s="39" t="s">
        <v>307</v>
      </c>
      <c r="O7" s="39" t="s">
        <v>291</v>
      </c>
      <c r="P7" s="39"/>
      <c r="Q7" s="102"/>
      <c r="R7" s="39"/>
      <c r="S7" s="117"/>
      <c r="T7" s="117"/>
      <c r="U7" s="40"/>
      <c r="V7" s="41"/>
    </row>
    <row r="8" spans="1:24" ht="33.75" customHeight="1" x14ac:dyDescent="0.25">
      <c r="A8" s="60">
        <v>6</v>
      </c>
      <c r="B8" s="50" t="s">
        <v>10</v>
      </c>
      <c r="C8" s="30" t="s">
        <v>339</v>
      </c>
      <c r="D8" s="58">
        <v>12</v>
      </c>
      <c r="E8" s="59">
        <v>11</v>
      </c>
      <c r="F8" s="108">
        <f t="shared" si="0"/>
        <v>88</v>
      </c>
      <c r="G8" s="53" t="s">
        <v>221</v>
      </c>
      <c r="H8" s="39" t="s">
        <v>232</v>
      </c>
      <c r="I8" s="39" t="s">
        <v>233</v>
      </c>
      <c r="J8" s="102"/>
      <c r="K8" s="54" t="s">
        <v>580</v>
      </c>
      <c r="L8" s="55" t="s">
        <v>213</v>
      </c>
      <c r="M8" s="39" t="s">
        <v>212</v>
      </c>
      <c r="N8" s="39" t="s">
        <v>211</v>
      </c>
      <c r="O8" s="39" t="s">
        <v>292</v>
      </c>
      <c r="P8" s="39"/>
      <c r="Q8" s="102"/>
      <c r="R8" s="39"/>
      <c r="S8" s="117"/>
      <c r="T8" s="117"/>
      <c r="U8" s="40" t="s">
        <v>323</v>
      </c>
      <c r="V8" s="95" t="s">
        <v>324</v>
      </c>
      <c r="W8" s="96"/>
      <c r="X8" s="42"/>
    </row>
    <row r="9" spans="1:24" x14ac:dyDescent="0.25">
      <c r="A9" s="60">
        <v>7</v>
      </c>
      <c r="B9" s="56" t="s">
        <v>11</v>
      </c>
      <c r="C9" s="30" t="s">
        <v>340</v>
      </c>
      <c r="D9" s="51">
        <v>6</v>
      </c>
      <c r="E9" s="52">
        <v>10</v>
      </c>
      <c r="F9" s="108">
        <f t="shared" si="0"/>
        <v>80</v>
      </c>
      <c r="G9" s="53" t="s">
        <v>221</v>
      </c>
      <c r="H9" s="39" t="s">
        <v>234</v>
      </c>
      <c r="I9" s="39" t="s">
        <v>233</v>
      </c>
      <c r="J9" s="102"/>
      <c r="K9" s="54"/>
      <c r="L9" s="55" t="s">
        <v>218</v>
      </c>
      <c r="M9" s="39" t="s">
        <v>217</v>
      </c>
      <c r="N9" s="39" t="s">
        <v>151</v>
      </c>
      <c r="O9" s="43" t="s">
        <v>294</v>
      </c>
      <c r="P9" s="39"/>
      <c r="Q9" s="102"/>
      <c r="R9" s="39"/>
      <c r="S9" s="117"/>
      <c r="T9" s="117"/>
      <c r="U9" s="40" t="s">
        <v>321</v>
      </c>
      <c r="V9" s="41"/>
    </row>
    <row r="10" spans="1:24" x14ac:dyDescent="0.25">
      <c r="A10" s="60">
        <v>8</v>
      </c>
      <c r="B10" s="56" t="s">
        <v>12</v>
      </c>
      <c r="C10" s="30" t="s">
        <v>341</v>
      </c>
      <c r="D10" s="51">
        <v>6</v>
      </c>
      <c r="E10" s="52">
        <v>13</v>
      </c>
      <c r="F10" s="108">
        <f t="shared" si="0"/>
        <v>104</v>
      </c>
      <c r="G10" s="53" t="s">
        <v>221</v>
      </c>
      <c r="H10" s="39" t="s">
        <v>234</v>
      </c>
      <c r="I10" s="39" t="s">
        <v>233</v>
      </c>
      <c r="J10" s="122" t="s">
        <v>617</v>
      </c>
      <c r="K10" s="54"/>
      <c r="L10" s="55" t="s">
        <v>216</v>
      </c>
      <c r="M10" s="39" t="s">
        <v>614</v>
      </c>
      <c r="N10" s="39" t="s">
        <v>300</v>
      </c>
      <c r="O10" s="39" t="s">
        <v>295</v>
      </c>
      <c r="P10" s="31" t="s">
        <v>556</v>
      </c>
      <c r="Q10" s="102"/>
      <c r="R10" s="39"/>
      <c r="S10" s="117"/>
      <c r="T10" s="118"/>
      <c r="U10" s="40"/>
      <c r="V10" s="41" t="s">
        <v>324</v>
      </c>
    </row>
    <row r="11" spans="1:24" x14ac:dyDescent="0.25">
      <c r="A11" s="60">
        <v>9</v>
      </c>
      <c r="B11" s="56" t="s">
        <v>13</v>
      </c>
      <c r="C11" s="30" t="s">
        <v>342</v>
      </c>
      <c r="D11" s="58">
        <v>6</v>
      </c>
      <c r="E11" s="59">
        <v>9</v>
      </c>
      <c r="F11" s="108">
        <f t="shared" si="0"/>
        <v>72</v>
      </c>
      <c r="G11" s="53" t="s">
        <v>221</v>
      </c>
      <c r="H11" s="39" t="s">
        <v>234</v>
      </c>
      <c r="I11" s="39" t="s">
        <v>233</v>
      </c>
      <c r="J11" s="102"/>
      <c r="K11" s="54" t="s">
        <v>562</v>
      </c>
      <c r="L11" s="55" t="s">
        <v>213</v>
      </c>
      <c r="M11" s="39" t="s">
        <v>217</v>
      </c>
      <c r="N11" s="39" t="s">
        <v>259</v>
      </c>
      <c r="O11" s="39" t="s">
        <v>292</v>
      </c>
      <c r="P11" s="39"/>
      <c r="Q11" s="102"/>
      <c r="R11" s="39"/>
      <c r="S11" s="117"/>
      <c r="T11" s="117"/>
      <c r="U11" s="40" t="s">
        <v>321</v>
      </c>
      <c r="V11" s="41"/>
    </row>
    <row r="12" spans="1:24" x14ac:dyDescent="0.25">
      <c r="A12" s="60">
        <v>10</v>
      </c>
      <c r="B12" s="56" t="s">
        <v>14</v>
      </c>
      <c r="C12" s="30" t="s">
        <v>343</v>
      </c>
      <c r="D12" s="51">
        <v>6</v>
      </c>
      <c r="E12" s="52">
        <v>13.5</v>
      </c>
      <c r="F12" s="108">
        <f t="shared" si="0"/>
        <v>108</v>
      </c>
      <c r="G12" s="53" t="s">
        <v>221</v>
      </c>
      <c r="H12" s="39" t="s">
        <v>234</v>
      </c>
      <c r="I12" s="39" t="s">
        <v>233</v>
      </c>
      <c r="J12" s="102"/>
      <c r="K12" s="54"/>
      <c r="L12" s="55" t="s">
        <v>585</v>
      </c>
      <c r="M12" s="39" t="s">
        <v>624</v>
      </c>
      <c r="N12" s="39" t="s">
        <v>302</v>
      </c>
      <c r="O12" s="39" t="s">
        <v>291</v>
      </c>
      <c r="P12" s="39"/>
      <c r="Q12" s="102"/>
      <c r="R12" s="39"/>
      <c r="S12" s="117"/>
      <c r="T12" s="117"/>
      <c r="U12" s="40"/>
      <c r="V12" s="41"/>
    </row>
    <row r="13" spans="1:24" ht="74.25" customHeight="1" x14ac:dyDescent="0.25">
      <c r="A13" s="60">
        <v>11</v>
      </c>
      <c r="B13" s="50" t="s">
        <v>15</v>
      </c>
      <c r="C13" s="30" t="s">
        <v>344</v>
      </c>
      <c r="D13" s="51">
        <v>6</v>
      </c>
      <c r="E13" s="52">
        <v>25</v>
      </c>
      <c r="F13" s="108">
        <f t="shared" si="0"/>
        <v>200</v>
      </c>
      <c r="G13" s="53" t="s">
        <v>221</v>
      </c>
      <c r="H13" s="39" t="s">
        <v>234</v>
      </c>
      <c r="I13" s="39" t="s">
        <v>233</v>
      </c>
      <c r="J13" s="37"/>
      <c r="K13" s="54"/>
      <c r="L13" s="55" t="s">
        <v>585</v>
      </c>
      <c r="M13" s="43" t="s">
        <v>625</v>
      </c>
      <c r="N13" s="32" t="s">
        <v>209</v>
      </c>
      <c r="O13" s="32" t="s">
        <v>209</v>
      </c>
      <c r="P13" s="125" t="s">
        <v>595</v>
      </c>
      <c r="Q13" s="37" t="s">
        <v>576</v>
      </c>
      <c r="R13" s="32" t="s">
        <v>558</v>
      </c>
      <c r="S13" s="117"/>
      <c r="T13" s="117"/>
      <c r="U13" s="40"/>
      <c r="V13" s="41" t="s">
        <v>325</v>
      </c>
    </row>
    <row r="14" spans="1:24" ht="28.5" customHeight="1" x14ac:dyDescent="0.25">
      <c r="A14" s="60">
        <v>12</v>
      </c>
      <c r="B14" s="56" t="s">
        <v>16</v>
      </c>
      <c r="C14" s="30" t="s">
        <v>345</v>
      </c>
      <c r="D14" s="51">
        <v>12</v>
      </c>
      <c r="E14" s="52">
        <v>20</v>
      </c>
      <c r="F14" s="108">
        <f t="shared" si="0"/>
        <v>160</v>
      </c>
      <c r="G14" s="53" t="s">
        <v>221</v>
      </c>
      <c r="H14" s="39" t="s">
        <v>234</v>
      </c>
      <c r="I14" s="39" t="s">
        <v>233</v>
      </c>
      <c r="J14" s="102"/>
      <c r="K14" s="98"/>
      <c r="L14" s="55" t="s">
        <v>216</v>
      </c>
      <c r="M14" s="32" t="s">
        <v>488</v>
      </c>
      <c r="N14" s="32" t="s">
        <v>489</v>
      </c>
      <c r="O14" s="32" t="s">
        <v>489</v>
      </c>
      <c r="P14" s="39"/>
      <c r="Q14" s="102" t="s">
        <v>572</v>
      </c>
      <c r="R14" s="62" t="s">
        <v>560</v>
      </c>
      <c r="S14" s="117"/>
      <c r="T14" s="118"/>
      <c r="U14" s="40"/>
      <c r="V14" s="41"/>
    </row>
    <row r="15" spans="1:24" x14ac:dyDescent="0.25">
      <c r="A15" s="60">
        <v>13</v>
      </c>
      <c r="B15" s="56" t="s">
        <v>17</v>
      </c>
      <c r="C15" s="30" t="s">
        <v>346</v>
      </c>
      <c r="D15" s="51">
        <v>12</v>
      </c>
      <c r="E15" s="52">
        <v>13</v>
      </c>
      <c r="F15" s="108">
        <f t="shared" si="0"/>
        <v>104</v>
      </c>
      <c r="G15" s="53" t="s">
        <v>221</v>
      </c>
      <c r="H15" s="39" t="s">
        <v>234</v>
      </c>
      <c r="I15" s="39" t="s">
        <v>233</v>
      </c>
      <c r="J15" s="102"/>
      <c r="K15" s="54" t="s">
        <v>562</v>
      </c>
      <c r="L15" s="55" t="s">
        <v>250</v>
      </c>
      <c r="M15" s="44" t="s">
        <v>625</v>
      </c>
      <c r="N15" s="39" t="s">
        <v>259</v>
      </c>
      <c r="O15" s="39" t="s">
        <v>291</v>
      </c>
      <c r="P15" s="39"/>
      <c r="Q15" s="102"/>
      <c r="R15" s="39"/>
      <c r="S15" s="117"/>
      <c r="T15" s="117"/>
      <c r="U15" s="40" t="s">
        <v>321</v>
      </c>
      <c r="V15" s="41"/>
    </row>
    <row r="16" spans="1:24" ht="45" x14ac:dyDescent="0.25">
      <c r="A16" s="60">
        <v>14</v>
      </c>
      <c r="B16" s="56" t="s">
        <v>18</v>
      </c>
      <c r="C16" s="30" t="s">
        <v>347</v>
      </c>
      <c r="D16" s="58">
        <v>6</v>
      </c>
      <c r="E16" s="59">
        <v>10</v>
      </c>
      <c r="F16" s="108">
        <v>106</v>
      </c>
      <c r="G16" s="53" t="s">
        <v>222</v>
      </c>
      <c r="H16" s="39" t="s">
        <v>235</v>
      </c>
      <c r="I16" s="39" t="s">
        <v>236</v>
      </c>
      <c r="J16" s="102"/>
      <c r="K16" s="54" t="s">
        <v>562</v>
      </c>
      <c r="L16" s="55" t="s">
        <v>213</v>
      </c>
      <c r="M16" s="62" t="s">
        <v>614</v>
      </c>
      <c r="N16" s="39" t="s">
        <v>150</v>
      </c>
      <c r="O16" s="39" t="s">
        <v>149</v>
      </c>
      <c r="P16" s="39"/>
      <c r="Q16" s="102" t="s">
        <v>572</v>
      </c>
      <c r="R16" s="37"/>
      <c r="S16" s="117"/>
      <c r="T16" s="117"/>
      <c r="U16" s="40" t="s">
        <v>321</v>
      </c>
      <c r="V16" s="41"/>
    </row>
    <row r="17" spans="1:22" x14ac:dyDescent="0.25">
      <c r="A17" s="60">
        <v>15</v>
      </c>
      <c r="B17" s="50" t="s">
        <v>19</v>
      </c>
      <c r="C17" s="30" t="s">
        <v>348</v>
      </c>
      <c r="D17" s="51">
        <v>4</v>
      </c>
      <c r="E17" s="52">
        <v>25.6</v>
      </c>
      <c r="F17" s="108">
        <v>272</v>
      </c>
      <c r="G17" s="53" t="s">
        <v>223</v>
      </c>
      <c r="H17" s="39" t="s">
        <v>230</v>
      </c>
      <c r="I17" s="39" t="s">
        <v>231</v>
      </c>
      <c r="J17" s="102"/>
      <c r="K17" s="54">
        <v>2</v>
      </c>
      <c r="L17" s="32" t="s">
        <v>250</v>
      </c>
      <c r="M17" s="39" t="s">
        <v>212</v>
      </c>
      <c r="N17" s="39" t="s">
        <v>150</v>
      </c>
      <c r="O17" s="39" t="s">
        <v>149</v>
      </c>
      <c r="P17" s="39"/>
      <c r="Q17" s="102"/>
      <c r="R17" s="39"/>
      <c r="S17" s="117"/>
      <c r="T17" s="117"/>
      <c r="U17" s="40"/>
      <c r="V17" s="41" t="s">
        <v>324</v>
      </c>
    </row>
    <row r="18" spans="1:22" ht="30" x14ac:dyDescent="0.25">
      <c r="A18" s="60">
        <v>16</v>
      </c>
      <c r="B18" s="50" t="s">
        <v>20</v>
      </c>
      <c r="C18" s="30" t="s">
        <v>349</v>
      </c>
      <c r="D18" s="51">
        <v>12</v>
      </c>
      <c r="E18" s="52">
        <v>12</v>
      </c>
      <c r="F18" s="108">
        <f t="shared" si="0"/>
        <v>96</v>
      </c>
      <c r="G18" s="53" t="s">
        <v>221</v>
      </c>
      <c r="H18" s="39" t="s">
        <v>234</v>
      </c>
      <c r="I18" s="39" t="s">
        <v>233</v>
      </c>
      <c r="J18" s="102"/>
      <c r="K18" s="54">
        <v>2</v>
      </c>
      <c r="L18" s="55" t="s">
        <v>333</v>
      </c>
      <c r="M18" s="39" t="s">
        <v>217</v>
      </c>
      <c r="N18" s="39" t="s">
        <v>273</v>
      </c>
      <c r="O18" s="39" t="s">
        <v>292</v>
      </c>
      <c r="P18" s="39"/>
      <c r="Q18" s="102"/>
      <c r="R18" s="39"/>
      <c r="S18" s="117"/>
      <c r="T18" s="117"/>
      <c r="U18" s="40"/>
      <c r="V18" s="41"/>
    </row>
    <row r="19" spans="1:22" ht="45" x14ac:dyDescent="0.25">
      <c r="A19" s="60">
        <v>17</v>
      </c>
      <c r="B19" s="56" t="s">
        <v>21</v>
      </c>
      <c r="C19" s="30" t="s">
        <v>350</v>
      </c>
      <c r="D19" s="51">
        <v>6</v>
      </c>
      <c r="E19" s="52">
        <v>10</v>
      </c>
      <c r="F19" s="108">
        <f t="shared" si="0"/>
        <v>80</v>
      </c>
      <c r="G19" s="53" t="s">
        <v>221</v>
      </c>
      <c r="H19" s="39" t="s">
        <v>232</v>
      </c>
      <c r="I19" s="113" t="s">
        <v>590</v>
      </c>
      <c r="J19" s="121" t="s">
        <v>592</v>
      </c>
      <c r="K19" s="54"/>
      <c r="L19" s="60" t="s">
        <v>216</v>
      </c>
      <c r="M19" s="37" t="s">
        <v>604</v>
      </c>
      <c r="N19" s="37" t="s">
        <v>293</v>
      </c>
      <c r="O19" s="39" t="s">
        <v>209</v>
      </c>
      <c r="P19" s="39"/>
      <c r="Q19" s="102" t="s">
        <v>572</v>
      </c>
      <c r="R19" s="39" t="s">
        <v>588</v>
      </c>
      <c r="S19" s="117"/>
      <c r="T19" s="118"/>
      <c r="U19" s="40" t="s">
        <v>320</v>
      </c>
      <c r="V19" s="41"/>
    </row>
    <row r="20" spans="1:22" x14ac:dyDescent="0.25">
      <c r="A20" s="60">
        <v>18</v>
      </c>
      <c r="B20" s="56" t="s">
        <v>22</v>
      </c>
      <c r="C20" s="30" t="s">
        <v>351</v>
      </c>
      <c r="D20" s="51">
        <v>6</v>
      </c>
      <c r="E20" s="52">
        <v>15</v>
      </c>
      <c r="F20" s="108">
        <f t="shared" si="0"/>
        <v>120</v>
      </c>
      <c r="G20" s="53" t="s">
        <v>221</v>
      </c>
      <c r="H20" s="39" t="s">
        <v>234</v>
      </c>
      <c r="I20" s="39" t="s">
        <v>233</v>
      </c>
      <c r="J20" s="102"/>
      <c r="K20" s="54"/>
      <c r="L20" s="55" t="s">
        <v>218</v>
      </c>
      <c r="M20" s="39" t="s">
        <v>270</v>
      </c>
      <c r="N20" s="39" t="s">
        <v>275</v>
      </c>
      <c r="O20" s="39" t="s">
        <v>294</v>
      </c>
      <c r="P20" s="39"/>
      <c r="Q20" s="102"/>
      <c r="R20" s="39"/>
      <c r="S20" s="117"/>
      <c r="T20" s="117"/>
      <c r="U20" s="40"/>
      <c r="V20" s="41"/>
    </row>
    <row r="21" spans="1:22" ht="30" x14ac:dyDescent="0.25">
      <c r="A21" s="60">
        <v>19</v>
      </c>
      <c r="B21" s="56" t="s">
        <v>23</v>
      </c>
      <c r="C21" s="30" t="s">
        <v>352</v>
      </c>
      <c r="D21" s="51">
        <v>4</v>
      </c>
      <c r="E21" s="52">
        <v>21.4</v>
      </c>
      <c r="F21" s="108">
        <v>208</v>
      </c>
      <c r="G21" s="53" t="s">
        <v>223</v>
      </c>
      <c r="H21" s="39" t="s">
        <v>230</v>
      </c>
      <c r="I21" s="39" t="s">
        <v>231</v>
      </c>
      <c r="J21" s="102"/>
      <c r="K21" s="54">
        <v>1</v>
      </c>
      <c r="L21" s="55" t="s">
        <v>216</v>
      </c>
      <c r="M21" s="39" t="s">
        <v>270</v>
      </c>
      <c r="N21" s="39" t="s">
        <v>259</v>
      </c>
      <c r="O21" s="39" t="s">
        <v>149</v>
      </c>
      <c r="P21" s="39"/>
      <c r="Q21" s="102"/>
      <c r="R21" s="39"/>
      <c r="S21" s="117"/>
      <c r="T21" s="118"/>
      <c r="U21" s="40" t="s">
        <v>321</v>
      </c>
      <c r="V21" s="41"/>
    </row>
    <row r="22" spans="1:22" x14ac:dyDescent="0.25">
      <c r="A22" s="60">
        <v>20</v>
      </c>
      <c r="B22" s="56" t="s">
        <v>24</v>
      </c>
      <c r="C22" s="30" t="s">
        <v>353</v>
      </c>
      <c r="D22" s="51">
        <v>6</v>
      </c>
      <c r="E22" s="52">
        <v>15.5</v>
      </c>
      <c r="F22" s="108">
        <f t="shared" si="0"/>
        <v>124</v>
      </c>
      <c r="G22" s="53" t="s">
        <v>221</v>
      </c>
      <c r="H22" s="39" t="s">
        <v>232</v>
      </c>
      <c r="I22" s="39" t="s">
        <v>233</v>
      </c>
      <c r="J22" s="102"/>
      <c r="K22" s="54">
        <v>2</v>
      </c>
      <c r="L22" s="55" t="s">
        <v>333</v>
      </c>
      <c r="M22" s="39" t="s">
        <v>269</v>
      </c>
      <c r="N22" s="39" t="s">
        <v>274</v>
      </c>
      <c r="O22" s="43" t="s">
        <v>149</v>
      </c>
      <c r="P22" s="39"/>
      <c r="Q22" s="102"/>
      <c r="R22" s="39"/>
      <c r="S22" s="117"/>
      <c r="T22" s="117"/>
      <c r="U22" s="40"/>
      <c r="V22" s="41"/>
    </row>
    <row r="23" spans="1:22" ht="30" x14ac:dyDescent="0.25">
      <c r="A23" s="60">
        <v>21</v>
      </c>
      <c r="B23" s="50" t="s">
        <v>25</v>
      </c>
      <c r="C23" s="30" t="s">
        <v>354</v>
      </c>
      <c r="D23" s="51">
        <v>6</v>
      </c>
      <c r="E23" s="52">
        <v>15.5</v>
      </c>
      <c r="F23" s="108">
        <v>160</v>
      </c>
      <c r="G23" s="53" t="s">
        <v>223</v>
      </c>
      <c r="H23" s="39" t="s">
        <v>230</v>
      </c>
      <c r="I23" s="37" t="s">
        <v>231</v>
      </c>
      <c r="J23" s="102" t="s">
        <v>597</v>
      </c>
      <c r="K23" s="111" t="s">
        <v>587</v>
      </c>
      <c r="L23" s="55" t="s">
        <v>250</v>
      </c>
      <c r="M23" s="62" t="s">
        <v>209</v>
      </c>
      <c r="N23" s="62" t="s">
        <v>209</v>
      </c>
      <c r="O23" s="62" t="s">
        <v>209</v>
      </c>
      <c r="P23" s="39"/>
      <c r="Q23" s="102" t="s">
        <v>572</v>
      </c>
      <c r="R23" s="62" t="s">
        <v>560</v>
      </c>
      <c r="S23" s="117"/>
      <c r="T23" s="117"/>
      <c r="U23" s="40" t="s">
        <v>320</v>
      </c>
      <c r="V23" s="41" t="s">
        <v>322</v>
      </c>
    </row>
    <row r="24" spans="1:22" x14ac:dyDescent="0.25">
      <c r="A24" s="60">
        <v>22</v>
      </c>
      <c r="B24" s="56" t="s">
        <v>26</v>
      </c>
      <c r="C24" s="30" t="s">
        <v>355</v>
      </c>
      <c r="D24" s="58">
        <v>6</v>
      </c>
      <c r="E24" s="59">
        <v>11</v>
      </c>
      <c r="F24" s="108">
        <f t="shared" si="0"/>
        <v>88</v>
      </c>
      <c r="G24" s="53" t="s">
        <v>221</v>
      </c>
      <c r="H24" s="39" t="s">
        <v>232</v>
      </c>
      <c r="I24" s="39" t="s">
        <v>233</v>
      </c>
      <c r="J24" s="102"/>
      <c r="K24" s="54" t="s">
        <v>562</v>
      </c>
      <c r="L24" s="55" t="s">
        <v>213</v>
      </c>
      <c r="M24" s="39" t="s">
        <v>217</v>
      </c>
      <c r="N24" s="39" t="s">
        <v>259</v>
      </c>
      <c r="O24" s="39" t="s">
        <v>292</v>
      </c>
      <c r="P24" s="39"/>
      <c r="Q24" s="102"/>
      <c r="R24" s="39"/>
      <c r="S24" s="117"/>
      <c r="T24" s="117"/>
      <c r="U24" s="40" t="s">
        <v>321</v>
      </c>
      <c r="V24" s="41"/>
    </row>
    <row r="25" spans="1:22" ht="30" x14ac:dyDescent="0.25">
      <c r="A25" s="60">
        <v>23</v>
      </c>
      <c r="B25" s="56" t="s">
        <v>27</v>
      </c>
      <c r="C25" s="30" t="s">
        <v>356</v>
      </c>
      <c r="D25" s="51">
        <v>6</v>
      </c>
      <c r="E25" s="52">
        <v>10</v>
      </c>
      <c r="F25" s="108">
        <f t="shared" si="0"/>
        <v>80</v>
      </c>
      <c r="G25" s="53" t="s">
        <v>221</v>
      </c>
      <c r="H25" s="39" t="s">
        <v>232</v>
      </c>
      <c r="I25" s="39" t="s">
        <v>233</v>
      </c>
      <c r="J25" s="102"/>
      <c r="K25" s="54"/>
      <c r="L25" s="55" t="s">
        <v>585</v>
      </c>
      <c r="M25" s="60"/>
      <c r="N25" s="39" t="s">
        <v>300</v>
      </c>
      <c r="O25" s="39" t="s">
        <v>297</v>
      </c>
      <c r="P25" s="39"/>
      <c r="Q25" s="102"/>
      <c r="R25" s="39"/>
      <c r="S25" s="117"/>
      <c r="T25" s="117"/>
      <c r="U25" s="40"/>
      <c r="V25" s="41"/>
    </row>
    <row r="26" spans="1:22" ht="30" x14ac:dyDescent="0.25">
      <c r="A26" s="60">
        <v>24</v>
      </c>
      <c r="B26" s="56" t="s">
        <v>28</v>
      </c>
      <c r="C26" s="30" t="s">
        <v>357</v>
      </c>
      <c r="D26" s="51">
        <v>6</v>
      </c>
      <c r="E26" s="52">
        <v>10</v>
      </c>
      <c r="F26" s="108">
        <f t="shared" si="0"/>
        <v>80</v>
      </c>
      <c r="G26" s="53" t="s">
        <v>221</v>
      </c>
      <c r="H26" s="39" t="s">
        <v>232</v>
      </c>
      <c r="I26" s="39" t="s">
        <v>233</v>
      </c>
      <c r="J26" s="102"/>
      <c r="K26" s="54"/>
      <c r="L26" s="55" t="s">
        <v>585</v>
      </c>
      <c r="M26" s="60"/>
      <c r="N26" s="39" t="s">
        <v>300</v>
      </c>
      <c r="O26" s="39" t="s">
        <v>297</v>
      </c>
      <c r="P26" s="39"/>
      <c r="Q26" s="102"/>
      <c r="R26" s="39"/>
      <c r="S26" s="117"/>
      <c r="T26" s="117"/>
      <c r="U26" s="40"/>
      <c r="V26" s="41"/>
    </row>
    <row r="27" spans="1:22" ht="30" x14ac:dyDescent="0.25">
      <c r="A27" s="60">
        <v>25</v>
      </c>
      <c r="B27" s="56" t="s">
        <v>29</v>
      </c>
      <c r="C27" s="30" t="s">
        <v>358</v>
      </c>
      <c r="D27" s="51">
        <v>2</v>
      </c>
      <c r="E27" s="52">
        <v>17</v>
      </c>
      <c r="F27" s="108">
        <f t="shared" si="0"/>
        <v>136</v>
      </c>
      <c r="G27" s="53" t="s">
        <v>221</v>
      </c>
      <c r="H27" s="39" t="s">
        <v>232</v>
      </c>
      <c r="I27" s="39" t="s">
        <v>233</v>
      </c>
      <c r="J27" s="102"/>
      <c r="K27" s="54"/>
      <c r="L27" s="55" t="s">
        <v>585</v>
      </c>
      <c r="M27" s="60"/>
      <c r="N27" s="39" t="s">
        <v>301</v>
      </c>
      <c r="O27" s="39" t="s">
        <v>297</v>
      </c>
      <c r="P27" s="39"/>
      <c r="Q27" s="102"/>
      <c r="R27" s="39"/>
      <c r="S27" s="117"/>
      <c r="T27" s="117"/>
      <c r="U27" s="40"/>
      <c r="V27" s="41"/>
    </row>
    <row r="28" spans="1:22" x14ac:dyDescent="0.25">
      <c r="A28" s="60">
        <v>26</v>
      </c>
      <c r="B28" s="56" t="s">
        <v>30</v>
      </c>
      <c r="C28" s="30" t="s">
        <v>359</v>
      </c>
      <c r="D28" s="51">
        <v>12</v>
      </c>
      <c r="E28" s="52">
        <v>14.25</v>
      </c>
      <c r="F28" s="108">
        <f t="shared" si="0"/>
        <v>114</v>
      </c>
      <c r="G28" s="53" t="s">
        <v>221</v>
      </c>
      <c r="H28" s="39" t="s">
        <v>232</v>
      </c>
      <c r="I28" s="39" t="s">
        <v>233</v>
      </c>
      <c r="J28" s="102"/>
      <c r="K28" s="54"/>
      <c r="L28" s="55" t="s">
        <v>218</v>
      </c>
      <c r="M28" s="39" t="s">
        <v>331</v>
      </c>
      <c r="N28" s="39" t="s">
        <v>275</v>
      </c>
      <c r="O28" s="39" t="s">
        <v>296</v>
      </c>
      <c r="P28" s="39"/>
      <c r="Q28" s="102"/>
      <c r="R28" s="39"/>
      <c r="S28" s="117"/>
      <c r="T28" s="117"/>
      <c r="U28" s="40" t="s">
        <v>321</v>
      </c>
      <c r="V28" s="41"/>
    </row>
    <row r="29" spans="1:22" x14ac:dyDescent="0.25">
      <c r="A29" s="60">
        <v>27</v>
      </c>
      <c r="B29" s="56" t="s">
        <v>31</v>
      </c>
      <c r="C29" s="30" t="s">
        <v>360</v>
      </c>
      <c r="D29" s="51">
        <v>6</v>
      </c>
      <c r="E29" s="52">
        <v>12</v>
      </c>
      <c r="F29" s="108">
        <f t="shared" si="0"/>
        <v>96</v>
      </c>
      <c r="G29" s="53" t="s">
        <v>221</v>
      </c>
      <c r="H29" s="39" t="s">
        <v>232</v>
      </c>
      <c r="I29" s="39" t="s">
        <v>233</v>
      </c>
      <c r="J29" s="102"/>
      <c r="K29" s="54"/>
      <c r="L29" s="55" t="s">
        <v>218</v>
      </c>
      <c r="M29" s="39" t="s">
        <v>206</v>
      </c>
      <c r="N29" s="39" t="s">
        <v>151</v>
      </c>
      <c r="O29" s="39" t="s">
        <v>295</v>
      </c>
      <c r="P29" s="39"/>
      <c r="Q29" s="102"/>
      <c r="R29" s="39"/>
      <c r="S29" s="117"/>
      <c r="T29" s="117"/>
      <c r="U29" s="40" t="s">
        <v>321</v>
      </c>
      <c r="V29" s="41"/>
    </row>
    <row r="30" spans="1:22" ht="23.25" customHeight="1" x14ac:dyDescent="0.25">
      <c r="A30" s="60">
        <v>28</v>
      </c>
      <c r="B30" s="50" t="s">
        <v>32</v>
      </c>
      <c r="C30" s="30" t="s">
        <v>361</v>
      </c>
      <c r="D30" s="51">
        <v>6</v>
      </c>
      <c r="E30" s="52">
        <v>17</v>
      </c>
      <c r="F30" s="108">
        <f t="shared" si="0"/>
        <v>136</v>
      </c>
      <c r="G30" s="53" t="s">
        <v>221</v>
      </c>
      <c r="H30" s="39" t="s">
        <v>232</v>
      </c>
      <c r="I30" s="39" t="s">
        <v>233</v>
      </c>
      <c r="J30" s="102"/>
      <c r="K30" s="54" t="s">
        <v>563</v>
      </c>
      <c r="L30" s="55" t="s">
        <v>333</v>
      </c>
      <c r="M30" s="62" t="s">
        <v>625</v>
      </c>
      <c r="N30" s="39" t="s">
        <v>302</v>
      </c>
      <c r="O30" s="39" t="s">
        <v>298</v>
      </c>
      <c r="P30" s="31"/>
      <c r="Q30" s="102"/>
      <c r="R30" s="39"/>
      <c r="S30" s="117"/>
      <c r="T30" s="117"/>
      <c r="U30" s="40" t="s">
        <v>494</v>
      </c>
      <c r="V30" s="41"/>
    </row>
    <row r="31" spans="1:22" x14ac:dyDescent="0.25">
      <c r="A31" s="60">
        <v>29</v>
      </c>
      <c r="B31" s="56" t="s">
        <v>33</v>
      </c>
      <c r="C31" s="30" t="s">
        <v>362</v>
      </c>
      <c r="D31" s="51">
        <v>4</v>
      </c>
      <c r="E31" s="52">
        <v>15</v>
      </c>
      <c r="F31" s="108">
        <f t="shared" si="0"/>
        <v>120</v>
      </c>
      <c r="G31" s="53" t="s">
        <v>221</v>
      </c>
      <c r="H31" s="39" t="s">
        <v>232</v>
      </c>
      <c r="I31" s="39" t="s">
        <v>233</v>
      </c>
      <c r="J31" s="102"/>
      <c r="K31" s="54" t="s">
        <v>562</v>
      </c>
      <c r="L31" s="32" t="s">
        <v>250</v>
      </c>
      <c r="M31" s="32" t="s">
        <v>217</v>
      </c>
      <c r="N31" s="32" t="s">
        <v>211</v>
      </c>
      <c r="O31" s="39" t="s">
        <v>294</v>
      </c>
      <c r="P31" s="32"/>
      <c r="Q31" s="102"/>
      <c r="R31" s="39"/>
      <c r="S31" s="117"/>
      <c r="T31" s="117"/>
      <c r="U31" s="40" t="s">
        <v>321</v>
      </c>
      <c r="V31" s="41"/>
    </row>
    <row r="32" spans="1:22" x14ac:dyDescent="0.25">
      <c r="A32" s="60">
        <v>30</v>
      </c>
      <c r="B32" s="50" t="s">
        <v>34</v>
      </c>
      <c r="C32" s="30" t="s">
        <v>363</v>
      </c>
      <c r="D32" s="51">
        <v>6</v>
      </c>
      <c r="E32" s="52">
        <v>12</v>
      </c>
      <c r="F32" s="108">
        <f t="shared" si="0"/>
        <v>96</v>
      </c>
      <c r="G32" s="53" t="s">
        <v>221</v>
      </c>
      <c r="H32" s="39" t="s">
        <v>232</v>
      </c>
      <c r="I32" s="39" t="s">
        <v>233</v>
      </c>
      <c r="J32" s="102"/>
      <c r="K32" s="54" t="s">
        <v>562</v>
      </c>
      <c r="L32" s="55" t="s">
        <v>333</v>
      </c>
      <c r="M32" s="39" t="s">
        <v>206</v>
      </c>
      <c r="N32" s="39" t="s">
        <v>211</v>
      </c>
      <c r="O32" s="39" t="s">
        <v>292</v>
      </c>
      <c r="P32" s="39"/>
      <c r="Q32" s="102"/>
      <c r="R32" s="39"/>
      <c r="S32" s="117"/>
      <c r="T32" s="117"/>
      <c r="U32" s="40" t="s">
        <v>494</v>
      </c>
      <c r="V32" s="41"/>
    </row>
    <row r="33" spans="1:22" ht="30" x14ac:dyDescent="0.25">
      <c r="A33" s="60">
        <v>31</v>
      </c>
      <c r="B33" s="56" t="s">
        <v>35</v>
      </c>
      <c r="C33" s="30" t="s">
        <v>364</v>
      </c>
      <c r="D33" s="51">
        <v>12</v>
      </c>
      <c r="E33" s="52">
        <v>13</v>
      </c>
      <c r="F33" s="108">
        <f t="shared" si="0"/>
        <v>104</v>
      </c>
      <c r="G33" s="53" t="s">
        <v>221</v>
      </c>
      <c r="H33" s="39" t="s">
        <v>232</v>
      </c>
      <c r="I33" s="39" t="s">
        <v>233</v>
      </c>
      <c r="J33" s="102"/>
      <c r="K33" s="54" t="s">
        <v>562</v>
      </c>
      <c r="L33" s="55" t="s">
        <v>213</v>
      </c>
      <c r="M33" s="32" t="s">
        <v>623</v>
      </c>
      <c r="N33" s="39" t="s">
        <v>299</v>
      </c>
      <c r="O33" s="39" t="s">
        <v>294</v>
      </c>
      <c r="P33" s="39" t="s">
        <v>609</v>
      </c>
      <c r="Q33" s="102"/>
      <c r="R33" s="39"/>
      <c r="S33" s="117"/>
      <c r="T33" s="117"/>
      <c r="U33" s="40" t="s">
        <v>321</v>
      </c>
      <c r="V33" s="41"/>
    </row>
    <row r="34" spans="1:22" ht="45" x14ac:dyDescent="0.25">
      <c r="A34" s="60">
        <v>32</v>
      </c>
      <c r="B34" s="57" t="s">
        <v>36</v>
      </c>
      <c r="C34" s="30" t="s">
        <v>365</v>
      </c>
      <c r="D34" s="51">
        <v>6</v>
      </c>
      <c r="E34" s="52">
        <v>12</v>
      </c>
      <c r="F34" s="108">
        <f t="shared" si="0"/>
        <v>96</v>
      </c>
      <c r="G34" s="53" t="s">
        <v>221</v>
      </c>
      <c r="H34" s="39" t="s">
        <v>232</v>
      </c>
      <c r="I34" s="39" t="s">
        <v>233</v>
      </c>
      <c r="J34" s="102"/>
      <c r="K34" s="54">
        <v>2</v>
      </c>
      <c r="L34" s="55" t="s">
        <v>333</v>
      </c>
      <c r="M34" s="39" t="s">
        <v>318</v>
      </c>
      <c r="N34" s="39" t="s">
        <v>301</v>
      </c>
      <c r="O34" s="37" t="s">
        <v>294</v>
      </c>
      <c r="P34" s="39"/>
      <c r="Q34" s="102"/>
      <c r="R34" s="39"/>
      <c r="S34" s="117"/>
      <c r="T34" s="117"/>
      <c r="U34" s="40"/>
      <c r="V34" s="41"/>
    </row>
    <row r="35" spans="1:22" x14ac:dyDescent="0.25">
      <c r="A35" s="60">
        <v>33</v>
      </c>
      <c r="B35" s="56" t="s">
        <v>37</v>
      </c>
      <c r="C35" s="30" t="s">
        <v>366</v>
      </c>
      <c r="D35" s="51">
        <v>12</v>
      </c>
      <c r="E35" s="52">
        <v>25</v>
      </c>
      <c r="F35" s="108">
        <f t="shared" si="0"/>
        <v>200</v>
      </c>
      <c r="G35" s="53" t="s">
        <v>221</v>
      </c>
      <c r="H35" s="39" t="s">
        <v>234</v>
      </c>
      <c r="I35" s="39" t="s">
        <v>233</v>
      </c>
      <c r="J35" s="102"/>
      <c r="K35" s="54"/>
      <c r="L35" s="55" t="s">
        <v>218</v>
      </c>
      <c r="M35" s="39" t="s">
        <v>270</v>
      </c>
      <c r="N35" s="39" t="s">
        <v>150</v>
      </c>
      <c r="O35" s="32" t="s">
        <v>149</v>
      </c>
      <c r="P35" s="32"/>
      <c r="Q35" s="102"/>
      <c r="R35" s="39"/>
      <c r="S35" s="117"/>
      <c r="T35" s="117"/>
      <c r="U35" s="40" t="s">
        <v>321</v>
      </c>
      <c r="V35" s="41"/>
    </row>
    <row r="36" spans="1:22" ht="60" x14ac:dyDescent="0.25">
      <c r="A36" s="60">
        <v>34</v>
      </c>
      <c r="B36" s="56" t="s">
        <v>38</v>
      </c>
      <c r="C36" s="30" t="s">
        <v>367</v>
      </c>
      <c r="D36" s="51">
        <v>12</v>
      </c>
      <c r="E36" s="52">
        <v>9.8333333333333339</v>
      </c>
      <c r="F36" s="108">
        <f>E36*8</f>
        <v>78.666666666666671</v>
      </c>
      <c r="G36" s="53" t="s">
        <v>221</v>
      </c>
      <c r="H36" s="39" t="s">
        <v>234</v>
      </c>
      <c r="I36" s="39" t="s">
        <v>233</v>
      </c>
      <c r="J36" s="101" t="s">
        <v>620</v>
      </c>
      <c r="K36" s="54"/>
      <c r="L36" s="55" t="s">
        <v>260</v>
      </c>
      <c r="M36" s="37" t="s">
        <v>496</v>
      </c>
      <c r="N36" s="37" t="s">
        <v>496</v>
      </c>
      <c r="O36" s="39" t="s">
        <v>209</v>
      </c>
      <c r="P36" s="39"/>
      <c r="Q36" s="106" t="s">
        <v>512</v>
      </c>
      <c r="R36" s="62" t="s">
        <v>570</v>
      </c>
      <c r="S36" s="117"/>
      <c r="T36" s="117"/>
      <c r="U36" s="40" t="s">
        <v>320</v>
      </c>
      <c r="V36" s="41"/>
    </row>
    <row r="37" spans="1:22" x14ac:dyDescent="0.25">
      <c r="A37" s="60">
        <v>35</v>
      </c>
      <c r="B37" s="97" t="s">
        <v>39</v>
      </c>
      <c r="C37" s="30" t="s">
        <v>368</v>
      </c>
      <c r="D37" s="51">
        <v>12</v>
      </c>
      <c r="E37" s="52">
        <v>18</v>
      </c>
      <c r="F37" s="108">
        <f t="shared" si="0"/>
        <v>144</v>
      </c>
      <c r="G37" s="53" t="s">
        <v>221</v>
      </c>
      <c r="H37" s="39" t="s">
        <v>234</v>
      </c>
      <c r="I37" s="39" t="s">
        <v>233</v>
      </c>
      <c r="J37" s="102"/>
      <c r="K37" s="54" t="s">
        <v>563</v>
      </c>
      <c r="L37" s="55" t="s">
        <v>213</v>
      </c>
      <c r="M37" s="39" t="s">
        <v>331</v>
      </c>
      <c r="N37" s="39" t="s">
        <v>273</v>
      </c>
      <c r="O37" s="43" t="s">
        <v>296</v>
      </c>
      <c r="P37" s="39"/>
      <c r="Q37" s="102"/>
      <c r="R37" s="39"/>
      <c r="S37" s="117"/>
      <c r="T37" s="117"/>
      <c r="U37" s="40" t="s">
        <v>622</v>
      </c>
      <c r="V37" s="41"/>
    </row>
    <row r="38" spans="1:22" ht="45" x14ac:dyDescent="0.25">
      <c r="A38" s="60">
        <v>36</v>
      </c>
      <c r="B38" s="56" t="s">
        <v>40</v>
      </c>
      <c r="C38" s="30" t="s">
        <v>369</v>
      </c>
      <c r="D38" s="51">
        <v>6</v>
      </c>
      <c r="E38" s="52">
        <v>11.5</v>
      </c>
      <c r="F38" s="108">
        <f t="shared" si="0"/>
        <v>92</v>
      </c>
      <c r="G38" s="53" t="s">
        <v>221</v>
      </c>
      <c r="H38" s="39" t="s">
        <v>234</v>
      </c>
      <c r="I38" s="39" t="s">
        <v>233</v>
      </c>
      <c r="J38" s="124" t="s">
        <v>592</v>
      </c>
      <c r="K38" s="54">
        <v>2</v>
      </c>
      <c r="L38" s="32" t="s">
        <v>216</v>
      </c>
      <c r="M38" s="32" t="s">
        <v>270</v>
      </c>
      <c r="N38" s="32" t="s">
        <v>274</v>
      </c>
      <c r="O38" s="32" t="s">
        <v>296</v>
      </c>
      <c r="P38" s="32"/>
      <c r="Q38" s="102"/>
      <c r="R38" s="39"/>
      <c r="S38" s="117"/>
      <c r="T38" s="118" t="s">
        <v>611</v>
      </c>
      <c r="U38" s="40" t="s">
        <v>323</v>
      </c>
      <c r="V38" s="41"/>
    </row>
    <row r="39" spans="1:22" ht="30" x14ac:dyDescent="0.25">
      <c r="A39" s="60">
        <v>37</v>
      </c>
      <c r="B39" s="56" t="s">
        <v>41</v>
      </c>
      <c r="C39" s="30" t="s">
        <v>370</v>
      </c>
      <c r="D39" s="51">
        <v>6</v>
      </c>
      <c r="E39" s="52">
        <v>13.5</v>
      </c>
      <c r="F39" s="108">
        <f t="shared" si="0"/>
        <v>108</v>
      </c>
      <c r="G39" s="53" t="s">
        <v>221</v>
      </c>
      <c r="H39" s="39" t="s">
        <v>234</v>
      </c>
      <c r="I39" s="39" t="s">
        <v>233</v>
      </c>
      <c r="J39" s="102"/>
      <c r="K39" s="54"/>
      <c r="L39" s="55" t="s">
        <v>260</v>
      </c>
      <c r="M39" s="39" t="s">
        <v>270</v>
      </c>
      <c r="N39" s="39" t="s">
        <v>299</v>
      </c>
      <c r="O39" s="39" t="s">
        <v>296</v>
      </c>
      <c r="P39" s="39"/>
      <c r="Q39" s="102"/>
      <c r="R39" s="39"/>
      <c r="S39" s="117"/>
      <c r="T39" s="117"/>
      <c r="U39" s="40"/>
      <c r="V39" s="41"/>
    </row>
    <row r="40" spans="1:22" ht="30" x14ac:dyDescent="0.25">
      <c r="A40" s="60">
        <v>38</v>
      </c>
      <c r="B40" s="56" t="s">
        <v>42</v>
      </c>
      <c r="C40" s="30" t="s">
        <v>371</v>
      </c>
      <c r="D40" s="58">
        <v>12</v>
      </c>
      <c r="E40" s="59">
        <v>13.700000000000001</v>
      </c>
      <c r="F40" s="108">
        <f t="shared" si="0"/>
        <v>109.60000000000001</v>
      </c>
      <c r="G40" s="53" t="s">
        <v>221</v>
      </c>
      <c r="H40" s="39" t="s">
        <v>234</v>
      </c>
      <c r="I40" s="39" t="s">
        <v>233</v>
      </c>
      <c r="J40" s="102"/>
      <c r="K40" s="54" t="s">
        <v>562</v>
      </c>
      <c r="L40" s="55" t="s">
        <v>213</v>
      </c>
      <c r="M40" s="39" t="s">
        <v>212</v>
      </c>
      <c r="N40" s="39" t="s">
        <v>150</v>
      </c>
      <c r="O40" s="39" t="s">
        <v>292</v>
      </c>
      <c r="P40" s="39"/>
      <c r="Q40" s="102"/>
      <c r="R40" s="39"/>
      <c r="S40" s="117"/>
      <c r="T40" s="117"/>
      <c r="U40" s="40" t="s">
        <v>321</v>
      </c>
      <c r="V40" s="41"/>
    </row>
    <row r="41" spans="1:22" ht="30" x14ac:dyDescent="0.25">
      <c r="A41" s="60">
        <v>39</v>
      </c>
      <c r="B41" s="56" t="s">
        <v>43</v>
      </c>
      <c r="C41" s="30" t="s">
        <v>372</v>
      </c>
      <c r="D41" s="58">
        <v>6</v>
      </c>
      <c r="E41" s="59">
        <v>9</v>
      </c>
      <c r="F41" s="108">
        <f t="shared" si="0"/>
        <v>72</v>
      </c>
      <c r="G41" s="53" t="s">
        <v>221</v>
      </c>
      <c r="H41" s="39" t="s">
        <v>234</v>
      </c>
      <c r="I41" s="39" t="s">
        <v>233</v>
      </c>
      <c r="J41" s="102"/>
      <c r="K41" s="54" t="s">
        <v>580</v>
      </c>
      <c r="L41" s="55" t="s">
        <v>213</v>
      </c>
      <c r="M41" s="39" t="s">
        <v>258</v>
      </c>
      <c r="N41" s="39" t="s">
        <v>259</v>
      </c>
      <c r="O41" s="39" t="s">
        <v>292</v>
      </c>
      <c r="P41" s="39"/>
      <c r="Q41" s="102"/>
      <c r="R41" s="39"/>
      <c r="S41" s="117"/>
      <c r="T41" s="117"/>
      <c r="U41" s="40" t="s">
        <v>321</v>
      </c>
      <c r="V41" s="41"/>
    </row>
    <row r="42" spans="1:22" ht="30" x14ac:dyDescent="0.25">
      <c r="A42" s="60">
        <v>40</v>
      </c>
      <c r="B42" s="56" t="s">
        <v>44</v>
      </c>
      <c r="C42" s="30" t="s">
        <v>373</v>
      </c>
      <c r="D42" s="51">
        <v>6</v>
      </c>
      <c r="E42" s="52">
        <v>10.3</v>
      </c>
      <c r="F42" s="108">
        <f t="shared" si="0"/>
        <v>82.4</v>
      </c>
      <c r="G42" s="53" t="s">
        <v>221</v>
      </c>
      <c r="H42" s="39" t="s">
        <v>234</v>
      </c>
      <c r="I42" s="39" t="s">
        <v>233</v>
      </c>
      <c r="J42" s="124" t="s">
        <v>592</v>
      </c>
      <c r="K42" s="54">
        <v>2</v>
      </c>
      <c r="L42" s="55" t="s">
        <v>216</v>
      </c>
      <c r="M42" s="37" t="s">
        <v>206</v>
      </c>
      <c r="N42" s="39" t="s">
        <v>274</v>
      </c>
      <c r="O42" s="39" t="s">
        <v>297</v>
      </c>
      <c r="P42" s="39"/>
      <c r="Q42" s="102"/>
      <c r="R42" s="39"/>
      <c r="S42" s="117"/>
      <c r="T42" s="118"/>
      <c r="U42" s="40" t="s">
        <v>321</v>
      </c>
      <c r="V42" s="41"/>
    </row>
    <row r="43" spans="1:22" x14ac:dyDescent="0.25">
      <c r="A43" s="60">
        <v>41</v>
      </c>
      <c r="B43" s="56" t="s">
        <v>45</v>
      </c>
      <c r="C43" s="30" t="s">
        <v>374</v>
      </c>
      <c r="D43" s="51">
        <v>12</v>
      </c>
      <c r="E43" s="52">
        <v>12</v>
      </c>
      <c r="F43" s="108">
        <f t="shared" si="0"/>
        <v>96</v>
      </c>
      <c r="G43" s="53" t="s">
        <v>221</v>
      </c>
      <c r="H43" s="39" t="s">
        <v>232</v>
      </c>
      <c r="I43" s="39" t="s">
        <v>233</v>
      </c>
      <c r="J43" s="102"/>
      <c r="K43" s="54"/>
      <c r="L43" s="55" t="s">
        <v>260</v>
      </c>
      <c r="M43" s="39" t="s">
        <v>215</v>
      </c>
      <c r="N43" s="39" t="s">
        <v>151</v>
      </c>
      <c r="O43" s="39" t="s">
        <v>295</v>
      </c>
      <c r="P43" s="39"/>
      <c r="Q43" s="102"/>
      <c r="R43" s="39"/>
      <c r="S43" s="117"/>
      <c r="T43" s="117"/>
      <c r="U43" s="40" t="s">
        <v>321</v>
      </c>
      <c r="V43" s="41"/>
    </row>
    <row r="44" spans="1:22" ht="40.5" customHeight="1" x14ac:dyDescent="0.25">
      <c r="A44" s="60">
        <v>42</v>
      </c>
      <c r="B44" s="56" t="s">
        <v>46</v>
      </c>
      <c r="C44" s="30" t="s">
        <v>375</v>
      </c>
      <c r="D44" s="51">
        <v>6</v>
      </c>
      <c r="E44" s="52">
        <v>16</v>
      </c>
      <c r="F44" s="108">
        <f t="shared" si="0"/>
        <v>128</v>
      </c>
      <c r="G44" s="53" t="s">
        <v>221</v>
      </c>
      <c r="H44" s="39" t="s">
        <v>232</v>
      </c>
      <c r="I44" s="39" t="s">
        <v>233</v>
      </c>
      <c r="J44" s="102"/>
      <c r="K44" s="54"/>
      <c r="L44" s="55" t="s">
        <v>260</v>
      </c>
      <c r="M44" s="39" t="s">
        <v>269</v>
      </c>
      <c r="N44" s="39" t="s">
        <v>275</v>
      </c>
      <c r="O44" s="39" t="s">
        <v>292</v>
      </c>
      <c r="P44" s="39"/>
      <c r="Q44" s="102"/>
      <c r="R44" s="39"/>
      <c r="S44" s="117"/>
      <c r="T44" s="117"/>
      <c r="U44" s="40"/>
      <c r="V44" s="41"/>
    </row>
    <row r="45" spans="1:22" ht="55.5" customHeight="1" x14ac:dyDescent="0.25">
      <c r="A45" s="60">
        <v>43</v>
      </c>
      <c r="B45" s="50" t="s">
        <v>47</v>
      </c>
      <c r="C45" s="30" t="s">
        <v>376</v>
      </c>
      <c r="D45" s="51">
        <v>12</v>
      </c>
      <c r="E45" s="52">
        <v>22</v>
      </c>
      <c r="F45" s="108">
        <f t="shared" si="0"/>
        <v>176</v>
      </c>
      <c r="G45" s="53" t="s">
        <v>221</v>
      </c>
      <c r="H45" s="39" t="s">
        <v>232</v>
      </c>
      <c r="I45" s="39" t="s">
        <v>233</v>
      </c>
      <c r="J45" s="102"/>
      <c r="K45" s="54">
        <v>3</v>
      </c>
      <c r="L45" s="55" t="s">
        <v>216</v>
      </c>
      <c r="M45" s="39" t="s">
        <v>270</v>
      </c>
      <c r="N45" s="39" t="s">
        <v>273</v>
      </c>
      <c r="O45" s="39" t="s">
        <v>297</v>
      </c>
      <c r="P45" s="39"/>
      <c r="Q45" s="102"/>
      <c r="R45" s="39"/>
      <c r="S45" s="117"/>
      <c r="T45" s="118"/>
      <c r="U45" s="40" t="s">
        <v>323</v>
      </c>
      <c r="V45" s="41"/>
    </row>
    <row r="46" spans="1:22" x14ac:dyDescent="0.25">
      <c r="A46" s="60">
        <v>44</v>
      </c>
      <c r="B46" s="56" t="s">
        <v>48</v>
      </c>
      <c r="C46" s="30" t="s">
        <v>377</v>
      </c>
      <c r="D46" s="51">
        <v>12</v>
      </c>
      <c r="E46" s="52">
        <v>18</v>
      </c>
      <c r="F46" s="108">
        <f t="shared" si="0"/>
        <v>144</v>
      </c>
      <c r="G46" s="53" t="s">
        <v>221</v>
      </c>
      <c r="H46" s="39" t="s">
        <v>232</v>
      </c>
      <c r="I46" s="39" t="s">
        <v>233</v>
      </c>
      <c r="J46" s="124" t="s">
        <v>592</v>
      </c>
      <c r="K46" s="54">
        <v>3</v>
      </c>
      <c r="L46" s="55" t="s">
        <v>216</v>
      </c>
      <c r="M46" s="39" t="s">
        <v>269</v>
      </c>
      <c r="N46" s="39" t="s">
        <v>211</v>
      </c>
      <c r="O46" s="39" t="s">
        <v>291</v>
      </c>
      <c r="P46" s="39"/>
      <c r="Q46" s="102"/>
      <c r="R46" s="39"/>
      <c r="S46" s="118" t="s">
        <v>613</v>
      </c>
      <c r="T46" s="118" t="s">
        <v>613</v>
      </c>
      <c r="U46" s="40" t="s">
        <v>321</v>
      </c>
      <c r="V46" s="41"/>
    </row>
    <row r="47" spans="1:22" x14ac:dyDescent="0.25">
      <c r="A47" s="60">
        <v>45</v>
      </c>
      <c r="B47" s="56" t="s">
        <v>49</v>
      </c>
      <c r="C47" s="30" t="s">
        <v>378</v>
      </c>
      <c r="D47" s="51">
        <v>4</v>
      </c>
      <c r="E47" s="52">
        <v>10</v>
      </c>
      <c r="F47" s="108">
        <f t="shared" si="0"/>
        <v>80</v>
      </c>
      <c r="G47" s="53" t="s">
        <v>221</v>
      </c>
      <c r="H47" s="39" t="s">
        <v>232</v>
      </c>
      <c r="I47" s="39" t="s">
        <v>233</v>
      </c>
      <c r="J47" s="102"/>
      <c r="K47" s="54"/>
      <c r="L47" s="32" t="s">
        <v>260</v>
      </c>
      <c r="M47" s="44" t="s">
        <v>269</v>
      </c>
      <c r="N47" s="32" t="s">
        <v>151</v>
      </c>
      <c r="O47" s="32" t="s">
        <v>291</v>
      </c>
      <c r="P47" s="32"/>
      <c r="Q47" s="102"/>
      <c r="R47" s="39"/>
      <c r="S47" s="117"/>
      <c r="T47" s="117"/>
      <c r="U47" s="40" t="s">
        <v>321</v>
      </c>
      <c r="V47" s="41"/>
    </row>
    <row r="48" spans="1:22" ht="75" x14ac:dyDescent="0.25">
      <c r="A48" s="60">
        <v>46</v>
      </c>
      <c r="B48" s="56" t="s">
        <v>50</v>
      </c>
      <c r="C48" s="30" t="s">
        <v>379</v>
      </c>
      <c r="D48" s="51">
        <v>12</v>
      </c>
      <c r="E48" s="52">
        <v>20.5</v>
      </c>
      <c r="F48" s="108">
        <f t="shared" si="0"/>
        <v>164</v>
      </c>
      <c r="G48" s="53" t="s">
        <v>224</v>
      </c>
      <c r="H48" s="39" t="s">
        <v>237</v>
      </c>
      <c r="I48" s="39" t="s">
        <v>238</v>
      </c>
      <c r="J48" s="102"/>
      <c r="K48" s="54" t="s">
        <v>566</v>
      </c>
      <c r="L48" s="55" t="s">
        <v>333</v>
      </c>
      <c r="M48" s="37" t="s">
        <v>209</v>
      </c>
      <c r="N48" s="37" t="s">
        <v>209</v>
      </c>
      <c r="O48" s="37" t="s">
        <v>209</v>
      </c>
      <c r="P48" s="39"/>
      <c r="Q48" s="102" t="s">
        <v>572</v>
      </c>
      <c r="R48" s="62" t="s">
        <v>570</v>
      </c>
      <c r="S48" s="117"/>
      <c r="T48" s="117"/>
      <c r="U48" s="40"/>
      <c r="V48" s="41"/>
    </row>
    <row r="49" spans="1:23" ht="75" x14ac:dyDescent="0.25">
      <c r="A49" s="60">
        <v>47</v>
      </c>
      <c r="B49" s="56" t="s">
        <v>51</v>
      </c>
      <c r="C49" s="30" t="s">
        <v>380</v>
      </c>
      <c r="D49" s="51">
        <v>12</v>
      </c>
      <c r="E49" s="52">
        <v>17.25</v>
      </c>
      <c r="F49" s="108">
        <f t="shared" si="0"/>
        <v>138</v>
      </c>
      <c r="G49" s="53" t="s">
        <v>224</v>
      </c>
      <c r="H49" s="39" t="s">
        <v>237</v>
      </c>
      <c r="I49" s="39" t="s">
        <v>238</v>
      </c>
      <c r="J49" s="102"/>
      <c r="K49" s="54" t="s">
        <v>566</v>
      </c>
      <c r="L49" s="55" t="s">
        <v>333</v>
      </c>
      <c r="M49" s="39" t="s">
        <v>305</v>
      </c>
      <c r="N49" s="39" t="s">
        <v>300</v>
      </c>
      <c r="O49" s="39" t="s">
        <v>295</v>
      </c>
      <c r="P49" s="39"/>
      <c r="Q49" s="102"/>
      <c r="R49" s="39"/>
      <c r="S49" s="117"/>
      <c r="T49" s="117"/>
      <c r="U49" s="40"/>
      <c r="V49" s="41"/>
    </row>
    <row r="50" spans="1:23" x14ac:dyDescent="0.25">
      <c r="A50" s="60">
        <v>48</v>
      </c>
      <c r="B50" s="56" t="s">
        <v>52</v>
      </c>
      <c r="C50" s="30" t="s">
        <v>381</v>
      </c>
      <c r="D50" s="51">
        <v>12</v>
      </c>
      <c r="E50" s="52">
        <v>17</v>
      </c>
      <c r="F50" s="108">
        <f t="shared" si="0"/>
        <v>136</v>
      </c>
      <c r="G50" s="53" t="s">
        <v>224</v>
      </c>
      <c r="H50" s="39" t="s">
        <v>237</v>
      </c>
      <c r="I50" s="39" t="s">
        <v>238</v>
      </c>
      <c r="J50" s="102"/>
      <c r="K50" s="54"/>
      <c r="L50" s="55" t="s">
        <v>585</v>
      </c>
      <c r="M50" s="32" t="s">
        <v>601</v>
      </c>
      <c r="N50" s="39" t="s">
        <v>300</v>
      </c>
      <c r="O50" s="39"/>
      <c r="P50" s="39"/>
      <c r="Q50" s="102"/>
      <c r="R50" s="39"/>
      <c r="S50" s="117"/>
      <c r="T50" s="117"/>
      <c r="U50" s="40"/>
      <c r="V50" s="41"/>
    </row>
    <row r="51" spans="1:23" ht="30" x14ac:dyDescent="0.25">
      <c r="A51" s="60">
        <v>49</v>
      </c>
      <c r="B51" s="56" t="s">
        <v>53</v>
      </c>
      <c r="C51" s="30" t="s">
        <v>382</v>
      </c>
      <c r="D51" s="51">
        <v>12</v>
      </c>
      <c r="E51" s="52">
        <v>19</v>
      </c>
      <c r="F51" s="108">
        <f t="shared" si="0"/>
        <v>152</v>
      </c>
      <c r="G51" s="53" t="s">
        <v>221</v>
      </c>
      <c r="H51" s="39" t="s">
        <v>232</v>
      </c>
      <c r="I51" s="39" t="s">
        <v>233</v>
      </c>
      <c r="J51" s="102"/>
      <c r="K51" s="54" t="s">
        <v>564</v>
      </c>
      <c r="L51" s="55" t="s">
        <v>250</v>
      </c>
      <c r="M51" s="39" t="s">
        <v>305</v>
      </c>
      <c r="N51" s="39" t="s">
        <v>300</v>
      </c>
      <c r="O51" s="39" t="s">
        <v>296</v>
      </c>
      <c r="P51" s="39"/>
      <c r="Q51" s="102"/>
      <c r="R51" s="39"/>
      <c r="S51" s="117"/>
      <c r="T51" s="117"/>
      <c r="U51" s="40" t="s">
        <v>321</v>
      </c>
      <c r="V51" s="41"/>
    </row>
    <row r="52" spans="1:23" ht="30" x14ac:dyDescent="0.25">
      <c r="A52" s="60">
        <v>50</v>
      </c>
      <c r="B52" s="56" t="s">
        <v>54</v>
      </c>
      <c r="C52" s="30" t="s">
        <v>383</v>
      </c>
      <c r="D52" s="51">
        <v>6</v>
      </c>
      <c r="E52" s="52">
        <v>11.25</v>
      </c>
      <c r="F52" s="108">
        <f t="shared" si="0"/>
        <v>90</v>
      </c>
      <c r="G52" s="53" t="s">
        <v>224</v>
      </c>
      <c r="H52" s="39" t="s">
        <v>237</v>
      </c>
      <c r="I52" s="39" t="s">
        <v>238</v>
      </c>
      <c r="J52" s="122" t="s">
        <v>617</v>
      </c>
      <c r="K52" s="54">
        <v>2</v>
      </c>
      <c r="L52" s="55" t="s">
        <v>216</v>
      </c>
      <c r="M52" s="62" t="s">
        <v>217</v>
      </c>
      <c r="N52" s="62" t="s">
        <v>307</v>
      </c>
      <c r="O52" s="37" t="s">
        <v>294</v>
      </c>
      <c r="P52" s="39"/>
      <c r="Q52" s="102"/>
      <c r="R52" s="39"/>
      <c r="S52" s="117"/>
      <c r="T52" s="118"/>
      <c r="U52" s="40" t="s">
        <v>321</v>
      </c>
      <c r="V52" s="41"/>
    </row>
    <row r="53" spans="1:23" ht="60" x14ac:dyDescent="0.25">
      <c r="A53" s="60">
        <v>51</v>
      </c>
      <c r="B53" s="50" t="s">
        <v>55</v>
      </c>
      <c r="C53" s="30" t="s">
        <v>384</v>
      </c>
      <c r="D53" s="58">
        <v>12</v>
      </c>
      <c r="E53" s="59">
        <v>19</v>
      </c>
      <c r="F53" s="108">
        <f t="shared" si="0"/>
        <v>152</v>
      </c>
      <c r="G53" s="53" t="s">
        <v>221</v>
      </c>
      <c r="H53" s="39" t="s">
        <v>232</v>
      </c>
      <c r="I53" s="39" t="s">
        <v>233</v>
      </c>
      <c r="J53" s="102"/>
      <c r="K53" s="54" t="s">
        <v>564</v>
      </c>
      <c r="L53" s="55" t="s">
        <v>213</v>
      </c>
      <c r="M53" s="37" t="s">
        <v>606</v>
      </c>
      <c r="N53" s="62" t="s">
        <v>603</v>
      </c>
      <c r="O53" s="37" t="s">
        <v>209</v>
      </c>
      <c r="P53" s="39"/>
      <c r="Q53" s="102" t="s">
        <v>573</v>
      </c>
      <c r="R53" s="62" t="s">
        <v>570</v>
      </c>
      <c r="S53" s="117"/>
      <c r="T53" s="117"/>
      <c r="U53" s="40" t="s">
        <v>323</v>
      </c>
      <c r="V53" s="41" t="s">
        <v>326</v>
      </c>
      <c r="W53" s="100" t="s">
        <v>571</v>
      </c>
    </row>
    <row r="54" spans="1:23" ht="30" x14ac:dyDescent="0.25">
      <c r="A54" s="60">
        <v>52</v>
      </c>
      <c r="B54" s="56" t="s">
        <v>56</v>
      </c>
      <c r="C54" s="30" t="s">
        <v>385</v>
      </c>
      <c r="D54" s="51">
        <v>6</v>
      </c>
      <c r="E54" s="52">
        <v>12</v>
      </c>
      <c r="F54" s="108">
        <v>146</v>
      </c>
      <c r="G54" s="53" t="s">
        <v>220</v>
      </c>
      <c r="H54" s="39" t="s">
        <v>230</v>
      </c>
      <c r="I54" s="39" t="s">
        <v>239</v>
      </c>
      <c r="J54" s="102"/>
      <c r="K54" s="54" t="s">
        <v>564</v>
      </c>
      <c r="L54" s="55" t="s">
        <v>250</v>
      </c>
      <c r="M54" s="32" t="s">
        <v>626</v>
      </c>
      <c r="N54" s="39" t="s">
        <v>302</v>
      </c>
      <c r="O54" s="39" t="s">
        <v>297</v>
      </c>
      <c r="P54" s="31" t="s">
        <v>214</v>
      </c>
      <c r="Q54" s="102"/>
      <c r="R54" s="39"/>
      <c r="S54" s="117"/>
      <c r="T54" s="117"/>
      <c r="U54" s="40" t="s">
        <v>321</v>
      </c>
      <c r="V54" s="41"/>
    </row>
    <row r="55" spans="1:23" x14ac:dyDescent="0.25">
      <c r="A55" s="60">
        <v>53</v>
      </c>
      <c r="B55" s="56" t="s">
        <v>57</v>
      </c>
      <c r="C55" s="30" t="s">
        <v>386</v>
      </c>
      <c r="D55" s="51">
        <v>12</v>
      </c>
      <c r="E55" s="52">
        <v>15</v>
      </c>
      <c r="F55" s="108">
        <f t="shared" si="0"/>
        <v>120</v>
      </c>
      <c r="G55" s="53" t="s">
        <v>221</v>
      </c>
      <c r="H55" s="39" t="s">
        <v>232</v>
      </c>
      <c r="I55" s="39" t="s">
        <v>233</v>
      </c>
      <c r="J55" s="102"/>
      <c r="K55" s="54"/>
      <c r="L55" s="55" t="s">
        <v>260</v>
      </c>
      <c r="M55" s="39" t="s">
        <v>258</v>
      </c>
      <c r="N55" s="39" t="s">
        <v>210</v>
      </c>
      <c r="O55" s="39" t="s">
        <v>296</v>
      </c>
      <c r="P55" s="39"/>
      <c r="Q55" s="102"/>
      <c r="R55" s="39"/>
      <c r="S55" s="117"/>
      <c r="T55" s="117"/>
      <c r="U55" s="40" t="s">
        <v>321</v>
      </c>
      <c r="V55" s="41"/>
    </row>
    <row r="56" spans="1:23" ht="30" x14ac:dyDescent="0.25">
      <c r="A56" s="60">
        <v>54</v>
      </c>
      <c r="B56" s="56" t="s">
        <v>58</v>
      </c>
      <c r="C56" s="30" t="s">
        <v>387</v>
      </c>
      <c r="D56" s="51">
        <v>6</v>
      </c>
      <c r="E56" s="52">
        <v>18.75</v>
      </c>
      <c r="F56" s="108">
        <f t="shared" si="0"/>
        <v>150</v>
      </c>
      <c r="G56" s="53" t="s">
        <v>221</v>
      </c>
      <c r="H56" s="39" t="s">
        <v>234</v>
      </c>
      <c r="I56" s="39" t="s">
        <v>233</v>
      </c>
      <c r="J56" s="102"/>
      <c r="K56" s="54" t="s">
        <v>564</v>
      </c>
      <c r="L56" s="55" t="s">
        <v>250</v>
      </c>
      <c r="M56" s="39" t="s">
        <v>215</v>
      </c>
      <c r="N56" s="39" t="s">
        <v>211</v>
      </c>
      <c r="O56" s="39" t="s">
        <v>298</v>
      </c>
      <c r="P56" s="39"/>
      <c r="Q56" s="102"/>
      <c r="R56" s="39"/>
      <c r="S56" s="117"/>
      <c r="T56" s="117"/>
      <c r="U56" s="40" t="s">
        <v>321</v>
      </c>
      <c r="V56" s="41"/>
    </row>
    <row r="57" spans="1:23" ht="30" x14ac:dyDescent="0.25">
      <c r="A57" s="60">
        <v>55</v>
      </c>
      <c r="B57" s="56" t="s">
        <v>59</v>
      </c>
      <c r="C57" s="30" t="s">
        <v>388</v>
      </c>
      <c r="D57" s="51">
        <v>6</v>
      </c>
      <c r="E57" s="52">
        <v>16.36</v>
      </c>
      <c r="F57" s="108">
        <v>169.45</v>
      </c>
      <c r="G57" s="53" t="s">
        <v>220</v>
      </c>
      <c r="H57" s="39" t="s">
        <v>230</v>
      </c>
      <c r="I57" s="39" t="s">
        <v>231</v>
      </c>
      <c r="J57" s="102"/>
      <c r="K57" s="54"/>
      <c r="L57" s="55" t="s">
        <v>260</v>
      </c>
      <c r="M57" s="44" t="s">
        <v>270</v>
      </c>
      <c r="N57" s="39" t="s">
        <v>151</v>
      </c>
      <c r="O57" s="32" t="s">
        <v>149</v>
      </c>
      <c r="P57" s="39" t="s">
        <v>582</v>
      </c>
      <c r="Q57" s="102"/>
      <c r="R57" s="39"/>
      <c r="S57" s="117"/>
      <c r="T57" s="117"/>
      <c r="U57" s="40"/>
      <c r="V57" s="41" t="s">
        <v>324</v>
      </c>
    </row>
    <row r="58" spans="1:23" ht="30" x14ac:dyDescent="0.25">
      <c r="A58" s="60">
        <v>56</v>
      </c>
      <c r="B58" s="56" t="s">
        <v>60</v>
      </c>
      <c r="C58" s="30" t="s">
        <v>389</v>
      </c>
      <c r="D58" s="51">
        <v>7</v>
      </c>
      <c r="E58" s="52">
        <v>14</v>
      </c>
      <c r="F58" s="108">
        <f t="shared" si="0"/>
        <v>112</v>
      </c>
      <c r="G58" s="53" t="s">
        <v>221</v>
      </c>
      <c r="H58" s="39" t="s">
        <v>234</v>
      </c>
      <c r="I58" s="39" t="s">
        <v>233</v>
      </c>
      <c r="J58" s="102"/>
      <c r="K58" s="54"/>
      <c r="L58" s="55" t="s">
        <v>260</v>
      </c>
      <c r="M58" s="32" t="s">
        <v>623</v>
      </c>
      <c r="N58" s="39" t="s">
        <v>210</v>
      </c>
      <c r="O58" s="39" t="s">
        <v>295</v>
      </c>
      <c r="P58" s="39"/>
      <c r="Q58" s="102"/>
      <c r="R58" s="39"/>
      <c r="S58" s="117"/>
      <c r="T58" s="117"/>
      <c r="U58" s="40" t="s">
        <v>321</v>
      </c>
      <c r="V58" s="41"/>
    </row>
    <row r="59" spans="1:23" ht="30" x14ac:dyDescent="0.25">
      <c r="A59" s="60">
        <v>57</v>
      </c>
      <c r="B59" s="56" t="s">
        <v>61</v>
      </c>
      <c r="C59" s="30" t="s">
        <v>390</v>
      </c>
      <c r="D59" s="51">
        <v>6</v>
      </c>
      <c r="E59" s="52">
        <v>20</v>
      </c>
      <c r="F59" s="108">
        <f t="shared" si="0"/>
        <v>160</v>
      </c>
      <c r="G59" s="53" t="s">
        <v>221</v>
      </c>
      <c r="H59" s="39" t="s">
        <v>232</v>
      </c>
      <c r="I59" s="39" t="s">
        <v>233</v>
      </c>
      <c r="J59" s="102"/>
      <c r="K59" s="54">
        <v>3</v>
      </c>
      <c r="L59" s="55" t="s">
        <v>333</v>
      </c>
      <c r="M59" s="37" t="s">
        <v>555</v>
      </c>
      <c r="N59" s="39" t="s">
        <v>293</v>
      </c>
      <c r="O59" s="39" t="s">
        <v>294</v>
      </c>
      <c r="P59" s="39"/>
      <c r="Q59" s="102"/>
      <c r="R59" s="39"/>
      <c r="S59" s="117"/>
      <c r="T59" s="117"/>
      <c r="U59" s="40"/>
      <c r="V59" s="41"/>
    </row>
    <row r="60" spans="1:23" ht="30" x14ac:dyDescent="0.25">
      <c r="A60" s="60">
        <v>58</v>
      </c>
      <c r="B60" s="56" t="s">
        <v>62</v>
      </c>
      <c r="C60" s="30" t="s">
        <v>391</v>
      </c>
      <c r="D60" s="58">
        <v>6</v>
      </c>
      <c r="E60" s="59">
        <v>13</v>
      </c>
      <c r="F60" s="108">
        <f t="shared" si="0"/>
        <v>104</v>
      </c>
      <c r="G60" s="53" t="s">
        <v>221</v>
      </c>
      <c r="H60" s="39" t="s">
        <v>234</v>
      </c>
      <c r="I60" s="39" t="s">
        <v>233</v>
      </c>
      <c r="J60" s="102"/>
      <c r="K60" s="54">
        <v>1</v>
      </c>
      <c r="L60" s="55" t="s">
        <v>213</v>
      </c>
      <c r="M60" s="32" t="s">
        <v>319</v>
      </c>
      <c r="N60" s="39" t="s">
        <v>259</v>
      </c>
      <c r="O60" s="39" t="s">
        <v>292</v>
      </c>
      <c r="P60" s="31" t="s">
        <v>214</v>
      </c>
      <c r="Q60" s="102"/>
      <c r="R60" s="39"/>
      <c r="S60" s="117"/>
      <c r="T60" s="117"/>
      <c r="U60" s="40" t="s">
        <v>321</v>
      </c>
      <c r="V60" s="41"/>
    </row>
    <row r="61" spans="1:23" ht="30" x14ac:dyDescent="0.25">
      <c r="A61" s="60">
        <v>59</v>
      </c>
      <c r="B61" s="56" t="s">
        <v>63</v>
      </c>
      <c r="C61" s="30" t="s">
        <v>392</v>
      </c>
      <c r="D61" s="51">
        <v>12</v>
      </c>
      <c r="E61" s="52">
        <v>19</v>
      </c>
      <c r="F61" s="108">
        <f t="shared" si="0"/>
        <v>152</v>
      </c>
      <c r="G61" s="53" t="s">
        <v>221</v>
      </c>
      <c r="H61" s="39" t="s">
        <v>232</v>
      </c>
      <c r="I61" s="39" t="s">
        <v>233</v>
      </c>
      <c r="J61" s="102"/>
      <c r="K61" s="54" t="s">
        <v>564</v>
      </c>
      <c r="L61" s="43" t="s">
        <v>250</v>
      </c>
      <c r="M61" s="32" t="s">
        <v>624</v>
      </c>
      <c r="N61" s="39" t="s">
        <v>273</v>
      </c>
      <c r="O61" s="39" t="s">
        <v>295</v>
      </c>
      <c r="P61" s="39"/>
      <c r="Q61" s="102"/>
      <c r="R61" s="39"/>
      <c r="S61" s="117"/>
      <c r="T61" s="117"/>
      <c r="U61" s="40" t="s">
        <v>321</v>
      </c>
      <c r="V61" s="41"/>
    </row>
    <row r="62" spans="1:23" ht="45" x14ac:dyDescent="0.25">
      <c r="A62" s="60">
        <v>60</v>
      </c>
      <c r="B62" s="56" t="s">
        <v>64</v>
      </c>
      <c r="C62" s="30" t="s">
        <v>393</v>
      </c>
      <c r="D62" s="51">
        <v>6</v>
      </c>
      <c r="E62" s="52">
        <v>22</v>
      </c>
      <c r="F62" s="108">
        <f t="shared" si="0"/>
        <v>176</v>
      </c>
      <c r="G62" s="53" t="s">
        <v>221</v>
      </c>
      <c r="H62" s="39" t="s">
        <v>232</v>
      </c>
      <c r="I62" s="39" t="s">
        <v>233</v>
      </c>
      <c r="J62" s="102"/>
      <c r="K62" s="54"/>
      <c r="L62" s="55" t="s">
        <v>260</v>
      </c>
      <c r="M62" s="60" t="s">
        <v>556</v>
      </c>
      <c r="N62" s="39" t="s">
        <v>273</v>
      </c>
      <c r="O62" s="39" t="s">
        <v>297</v>
      </c>
      <c r="P62" s="39"/>
      <c r="Q62" s="102"/>
      <c r="R62" s="39"/>
      <c r="S62" s="117"/>
      <c r="T62" s="117"/>
      <c r="U62" s="40"/>
      <c r="V62" s="41"/>
    </row>
    <row r="63" spans="1:23" ht="30" x14ac:dyDescent="0.25">
      <c r="A63" s="60">
        <v>61</v>
      </c>
      <c r="B63" s="50" t="s">
        <v>65</v>
      </c>
      <c r="C63" s="30" t="s">
        <v>394</v>
      </c>
      <c r="D63" s="51">
        <v>6</v>
      </c>
      <c r="E63" s="52">
        <v>18</v>
      </c>
      <c r="F63" s="108">
        <f t="shared" si="0"/>
        <v>144</v>
      </c>
      <c r="G63" s="53" t="s">
        <v>221</v>
      </c>
      <c r="H63" s="39" t="s">
        <v>234</v>
      </c>
      <c r="I63" s="39" t="s">
        <v>233</v>
      </c>
      <c r="J63" s="102"/>
      <c r="K63" s="54" t="s">
        <v>564</v>
      </c>
      <c r="L63" s="55" t="s">
        <v>213</v>
      </c>
      <c r="M63" s="39" t="s">
        <v>206</v>
      </c>
      <c r="N63" s="39" t="s">
        <v>275</v>
      </c>
      <c r="O63" s="39" t="s">
        <v>291</v>
      </c>
      <c r="P63" s="39"/>
      <c r="Q63" s="102"/>
      <c r="R63" s="39"/>
      <c r="S63" s="117"/>
      <c r="T63" s="117"/>
      <c r="U63" s="40" t="s">
        <v>321</v>
      </c>
      <c r="V63" s="41"/>
    </row>
    <row r="64" spans="1:23" ht="30" x14ac:dyDescent="0.25">
      <c r="A64" s="60">
        <v>62</v>
      </c>
      <c r="B64" s="56" t="s">
        <v>66</v>
      </c>
      <c r="C64" s="30" t="s">
        <v>395</v>
      </c>
      <c r="D64" s="51">
        <v>6</v>
      </c>
      <c r="E64" s="52">
        <v>7.1</v>
      </c>
      <c r="F64" s="108">
        <v>77.900000000000006</v>
      </c>
      <c r="G64" s="53" t="s">
        <v>220</v>
      </c>
      <c r="H64" s="39" t="s">
        <v>230</v>
      </c>
      <c r="I64" s="39" t="s">
        <v>231</v>
      </c>
      <c r="J64" s="102"/>
      <c r="K64" s="54"/>
      <c r="L64" s="55" t="s">
        <v>585</v>
      </c>
      <c r="M64" s="43" t="s">
        <v>623</v>
      </c>
      <c r="N64" s="32" t="s">
        <v>210</v>
      </c>
      <c r="O64" s="43" t="s">
        <v>298</v>
      </c>
      <c r="P64" s="31" t="s">
        <v>595</v>
      </c>
      <c r="Q64" s="102"/>
      <c r="R64" s="39"/>
      <c r="S64" s="117"/>
      <c r="T64" s="117"/>
      <c r="U64" s="40" t="s">
        <v>321</v>
      </c>
      <c r="V64" s="41"/>
    </row>
    <row r="65" spans="1:22" ht="30" x14ac:dyDescent="0.25">
      <c r="A65" s="60">
        <v>63</v>
      </c>
      <c r="B65" s="56" t="s">
        <v>67</v>
      </c>
      <c r="C65" s="30" t="s">
        <v>396</v>
      </c>
      <c r="D65" s="51">
        <v>4</v>
      </c>
      <c r="E65" s="52">
        <v>15</v>
      </c>
      <c r="F65" s="108">
        <v>166.7</v>
      </c>
      <c r="G65" s="53" t="s">
        <v>220</v>
      </c>
      <c r="H65" s="39" t="s">
        <v>240</v>
      </c>
      <c r="I65" s="39" t="s">
        <v>239</v>
      </c>
      <c r="J65" s="102"/>
      <c r="K65" s="54"/>
      <c r="L65" s="55" t="s">
        <v>585</v>
      </c>
      <c r="M65" s="32" t="s">
        <v>601</v>
      </c>
      <c r="N65" s="32" t="s">
        <v>293</v>
      </c>
      <c r="O65" s="32" t="s">
        <v>294</v>
      </c>
      <c r="P65" s="32"/>
      <c r="Q65" s="102"/>
      <c r="R65" s="39"/>
      <c r="S65" s="117"/>
      <c r="T65" s="117"/>
      <c r="U65" s="40"/>
      <c r="V65" s="41"/>
    </row>
    <row r="66" spans="1:22" x14ac:dyDescent="0.25">
      <c r="A66" s="60">
        <v>64</v>
      </c>
      <c r="B66" s="56" t="s">
        <v>554</v>
      </c>
      <c r="C66" s="30" t="s">
        <v>397</v>
      </c>
      <c r="D66" s="51">
        <v>6</v>
      </c>
      <c r="E66" s="52">
        <v>12</v>
      </c>
      <c r="F66" s="108">
        <f t="shared" si="0"/>
        <v>96</v>
      </c>
      <c r="G66" s="53" t="s">
        <v>221</v>
      </c>
      <c r="H66" s="39" t="s">
        <v>232</v>
      </c>
      <c r="I66" s="39" t="s">
        <v>233</v>
      </c>
      <c r="J66" s="102"/>
      <c r="K66" s="54" t="s">
        <v>562</v>
      </c>
      <c r="L66" s="55" t="s">
        <v>333</v>
      </c>
      <c r="M66" s="39" t="s">
        <v>555</v>
      </c>
      <c r="N66" s="39" t="s">
        <v>299</v>
      </c>
      <c r="O66" s="39" t="s">
        <v>295</v>
      </c>
      <c r="P66" s="39"/>
      <c r="Q66" s="102"/>
      <c r="R66" s="39"/>
      <c r="S66" s="117"/>
      <c r="T66" s="117"/>
      <c r="U66" s="40"/>
      <c r="V66" s="41"/>
    </row>
    <row r="67" spans="1:22" x14ac:dyDescent="0.25">
      <c r="A67" s="60">
        <v>65</v>
      </c>
      <c r="B67" s="56" t="s">
        <v>68</v>
      </c>
      <c r="C67" s="30" t="s">
        <v>398</v>
      </c>
      <c r="D67" s="51">
        <v>6</v>
      </c>
      <c r="E67" s="52">
        <v>17</v>
      </c>
      <c r="F67" s="108">
        <f t="shared" si="0"/>
        <v>136</v>
      </c>
      <c r="G67" s="53" t="s">
        <v>221</v>
      </c>
      <c r="H67" s="39" t="s">
        <v>232</v>
      </c>
      <c r="I67" s="39" t="s">
        <v>233</v>
      </c>
      <c r="J67" s="102"/>
      <c r="K67" s="54">
        <v>2</v>
      </c>
      <c r="L67" s="55" t="s">
        <v>333</v>
      </c>
      <c r="M67" s="39" t="s">
        <v>318</v>
      </c>
      <c r="N67" s="39" t="s">
        <v>274</v>
      </c>
      <c r="O67" s="39" t="s">
        <v>291</v>
      </c>
      <c r="P67" s="39"/>
      <c r="Q67" s="102"/>
      <c r="R67" s="39"/>
      <c r="S67" s="117"/>
      <c r="T67" s="117"/>
      <c r="U67" s="40"/>
      <c r="V67" s="41"/>
    </row>
    <row r="68" spans="1:22" x14ac:dyDescent="0.25">
      <c r="A68" s="60">
        <v>66</v>
      </c>
      <c r="B68" s="50" t="s">
        <v>69</v>
      </c>
      <c r="C68" s="30" t="s">
        <v>399</v>
      </c>
      <c r="D68" s="51">
        <v>6</v>
      </c>
      <c r="E68" s="52">
        <v>17</v>
      </c>
      <c r="F68" s="108">
        <f t="shared" ref="F68:F131" si="1">E68*8</f>
        <v>136</v>
      </c>
      <c r="G68" s="53" t="s">
        <v>221</v>
      </c>
      <c r="H68" s="39" t="s">
        <v>232</v>
      </c>
      <c r="I68" s="39" t="s">
        <v>233</v>
      </c>
      <c r="J68" s="102"/>
      <c r="K68" s="54"/>
      <c r="L68" s="55" t="s">
        <v>218</v>
      </c>
      <c r="M68" s="39" t="s">
        <v>212</v>
      </c>
      <c r="N68" s="39" t="s">
        <v>210</v>
      </c>
      <c r="O68" s="39" t="s">
        <v>294</v>
      </c>
      <c r="P68" s="39"/>
      <c r="Q68" s="102"/>
      <c r="R68" s="39"/>
      <c r="S68" s="117"/>
      <c r="T68" s="117"/>
      <c r="U68" s="40" t="s">
        <v>321</v>
      </c>
      <c r="V68" s="41"/>
    </row>
    <row r="69" spans="1:22" x14ac:dyDescent="0.25">
      <c r="A69" s="60">
        <v>67</v>
      </c>
      <c r="B69" s="50" t="s">
        <v>70</v>
      </c>
      <c r="C69" s="30" t="s">
        <v>400</v>
      </c>
      <c r="D69" s="51">
        <v>12</v>
      </c>
      <c r="E69" s="52">
        <v>8</v>
      </c>
      <c r="F69" s="108">
        <f t="shared" si="1"/>
        <v>64</v>
      </c>
      <c r="G69" s="53" t="s">
        <v>221</v>
      </c>
      <c r="H69" s="39" t="s">
        <v>232</v>
      </c>
      <c r="I69" s="39" t="s">
        <v>233</v>
      </c>
      <c r="J69" s="102"/>
      <c r="K69" s="54"/>
      <c r="L69" s="55" t="s">
        <v>585</v>
      </c>
      <c r="M69" s="39" t="s">
        <v>556</v>
      </c>
      <c r="N69" s="39" t="s">
        <v>275</v>
      </c>
      <c r="O69" s="39" t="s">
        <v>291</v>
      </c>
      <c r="P69" s="39"/>
      <c r="Q69" s="102"/>
      <c r="R69" s="39"/>
      <c r="S69" s="117"/>
      <c r="T69" s="117"/>
      <c r="U69" s="40" t="s">
        <v>321</v>
      </c>
      <c r="V69" s="41"/>
    </row>
    <row r="70" spans="1:22" x14ac:dyDescent="0.25">
      <c r="A70" s="60">
        <v>68</v>
      </c>
      <c r="B70" s="56" t="s">
        <v>71</v>
      </c>
      <c r="C70" s="30" t="s">
        <v>401</v>
      </c>
      <c r="D70" s="58">
        <v>6</v>
      </c>
      <c r="E70" s="59">
        <v>11</v>
      </c>
      <c r="F70" s="108">
        <f t="shared" si="1"/>
        <v>88</v>
      </c>
      <c r="G70" s="53" t="s">
        <v>221</v>
      </c>
      <c r="H70" s="39" t="s">
        <v>232</v>
      </c>
      <c r="I70" s="39" t="s">
        <v>233</v>
      </c>
      <c r="J70" s="102"/>
      <c r="K70" s="54" t="s">
        <v>562</v>
      </c>
      <c r="L70" s="55" t="s">
        <v>213</v>
      </c>
      <c r="M70" s="43" t="s">
        <v>625</v>
      </c>
      <c r="N70" s="39" t="s">
        <v>150</v>
      </c>
      <c r="O70" s="39" t="s">
        <v>292</v>
      </c>
      <c r="P70" s="31" t="s">
        <v>214</v>
      </c>
      <c r="Q70" s="102"/>
      <c r="R70" s="39"/>
      <c r="S70" s="117"/>
      <c r="T70" s="117"/>
      <c r="U70" s="40" t="s">
        <v>321</v>
      </c>
      <c r="V70" s="41"/>
    </row>
    <row r="71" spans="1:22" x14ac:dyDescent="0.25">
      <c r="A71" s="60">
        <v>69</v>
      </c>
      <c r="B71" s="50" t="s">
        <v>72</v>
      </c>
      <c r="C71" s="30" t="s">
        <v>402</v>
      </c>
      <c r="D71" s="51">
        <v>6</v>
      </c>
      <c r="E71" s="52">
        <v>21</v>
      </c>
      <c r="F71" s="108">
        <f t="shared" si="1"/>
        <v>168</v>
      </c>
      <c r="G71" s="53" t="s">
        <v>221</v>
      </c>
      <c r="H71" s="39" t="s">
        <v>232</v>
      </c>
      <c r="I71" s="39" t="s">
        <v>233</v>
      </c>
      <c r="J71" s="122" t="s">
        <v>617</v>
      </c>
      <c r="K71" s="54">
        <v>2</v>
      </c>
      <c r="L71" s="55" t="s">
        <v>216</v>
      </c>
      <c r="M71" s="39" t="s">
        <v>258</v>
      </c>
      <c r="N71" s="39" t="s">
        <v>210</v>
      </c>
      <c r="O71" s="32" t="s">
        <v>149</v>
      </c>
      <c r="P71" s="32" t="s">
        <v>583</v>
      </c>
      <c r="Q71" s="102"/>
      <c r="R71" s="39"/>
      <c r="S71" s="117"/>
      <c r="T71" s="118"/>
      <c r="U71" s="40" t="s">
        <v>321</v>
      </c>
      <c r="V71" s="41"/>
    </row>
    <row r="72" spans="1:22" ht="75" x14ac:dyDescent="0.25">
      <c r="A72" s="60">
        <v>70</v>
      </c>
      <c r="B72" s="56" t="s">
        <v>73</v>
      </c>
      <c r="C72" s="30" t="s">
        <v>403</v>
      </c>
      <c r="D72" s="51">
        <v>12</v>
      </c>
      <c r="E72" s="52">
        <v>10.9</v>
      </c>
      <c r="F72" s="108">
        <v>145.30000000000001</v>
      </c>
      <c r="G72" s="53" t="s">
        <v>220</v>
      </c>
      <c r="H72" s="39" t="s">
        <v>230</v>
      </c>
      <c r="I72" s="39" t="s">
        <v>231</v>
      </c>
      <c r="J72" s="102" t="s">
        <v>593</v>
      </c>
      <c r="K72" s="54">
        <v>1</v>
      </c>
      <c r="L72" s="55" t="s">
        <v>213</v>
      </c>
      <c r="M72" s="37" t="s">
        <v>555</v>
      </c>
      <c r="N72" s="37" t="s">
        <v>487</v>
      </c>
      <c r="O72" s="39" t="s">
        <v>292</v>
      </c>
      <c r="P72" s="32"/>
      <c r="Q72" s="102" t="s">
        <v>486</v>
      </c>
      <c r="R72" s="39" t="s">
        <v>579</v>
      </c>
      <c r="S72" s="117"/>
      <c r="T72" s="117"/>
      <c r="U72" s="40" t="s">
        <v>320</v>
      </c>
      <c r="V72" s="41" t="s">
        <v>322</v>
      </c>
    </row>
    <row r="73" spans="1:22" x14ac:dyDescent="0.25">
      <c r="A73" s="60">
        <v>71</v>
      </c>
      <c r="B73" s="56" t="s">
        <v>74</v>
      </c>
      <c r="C73" s="30" t="s">
        <v>404</v>
      </c>
      <c r="D73" s="58">
        <v>4</v>
      </c>
      <c r="E73" s="59">
        <v>20</v>
      </c>
      <c r="F73" s="108">
        <f t="shared" si="1"/>
        <v>160</v>
      </c>
      <c r="G73" s="53" t="s">
        <v>221</v>
      </c>
      <c r="H73" s="39" t="s">
        <v>232</v>
      </c>
      <c r="I73" s="39" t="s">
        <v>233</v>
      </c>
      <c r="J73" s="102"/>
      <c r="K73" s="54" t="s">
        <v>562</v>
      </c>
      <c r="L73" s="32" t="s">
        <v>213</v>
      </c>
      <c r="M73" s="43" t="s">
        <v>626</v>
      </c>
      <c r="N73" s="32" t="s">
        <v>273</v>
      </c>
      <c r="O73" s="32" t="s">
        <v>291</v>
      </c>
      <c r="P73" s="31" t="s">
        <v>214</v>
      </c>
      <c r="Q73" s="102"/>
      <c r="R73" s="39"/>
      <c r="S73" s="117"/>
      <c r="T73" s="117"/>
      <c r="U73" s="40" t="s">
        <v>321</v>
      </c>
      <c r="V73" s="41"/>
    </row>
    <row r="74" spans="1:22" x14ac:dyDescent="0.25">
      <c r="A74" s="60">
        <v>72</v>
      </c>
      <c r="B74" s="56" t="s">
        <v>75</v>
      </c>
      <c r="C74" s="30" t="s">
        <v>405</v>
      </c>
      <c r="D74" s="51">
        <v>6</v>
      </c>
      <c r="E74" s="52">
        <v>14</v>
      </c>
      <c r="F74" s="108">
        <f t="shared" si="1"/>
        <v>112</v>
      </c>
      <c r="G74" s="53" t="s">
        <v>221</v>
      </c>
      <c r="H74" s="39" t="s">
        <v>232</v>
      </c>
      <c r="I74" s="39" t="s">
        <v>233</v>
      </c>
      <c r="J74" s="102"/>
      <c r="K74" s="54"/>
      <c r="L74" s="55" t="s">
        <v>250</v>
      </c>
      <c r="M74" s="37" t="s">
        <v>555</v>
      </c>
      <c r="N74" s="39" t="s">
        <v>301</v>
      </c>
      <c r="O74" s="43" t="s">
        <v>297</v>
      </c>
      <c r="P74" s="39"/>
      <c r="Q74" s="102"/>
      <c r="R74" s="39"/>
      <c r="S74" s="117"/>
      <c r="T74" s="117"/>
      <c r="U74" s="40"/>
      <c r="V74" s="41" t="s">
        <v>324</v>
      </c>
    </row>
    <row r="75" spans="1:22" ht="30" x14ac:dyDescent="0.25">
      <c r="A75" s="60">
        <v>73</v>
      </c>
      <c r="B75" s="56" t="s">
        <v>76</v>
      </c>
      <c r="C75" s="30" t="s">
        <v>406</v>
      </c>
      <c r="D75" s="51">
        <v>6</v>
      </c>
      <c r="E75" s="52">
        <v>13</v>
      </c>
      <c r="F75" s="108">
        <f t="shared" si="1"/>
        <v>104</v>
      </c>
      <c r="G75" s="53" t="s">
        <v>221</v>
      </c>
      <c r="H75" s="39" t="s">
        <v>232</v>
      </c>
      <c r="I75" s="39" t="s">
        <v>233</v>
      </c>
      <c r="J75" s="123" t="s">
        <v>618</v>
      </c>
      <c r="K75" s="54">
        <v>2</v>
      </c>
      <c r="L75" s="55" t="s">
        <v>216</v>
      </c>
      <c r="M75" s="39" t="s">
        <v>215</v>
      </c>
      <c r="N75" s="39" t="s">
        <v>150</v>
      </c>
      <c r="O75" s="39" t="s">
        <v>295</v>
      </c>
      <c r="P75" s="39"/>
      <c r="Q75" s="102"/>
      <c r="R75" s="39"/>
      <c r="S75" s="117"/>
      <c r="T75" s="118"/>
      <c r="U75" s="40" t="s">
        <v>321</v>
      </c>
      <c r="V75" s="41"/>
    </row>
    <row r="76" spans="1:22" ht="30" x14ac:dyDescent="0.25">
      <c r="A76" s="60">
        <v>74</v>
      </c>
      <c r="B76" s="56" t="s">
        <v>77</v>
      </c>
      <c r="C76" s="30" t="s">
        <v>407</v>
      </c>
      <c r="D76" s="51">
        <v>6</v>
      </c>
      <c r="E76" s="52">
        <v>11</v>
      </c>
      <c r="F76" s="108">
        <f t="shared" si="1"/>
        <v>88</v>
      </c>
      <c r="G76" s="53" t="s">
        <v>221</v>
      </c>
      <c r="H76" s="39" t="s">
        <v>234</v>
      </c>
      <c r="I76" s="39" t="s">
        <v>233</v>
      </c>
      <c r="J76" s="102"/>
      <c r="K76" s="54"/>
      <c r="L76" s="55" t="s">
        <v>585</v>
      </c>
      <c r="M76" s="39"/>
      <c r="N76" s="39"/>
      <c r="O76" s="39"/>
      <c r="P76" s="39"/>
      <c r="Q76" s="102"/>
      <c r="R76" s="39"/>
      <c r="S76" s="117"/>
      <c r="T76" s="117"/>
      <c r="U76" s="40"/>
      <c r="V76" s="41"/>
    </row>
    <row r="77" spans="1:22" ht="30" x14ac:dyDescent="0.25">
      <c r="A77" s="60">
        <v>75</v>
      </c>
      <c r="B77" s="56" t="s">
        <v>78</v>
      </c>
      <c r="C77" s="30" t="s">
        <v>408</v>
      </c>
      <c r="D77" s="51">
        <v>6</v>
      </c>
      <c r="E77" s="52">
        <v>11.75</v>
      </c>
      <c r="F77" s="108">
        <f t="shared" si="1"/>
        <v>94</v>
      </c>
      <c r="G77" s="53" t="s">
        <v>221</v>
      </c>
      <c r="H77" s="39" t="s">
        <v>234</v>
      </c>
      <c r="I77" s="113" t="s">
        <v>596</v>
      </c>
      <c r="J77" s="102" t="s">
        <v>593</v>
      </c>
      <c r="K77" s="54"/>
      <c r="L77" s="55" t="s">
        <v>260</v>
      </c>
      <c r="M77" s="37" t="s">
        <v>209</v>
      </c>
      <c r="N77" s="37" t="s">
        <v>209</v>
      </c>
      <c r="O77" s="39" t="s">
        <v>209</v>
      </c>
      <c r="P77" s="39"/>
      <c r="Q77" s="102" t="s">
        <v>575</v>
      </c>
      <c r="R77" s="62" t="s">
        <v>574</v>
      </c>
      <c r="S77" s="117"/>
      <c r="T77" s="117"/>
      <c r="U77" s="40" t="s">
        <v>320</v>
      </c>
      <c r="V77" s="41"/>
    </row>
    <row r="78" spans="1:22" x14ac:dyDescent="0.25">
      <c r="A78" s="60">
        <v>76</v>
      </c>
      <c r="B78" s="56" t="s">
        <v>79</v>
      </c>
      <c r="C78" s="30" t="s">
        <v>409</v>
      </c>
      <c r="D78" s="51">
        <v>6</v>
      </c>
      <c r="E78" s="52">
        <v>9.5</v>
      </c>
      <c r="F78" s="108">
        <f t="shared" si="1"/>
        <v>76</v>
      </c>
      <c r="G78" s="53" t="s">
        <v>225</v>
      </c>
      <c r="H78" s="39" t="s">
        <v>241</v>
      </c>
      <c r="I78" s="39" t="s">
        <v>238</v>
      </c>
      <c r="J78" s="102"/>
      <c r="K78" s="54"/>
      <c r="L78" s="55" t="s">
        <v>260</v>
      </c>
      <c r="M78" s="39" t="s">
        <v>258</v>
      </c>
      <c r="N78" s="39" t="s">
        <v>151</v>
      </c>
      <c r="O78" s="39" t="s">
        <v>296</v>
      </c>
      <c r="P78" s="39"/>
      <c r="Q78" s="102"/>
      <c r="R78" s="39"/>
      <c r="S78" s="117"/>
      <c r="T78" s="117"/>
      <c r="U78" s="40" t="s">
        <v>321</v>
      </c>
      <c r="V78" s="41"/>
    </row>
    <row r="79" spans="1:22" x14ac:dyDescent="0.25">
      <c r="A79" s="60">
        <v>77</v>
      </c>
      <c r="B79" s="50" t="s">
        <v>80</v>
      </c>
      <c r="C79" s="30" t="s">
        <v>410</v>
      </c>
      <c r="D79" s="51">
        <v>6</v>
      </c>
      <c r="E79" s="52">
        <v>16</v>
      </c>
      <c r="F79" s="108">
        <f t="shared" si="1"/>
        <v>128</v>
      </c>
      <c r="G79" s="53" t="s">
        <v>221</v>
      </c>
      <c r="H79" s="39" t="s">
        <v>232</v>
      </c>
      <c r="I79" s="39" t="s">
        <v>233</v>
      </c>
      <c r="J79" s="102"/>
      <c r="K79" s="54"/>
      <c r="L79" s="55" t="s">
        <v>260</v>
      </c>
      <c r="M79" s="39" t="s">
        <v>318</v>
      </c>
      <c r="N79" s="43" t="s">
        <v>301</v>
      </c>
      <c r="O79" s="39" t="s">
        <v>296</v>
      </c>
      <c r="P79" s="39"/>
      <c r="Q79" s="102"/>
      <c r="R79" s="39"/>
      <c r="S79" s="117"/>
      <c r="T79" s="117"/>
      <c r="U79" s="40" t="s">
        <v>321</v>
      </c>
      <c r="V79" s="41"/>
    </row>
    <row r="80" spans="1:22" x14ac:dyDescent="0.25">
      <c r="A80" s="60">
        <v>78</v>
      </c>
      <c r="B80" s="50" t="s">
        <v>81</v>
      </c>
      <c r="C80" s="30" t="s">
        <v>411</v>
      </c>
      <c r="D80" s="51">
        <v>6</v>
      </c>
      <c r="E80" s="52">
        <v>10</v>
      </c>
      <c r="F80" s="108">
        <f t="shared" si="1"/>
        <v>80</v>
      </c>
      <c r="G80" s="53" t="s">
        <v>221</v>
      </c>
      <c r="H80" s="39" t="s">
        <v>232</v>
      </c>
      <c r="I80" s="39" t="s">
        <v>233</v>
      </c>
      <c r="J80" s="102"/>
      <c r="K80" s="54">
        <v>2</v>
      </c>
      <c r="L80" s="55" t="s">
        <v>213</v>
      </c>
      <c r="M80" s="60" t="s">
        <v>556</v>
      </c>
      <c r="N80" s="39" t="s">
        <v>301</v>
      </c>
      <c r="O80" s="39" t="s">
        <v>298</v>
      </c>
      <c r="P80" s="39"/>
      <c r="Q80" s="102"/>
      <c r="R80" s="39"/>
      <c r="S80" s="117"/>
      <c r="T80" s="117"/>
      <c r="U80" s="40" t="s">
        <v>321</v>
      </c>
      <c r="V80" s="41"/>
    </row>
    <row r="81" spans="1:22" x14ac:dyDescent="0.25">
      <c r="A81" s="60">
        <v>79</v>
      </c>
      <c r="B81" s="50" t="s">
        <v>82</v>
      </c>
      <c r="C81" s="30" t="s">
        <v>412</v>
      </c>
      <c r="D81" s="51">
        <v>6</v>
      </c>
      <c r="E81" s="52">
        <v>22</v>
      </c>
      <c r="F81" s="108">
        <f t="shared" si="1"/>
        <v>176</v>
      </c>
      <c r="G81" s="53" t="s">
        <v>221</v>
      </c>
      <c r="H81" s="39" t="s">
        <v>232</v>
      </c>
      <c r="I81" s="39" t="s">
        <v>233</v>
      </c>
      <c r="J81" s="102"/>
      <c r="K81" s="54">
        <v>2</v>
      </c>
      <c r="L81" s="55" t="s">
        <v>213</v>
      </c>
      <c r="M81" s="43" t="s">
        <v>626</v>
      </c>
      <c r="N81" s="39" t="s">
        <v>273</v>
      </c>
      <c r="O81" s="39" t="s">
        <v>291</v>
      </c>
      <c r="P81" s="31" t="s">
        <v>595</v>
      </c>
      <c r="Q81" s="102"/>
      <c r="R81" s="39"/>
      <c r="S81" s="117"/>
      <c r="T81" s="117"/>
      <c r="U81" s="40" t="s">
        <v>321</v>
      </c>
      <c r="V81" s="41"/>
    </row>
    <row r="82" spans="1:22" x14ac:dyDescent="0.25">
      <c r="A82" s="60">
        <v>80</v>
      </c>
      <c r="B82" s="56" t="s">
        <v>83</v>
      </c>
      <c r="C82" s="30" t="s">
        <v>413</v>
      </c>
      <c r="D82" s="51">
        <v>4</v>
      </c>
      <c r="E82" s="52">
        <v>12</v>
      </c>
      <c r="F82" s="108">
        <f t="shared" si="1"/>
        <v>96</v>
      </c>
      <c r="G82" s="53" t="s">
        <v>221</v>
      </c>
      <c r="H82" s="39" t="s">
        <v>232</v>
      </c>
      <c r="I82" s="39" t="s">
        <v>233</v>
      </c>
      <c r="J82" s="102"/>
      <c r="K82" s="54">
        <v>2</v>
      </c>
      <c r="L82" s="32" t="s">
        <v>333</v>
      </c>
      <c r="M82" s="60" t="s">
        <v>556</v>
      </c>
      <c r="N82" s="32" t="s">
        <v>210</v>
      </c>
      <c r="O82" s="32" t="s">
        <v>295</v>
      </c>
      <c r="P82" s="32"/>
      <c r="Q82" s="102"/>
      <c r="R82" s="39"/>
      <c r="S82" s="117"/>
      <c r="T82" s="117"/>
      <c r="U82" s="40"/>
      <c r="V82" s="41"/>
    </row>
    <row r="83" spans="1:22" x14ac:dyDescent="0.25">
      <c r="A83" s="60">
        <v>81</v>
      </c>
      <c r="B83" s="56" t="s">
        <v>84</v>
      </c>
      <c r="C83" s="30" t="s">
        <v>414</v>
      </c>
      <c r="D83" s="51">
        <v>12</v>
      </c>
      <c r="E83" s="52">
        <v>14.5</v>
      </c>
      <c r="F83" s="108">
        <f t="shared" si="1"/>
        <v>116</v>
      </c>
      <c r="G83" s="53" t="s">
        <v>221</v>
      </c>
      <c r="H83" s="39" t="s">
        <v>232</v>
      </c>
      <c r="I83" s="39" t="s">
        <v>233</v>
      </c>
      <c r="J83" s="102"/>
      <c r="K83" s="54"/>
      <c r="L83" s="55" t="s">
        <v>585</v>
      </c>
      <c r="M83" s="39" t="s">
        <v>624</v>
      </c>
      <c r="N83" s="39" t="s">
        <v>274</v>
      </c>
      <c r="P83" s="39"/>
      <c r="Q83" s="102"/>
      <c r="R83" s="39"/>
      <c r="S83" s="117"/>
      <c r="T83" s="117"/>
      <c r="U83" s="40"/>
      <c r="V83" s="41"/>
    </row>
    <row r="84" spans="1:22" x14ac:dyDescent="0.25">
      <c r="A84" s="60">
        <v>82</v>
      </c>
      <c r="B84" s="56" t="s">
        <v>85</v>
      </c>
      <c r="C84" s="30" t="s">
        <v>415</v>
      </c>
      <c r="D84" s="51">
        <v>6</v>
      </c>
      <c r="E84" s="52">
        <v>15</v>
      </c>
      <c r="F84" s="108">
        <f t="shared" si="1"/>
        <v>120</v>
      </c>
      <c r="G84" s="53" t="s">
        <v>221</v>
      </c>
      <c r="H84" s="39" t="s">
        <v>232</v>
      </c>
      <c r="I84" s="39" t="s">
        <v>233</v>
      </c>
      <c r="J84" s="102"/>
      <c r="K84" s="54"/>
      <c r="L84" s="55" t="s">
        <v>585</v>
      </c>
      <c r="M84" s="32" t="s">
        <v>601</v>
      </c>
      <c r="N84" s="32" t="s">
        <v>274</v>
      </c>
      <c r="O84" s="62" t="s">
        <v>298</v>
      </c>
      <c r="P84" s="39"/>
      <c r="Q84" s="102"/>
      <c r="R84" s="39"/>
      <c r="S84" s="117"/>
      <c r="T84" s="117"/>
      <c r="U84" s="40"/>
      <c r="V84" s="41"/>
    </row>
    <row r="85" spans="1:22" x14ac:dyDescent="0.25">
      <c r="A85" s="60">
        <v>83</v>
      </c>
      <c r="B85" s="50" t="s">
        <v>86</v>
      </c>
      <c r="C85" s="30" t="s">
        <v>416</v>
      </c>
      <c r="D85" s="51">
        <v>6</v>
      </c>
      <c r="E85" s="52">
        <v>23.4</v>
      </c>
      <c r="F85" s="108">
        <v>240</v>
      </c>
      <c r="G85" s="53" t="s">
        <v>220</v>
      </c>
      <c r="H85" s="39" t="s">
        <v>230</v>
      </c>
      <c r="I85" s="39" t="s">
        <v>231</v>
      </c>
      <c r="J85" s="102"/>
      <c r="K85" s="54"/>
      <c r="L85" s="32" t="s">
        <v>260</v>
      </c>
      <c r="M85" s="32" t="s">
        <v>258</v>
      </c>
      <c r="N85" s="39" t="s">
        <v>151</v>
      </c>
      <c r="O85" s="32" t="s">
        <v>149</v>
      </c>
      <c r="P85" s="32"/>
      <c r="Q85" s="102"/>
      <c r="R85" s="39"/>
      <c r="S85" s="117"/>
      <c r="T85" s="117"/>
      <c r="U85" s="40" t="s">
        <v>321</v>
      </c>
      <c r="V85" s="41"/>
    </row>
    <row r="86" spans="1:22" ht="30" x14ac:dyDescent="0.25">
      <c r="A86" s="60">
        <v>84</v>
      </c>
      <c r="B86" s="56" t="s">
        <v>87</v>
      </c>
      <c r="C86" s="30" t="s">
        <v>417</v>
      </c>
      <c r="D86" s="51">
        <v>6</v>
      </c>
      <c r="E86" s="52">
        <v>12</v>
      </c>
      <c r="F86" s="108">
        <v>114.2</v>
      </c>
      <c r="G86" s="53" t="s">
        <v>220</v>
      </c>
      <c r="H86" s="39" t="s">
        <v>230</v>
      </c>
      <c r="I86" s="39" t="s">
        <v>231</v>
      </c>
      <c r="J86" s="124" t="s">
        <v>592</v>
      </c>
      <c r="K86" s="54">
        <v>1</v>
      </c>
      <c r="L86" s="55" t="s">
        <v>216</v>
      </c>
      <c r="M86" s="39" t="s">
        <v>269</v>
      </c>
      <c r="N86" s="32" t="s">
        <v>293</v>
      </c>
      <c r="O86" s="39" t="s">
        <v>291</v>
      </c>
      <c r="P86" s="39"/>
      <c r="Q86" s="102"/>
      <c r="R86" s="39"/>
      <c r="S86" s="117"/>
      <c r="T86" s="118"/>
      <c r="U86" s="40" t="s">
        <v>321</v>
      </c>
      <c r="V86" s="41"/>
    </row>
    <row r="87" spans="1:22" x14ac:dyDescent="0.25">
      <c r="A87" s="60">
        <v>85</v>
      </c>
      <c r="B87" s="56" t="s">
        <v>88</v>
      </c>
      <c r="C87" s="30" t="s">
        <v>418</v>
      </c>
      <c r="D87" s="51">
        <v>12</v>
      </c>
      <c r="E87" s="52">
        <v>17.5</v>
      </c>
      <c r="F87" s="108">
        <v>192</v>
      </c>
      <c r="G87" s="53" t="s">
        <v>220</v>
      </c>
      <c r="H87" s="39" t="s">
        <v>230</v>
      </c>
      <c r="I87" s="39" t="s">
        <v>231</v>
      </c>
      <c r="J87" s="102"/>
      <c r="K87" s="54"/>
      <c r="L87" s="55" t="s">
        <v>218</v>
      </c>
      <c r="M87" s="39" t="s">
        <v>269</v>
      </c>
      <c r="N87" s="39" t="s">
        <v>151</v>
      </c>
      <c r="O87" s="32" t="s">
        <v>149</v>
      </c>
      <c r="P87" s="32"/>
      <c r="Q87" s="102"/>
      <c r="R87" s="39"/>
      <c r="S87" s="117"/>
      <c r="T87" s="117"/>
      <c r="U87" s="40" t="s">
        <v>321</v>
      </c>
      <c r="V87" s="41"/>
    </row>
    <row r="88" spans="1:22" x14ac:dyDescent="0.25">
      <c r="A88" s="60">
        <v>86</v>
      </c>
      <c r="B88" s="56" t="s">
        <v>89</v>
      </c>
      <c r="C88" s="30" t="s">
        <v>419</v>
      </c>
      <c r="D88" s="51">
        <v>6</v>
      </c>
      <c r="E88" s="52">
        <v>21</v>
      </c>
      <c r="F88" s="108">
        <f t="shared" si="1"/>
        <v>168</v>
      </c>
      <c r="G88" s="53" t="s">
        <v>221</v>
      </c>
      <c r="H88" s="39" t="s">
        <v>232</v>
      </c>
      <c r="I88" s="39" t="s">
        <v>233</v>
      </c>
      <c r="J88" s="102"/>
      <c r="K88" s="54" t="s">
        <v>562</v>
      </c>
      <c r="L88" s="55" t="s">
        <v>250</v>
      </c>
      <c r="M88" s="39" t="s">
        <v>557</v>
      </c>
      <c r="N88" s="39" t="s">
        <v>300</v>
      </c>
      <c r="O88" s="39" t="s">
        <v>297</v>
      </c>
      <c r="P88" s="39"/>
      <c r="Q88" s="102"/>
      <c r="R88" s="39"/>
      <c r="S88" s="117"/>
      <c r="T88" s="117"/>
      <c r="U88" s="40" t="s">
        <v>321</v>
      </c>
      <c r="V88" s="41"/>
    </row>
    <row r="89" spans="1:22" x14ac:dyDescent="0.25">
      <c r="A89" s="60">
        <v>87</v>
      </c>
      <c r="B89" s="56" t="s">
        <v>90</v>
      </c>
      <c r="C89" s="30" t="s">
        <v>420</v>
      </c>
      <c r="D89" s="51">
        <v>6</v>
      </c>
      <c r="E89" s="52">
        <v>10</v>
      </c>
      <c r="F89" s="108">
        <f t="shared" si="1"/>
        <v>80</v>
      </c>
      <c r="G89" s="53" t="s">
        <v>221</v>
      </c>
      <c r="H89" s="39" t="s">
        <v>232</v>
      </c>
      <c r="I89" s="39" t="s">
        <v>233</v>
      </c>
      <c r="J89" s="102"/>
      <c r="K89" s="54"/>
      <c r="L89" s="55" t="s">
        <v>585</v>
      </c>
      <c r="M89" s="39" t="s">
        <v>205</v>
      </c>
      <c r="N89" s="39" t="s">
        <v>299</v>
      </c>
      <c r="O89" s="39" t="s">
        <v>294</v>
      </c>
      <c r="P89" s="39"/>
      <c r="Q89" s="102"/>
      <c r="R89" s="39"/>
      <c r="S89" s="117"/>
      <c r="T89" s="117"/>
      <c r="U89" s="40"/>
      <c r="V89" s="41"/>
    </row>
    <row r="90" spans="1:22" x14ac:dyDescent="0.25">
      <c r="A90" s="60">
        <v>88</v>
      </c>
      <c r="B90" s="56" t="s">
        <v>91</v>
      </c>
      <c r="C90" s="30" t="s">
        <v>421</v>
      </c>
      <c r="D90" s="51">
        <v>12</v>
      </c>
      <c r="E90" s="52">
        <v>16</v>
      </c>
      <c r="F90" s="108">
        <f t="shared" si="1"/>
        <v>128</v>
      </c>
      <c r="G90" s="53" t="s">
        <v>221</v>
      </c>
      <c r="H90" s="39" t="s">
        <v>232</v>
      </c>
      <c r="I90" s="39" t="s">
        <v>233</v>
      </c>
      <c r="J90" s="102"/>
      <c r="K90" s="54">
        <v>2</v>
      </c>
      <c r="L90" s="55" t="s">
        <v>333</v>
      </c>
      <c r="M90" s="39" t="s">
        <v>205</v>
      </c>
      <c r="N90" s="39" t="s">
        <v>274</v>
      </c>
      <c r="O90" s="39" t="s">
        <v>298</v>
      </c>
      <c r="Q90" s="102"/>
      <c r="R90" s="39"/>
      <c r="S90" s="117"/>
      <c r="T90" s="117"/>
      <c r="U90" s="40"/>
      <c r="V90" s="41"/>
    </row>
    <row r="91" spans="1:22" x14ac:dyDescent="0.25">
      <c r="A91" s="60">
        <v>89</v>
      </c>
      <c r="B91" s="56" t="s">
        <v>92</v>
      </c>
      <c r="C91" s="30" t="s">
        <v>422</v>
      </c>
      <c r="D91" s="51">
        <v>6</v>
      </c>
      <c r="E91" s="52">
        <v>11</v>
      </c>
      <c r="F91" s="108">
        <v>118</v>
      </c>
      <c r="G91" s="53" t="s">
        <v>220</v>
      </c>
      <c r="H91" s="39" t="s">
        <v>242</v>
      </c>
      <c r="I91" s="39" t="s">
        <v>239</v>
      </c>
      <c r="J91" s="102"/>
      <c r="K91" s="54"/>
      <c r="L91" s="55" t="s">
        <v>218</v>
      </c>
      <c r="M91" s="43" t="s">
        <v>209</v>
      </c>
      <c r="N91" s="32" t="s">
        <v>586</v>
      </c>
      <c r="O91" s="43" t="s">
        <v>209</v>
      </c>
      <c r="P91" s="39"/>
      <c r="Q91" s="102" t="s">
        <v>561</v>
      </c>
      <c r="R91" s="37"/>
      <c r="S91" s="117"/>
      <c r="T91" s="117"/>
      <c r="U91" s="40" t="s">
        <v>321</v>
      </c>
      <c r="V91" s="41"/>
    </row>
    <row r="92" spans="1:22" ht="30" x14ac:dyDescent="0.25">
      <c r="A92" s="60">
        <v>90</v>
      </c>
      <c r="B92" s="50" t="s">
        <v>93</v>
      </c>
      <c r="C92" s="30" t="s">
        <v>423</v>
      </c>
      <c r="D92" s="51">
        <v>6</v>
      </c>
      <c r="E92" s="52">
        <v>14</v>
      </c>
      <c r="F92" s="108">
        <f>E92*8</f>
        <v>112</v>
      </c>
      <c r="G92" s="53" t="s">
        <v>221</v>
      </c>
      <c r="H92" s="39" t="s">
        <v>232</v>
      </c>
      <c r="I92" s="39" t="s">
        <v>233</v>
      </c>
      <c r="J92" s="102"/>
      <c r="K92" s="54"/>
      <c r="L92" s="55" t="s">
        <v>218</v>
      </c>
      <c r="M92" s="39" t="s">
        <v>206</v>
      </c>
      <c r="N92" s="39" t="s">
        <v>210</v>
      </c>
      <c r="O92" s="39" t="s">
        <v>294</v>
      </c>
      <c r="P92" s="31" t="s">
        <v>152</v>
      </c>
      <c r="Q92" s="102"/>
      <c r="R92" s="39"/>
      <c r="S92" s="117"/>
      <c r="T92" s="117"/>
      <c r="U92" s="40" t="s">
        <v>321</v>
      </c>
      <c r="V92" s="41"/>
    </row>
    <row r="93" spans="1:22" ht="30" x14ac:dyDescent="0.25">
      <c r="A93" s="60">
        <v>91</v>
      </c>
      <c r="B93" s="50" t="s">
        <v>94</v>
      </c>
      <c r="C93" s="30" t="s">
        <v>424</v>
      </c>
      <c r="D93" s="51">
        <v>12</v>
      </c>
      <c r="E93" s="52">
        <v>9.5</v>
      </c>
      <c r="F93" s="108">
        <f t="shared" si="1"/>
        <v>76</v>
      </c>
      <c r="G93" s="53" t="s">
        <v>221</v>
      </c>
      <c r="H93" s="39" t="s">
        <v>232</v>
      </c>
      <c r="I93" s="39" t="s">
        <v>233</v>
      </c>
      <c r="J93" s="102"/>
      <c r="K93" s="54"/>
      <c r="L93" s="55" t="s">
        <v>585</v>
      </c>
      <c r="M93" s="62" t="s">
        <v>555</v>
      </c>
      <c r="N93" s="39" t="s">
        <v>210</v>
      </c>
      <c r="O93" s="37" t="s">
        <v>149</v>
      </c>
      <c r="P93" s="39"/>
      <c r="Q93" s="102"/>
      <c r="R93" s="39"/>
      <c r="S93" s="117"/>
      <c r="T93" s="117"/>
      <c r="U93" s="40" t="s">
        <v>594</v>
      </c>
      <c r="V93" s="41"/>
    </row>
    <row r="94" spans="1:22" ht="55.5" customHeight="1" x14ac:dyDescent="0.25">
      <c r="A94" s="60">
        <v>92</v>
      </c>
      <c r="B94" s="50" t="s">
        <v>95</v>
      </c>
      <c r="C94" s="30" t="s">
        <v>425</v>
      </c>
      <c r="D94" s="51">
        <v>12</v>
      </c>
      <c r="E94" s="52">
        <v>18</v>
      </c>
      <c r="F94" s="108">
        <f t="shared" si="1"/>
        <v>144</v>
      </c>
      <c r="G94" s="53" t="s">
        <v>221</v>
      </c>
      <c r="H94" s="39" t="s">
        <v>232</v>
      </c>
      <c r="I94" s="39" t="s">
        <v>233</v>
      </c>
      <c r="J94" s="102"/>
      <c r="K94" s="54" t="s">
        <v>563</v>
      </c>
      <c r="L94" s="55" t="s">
        <v>333</v>
      </c>
      <c r="M94" s="37" t="s">
        <v>331</v>
      </c>
      <c r="N94" s="37" t="s">
        <v>267</v>
      </c>
      <c r="O94" s="37" t="s">
        <v>266</v>
      </c>
      <c r="P94" s="39"/>
      <c r="Q94" s="102" t="s">
        <v>589</v>
      </c>
      <c r="R94" s="37" t="s">
        <v>578</v>
      </c>
      <c r="S94" s="117"/>
      <c r="T94" s="117"/>
      <c r="U94" s="40"/>
      <c r="V94" s="41"/>
    </row>
    <row r="95" spans="1:22" ht="60.75" customHeight="1" x14ac:dyDescent="0.25">
      <c r="A95" s="60">
        <v>93</v>
      </c>
      <c r="B95" s="56" t="s">
        <v>96</v>
      </c>
      <c r="C95" s="30" t="s">
        <v>426</v>
      </c>
      <c r="D95" s="51">
        <v>12</v>
      </c>
      <c r="E95" s="52">
        <v>14</v>
      </c>
      <c r="F95" s="108">
        <f t="shared" si="1"/>
        <v>112</v>
      </c>
      <c r="G95" s="53" t="s">
        <v>221</v>
      </c>
      <c r="H95" s="39" t="s">
        <v>232</v>
      </c>
      <c r="I95" s="39" t="s">
        <v>233</v>
      </c>
      <c r="J95" s="102" t="s">
        <v>616</v>
      </c>
      <c r="K95" s="54">
        <v>2</v>
      </c>
      <c r="L95" s="55" t="s">
        <v>333</v>
      </c>
      <c r="M95" s="39" t="s">
        <v>206</v>
      </c>
      <c r="N95" s="37" t="s">
        <v>209</v>
      </c>
      <c r="O95" s="39" t="s">
        <v>294</v>
      </c>
      <c r="P95" s="39"/>
      <c r="Q95" s="102" t="s">
        <v>572</v>
      </c>
      <c r="R95" s="39" t="s">
        <v>577</v>
      </c>
      <c r="S95" s="118"/>
      <c r="T95" s="118"/>
      <c r="U95" s="40" t="s">
        <v>495</v>
      </c>
      <c r="V95" s="41"/>
    </row>
    <row r="96" spans="1:22" x14ac:dyDescent="0.25">
      <c r="A96" s="60">
        <v>94</v>
      </c>
      <c r="B96" s="50" t="s">
        <v>97</v>
      </c>
      <c r="C96" s="30" t="s">
        <v>427</v>
      </c>
      <c r="D96" s="51">
        <v>12</v>
      </c>
      <c r="E96" s="52">
        <v>16</v>
      </c>
      <c r="F96" s="108">
        <f t="shared" si="1"/>
        <v>128</v>
      </c>
      <c r="G96" s="53" t="s">
        <v>221</v>
      </c>
      <c r="H96" s="39" t="s">
        <v>232</v>
      </c>
      <c r="I96" s="39" t="s">
        <v>233</v>
      </c>
      <c r="J96" s="124" t="s">
        <v>592</v>
      </c>
      <c r="K96" s="54">
        <v>2</v>
      </c>
      <c r="L96" s="55" t="s">
        <v>216</v>
      </c>
      <c r="M96" s="39" t="s">
        <v>205</v>
      </c>
      <c r="N96" s="39" t="s">
        <v>210</v>
      </c>
      <c r="O96" s="32" t="s">
        <v>149</v>
      </c>
      <c r="P96" s="32"/>
      <c r="Q96" s="102"/>
      <c r="R96" s="39"/>
      <c r="S96" s="118" t="s">
        <v>613</v>
      </c>
      <c r="T96" s="118" t="s">
        <v>613</v>
      </c>
      <c r="U96" s="40" t="s">
        <v>321</v>
      </c>
      <c r="V96" s="41"/>
    </row>
    <row r="97" spans="1:23" ht="30" x14ac:dyDescent="0.25">
      <c r="A97" s="60">
        <v>95</v>
      </c>
      <c r="B97" s="56" t="s">
        <v>98</v>
      </c>
      <c r="C97" s="30" t="s">
        <v>428</v>
      </c>
      <c r="D97" s="51">
        <v>6</v>
      </c>
      <c r="E97" s="52">
        <v>21</v>
      </c>
      <c r="F97" s="108">
        <f t="shared" si="1"/>
        <v>168</v>
      </c>
      <c r="G97" s="53" t="s">
        <v>221</v>
      </c>
      <c r="H97" s="39" t="s">
        <v>232</v>
      </c>
      <c r="I97" s="39" t="s">
        <v>233</v>
      </c>
      <c r="J97" s="102"/>
      <c r="K97" s="54" t="s">
        <v>564</v>
      </c>
      <c r="L97" s="55" t="s">
        <v>250</v>
      </c>
      <c r="M97" s="39" t="s">
        <v>212</v>
      </c>
      <c r="N97" s="39" t="s">
        <v>259</v>
      </c>
      <c r="O97" s="39" t="s">
        <v>297</v>
      </c>
      <c r="P97" s="39"/>
      <c r="Q97" s="102"/>
      <c r="R97" s="39"/>
      <c r="S97" s="117"/>
      <c r="T97" s="117"/>
      <c r="U97" s="40" t="s">
        <v>321</v>
      </c>
      <c r="V97" s="41"/>
    </row>
    <row r="98" spans="1:23" ht="45" x14ac:dyDescent="0.25">
      <c r="A98" s="60">
        <v>96</v>
      </c>
      <c r="B98" s="50" t="s">
        <v>99</v>
      </c>
      <c r="C98" s="30" t="s">
        <v>429</v>
      </c>
      <c r="D98" s="51">
        <v>6</v>
      </c>
      <c r="E98" s="52">
        <v>13</v>
      </c>
      <c r="F98" s="108">
        <f t="shared" si="1"/>
        <v>104</v>
      </c>
      <c r="G98" s="53" t="s">
        <v>221</v>
      </c>
      <c r="H98" s="39" t="s">
        <v>232</v>
      </c>
      <c r="I98" s="39" t="s">
        <v>233</v>
      </c>
      <c r="J98" s="102"/>
      <c r="K98" s="54" t="s">
        <v>567</v>
      </c>
      <c r="L98" s="55" t="s">
        <v>333</v>
      </c>
      <c r="M98" s="39" t="s">
        <v>557</v>
      </c>
      <c r="N98" s="39" t="s">
        <v>301</v>
      </c>
      <c r="O98" s="39" t="s">
        <v>297</v>
      </c>
      <c r="P98" s="39"/>
      <c r="Q98" s="102"/>
      <c r="R98" s="39"/>
      <c r="S98" s="118"/>
      <c r="T98" s="118"/>
      <c r="U98" s="40" t="s">
        <v>494</v>
      </c>
      <c r="V98" s="41"/>
    </row>
    <row r="99" spans="1:23" ht="30" x14ac:dyDescent="0.25">
      <c r="A99" s="60">
        <v>97</v>
      </c>
      <c r="B99" s="50" t="s">
        <v>100</v>
      </c>
      <c r="C99" s="30" t="s">
        <v>430</v>
      </c>
      <c r="D99" s="51">
        <v>6</v>
      </c>
      <c r="E99" s="52">
        <v>17</v>
      </c>
      <c r="F99" s="108">
        <v>191.8</v>
      </c>
      <c r="G99" s="53" t="s">
        <v>220</v>
      </c>
      <c r="H99" s="39" t="s">
        <v>230</v>
      </c>
      <c r="I99" s="39" t="s">
        <v>231</v>
      </c>
      <c r="J99" s="102"/>
      <c r="K99" s="54">
        <v>3</v>
      </c>
      <c r="L99" s="55" t="s">
        <v>216</v>
      </c>
      <c r="M99" s="39" t="s">
        <v>212</v>
      </c>
      <c r="N99" s="39" t="s">
        <v>302</v>
      </c>
      <c r="O99" s="60" t="s">
        <v>298</v>
      </c>
      <c r="P99" s="39"/>
      <c r="Q99" s="102"/>
      <c r="R99" s="39"/>
      <c r="S99" s="117"/>
      <c r="T99" s="118"/>
      <c r="U99" s="40" t="s">
        <v>321</v>
      </c>
      <c r="V99" s="41"/>
    </row>
    <row r="100" spans="1:23" ht="30" x14ac:dyDescent="0.25">
      <c r="A100" s="60">
        <v>98</v>
      </c>
      <c r="B100" s="56" t="s">
        <v>101</v>
      </c>
      <c r="C100" s="30" t="s">
        <v>431</v>
      </c>
      <c r="D100" s="51">
        <v>6</v>
      </c>
      <c r="E100" s="52">
        <v>14</v>
      </c>
      <c r="F100" s="108">
        <v>184.1</v>
      </c>
      <c r="G100" s="53" t="s">
        <v>220</v>
      </c>
      <c r="H100" s="39" t="s">
        <v>230</v>
      </c>
      <c r="I100" s="39" t="s">
        <v>231</v>
      </c>
      <c r="J100" s="102"/>
      <c r="K100" s="54" t="s">
        <v>568</v>
      </c>
      <c r="L100" s="55" t="s">
        <v>333</v>
      </c>
      <c r="M100" s="37" t="s">
        <v>485</v>
      </c>
      <c r="N100" s="62" t="s">
        <v>153</v>
      </c>
      <c r="O100" s="62" t="s">
        <v>153</v>
      </c>
      <c r="P100" s="39"/>
      <c r="Q100" s="102" t="s">
        <v>486</v>
      </c>
      <c r="R100" s="39" t="s">
        <v>482</v>
      </c>
      <c r="S100" s="117"/>
      <c r="T100" s="117"/>
      <c r="U100" s="40" t="s">
        <v>494</v>
      </c>
      <c r="V100" s="41"/>
    </row>
    <row r="101" spans="1:23" ht="30" x14ac:dyDescent="0.25">
      <c r="A101" s="60">
        <v>99</v>
      </c>
      <c r="B101" s="56" t="s">
        <v>102</v>
      </c>
      <c r="C101" s="30" t="s">
        <v>432</v>
      </c>
      <c r="D101" s="51">
        <v>6</v>
      </c>
      <c r="E101" s="52">
        <v>10.1</v>
      </c>
      <c r="F101" s="108">
        <v>112</v>
      </c>
      <c r="G101" s="53" t="s">
        <v>220</v>
      </c>
      <c r="H101" s="39" t="s">
        <v>230</v>
      </c>
      <c r="I101" s="39" t="s">
        <v>231</v>
      </c>
      <c r="J101" s="102"/>
      <c r="K101" s="54" t="s">
        <v>564</v>
      </c>
      <c r="L101" s="55" t="s">
        <v>250</v>
      </c>
      <c r="M101" s="43" t="s">
        <v>626</v>
      </c>
      <c r="N101" s="39" t="s">
        <v>259</v>
      </c>
      <c r="O101" s="39" t="s">
        <v>294</v>
      </c>
      <c r="P101" s="31" t="s">
        <v>214</v>
      </c>
      <c r="Q101" s="102"/>
      <c r="R101" s="39"/>
      <c r="S101" s="117"/>
      <c r="T101" s="117"/>
      <c r="U101" s="40" t="s">
        <v>321</v>
      </c>
      <c r="V101" s="41"/>
    </row>
    <row r="102" spans="1:23" ht="90" x14ac:dyDescent="0.25">
      <c r="A102" s="60">
        <v>100</v>
      </c>
      <c r="B102" s="50" t="s">
        <v>103</v>
      </c>
      <c r="C102" s="30" t="s">
        <v>433</v>
      </c>
      <c r="D102" s="51">
        <v>4</v>
      </c>
      <c r="E102" s="52">
        <v>10.18</v>
      </c>
      <c r="F102" s="108">
        <v>116.34</v>
      </c>
      <c r="G102" s="53" t="s">
        <v>220</v>
      </c>
      <c r="H102" s="39" t="s">
        <v>230</v>
      </c>
      <c r="I102" s="39" t="s">
        <v>231</v>
      </c>
      <c r="J102" s="102"/>
      <c r="K102" s="54" t="s">
        <v>562</v>
      </c>
      <c r="L102" s="32" t="s">
        <v>213</v>
      </c>
      <c r="M102" s="31" t="s">
        <v>557</v>
      </c>
      <c r="N102" s="31" t="s">
        <v>301</v>
      </c>
      <c r="O102" s="31" t="s">
        <v>292</v>
      </c>
      <c r="P102" s="32"/>
      <c r="Q102" s="104" t="s">
        <v>512</v>
      </c>
      <c r="R102" s="33" t="s">
        <v>484</v>
      </c>
      <c r="S102" s="117"/>
      <c r="T102" s="117"/>
      <c r="U102" s="40" t="s">
        <v>320</v>
      </c>
      <c r="V102" s="41" t="s">
        <v>327</v>
      </c>
    </row>
    <row r="103" spans="1:23" x14ac:dyDescent="0.25">
      <c r="A103" s="60">
        <v>101</v>
      </c>
      <c r="B103" s="56" t="s">
        <v>104</v>
      </c>
      <c r="C103" s="30" t="s">
        <v>434</v>
      </c>
      <c r="D103" s="51">
        <v>6</v>
      </c>
      <c r="E103" s="52">
        <v>9</v>
      </c>
      <c r="F103" s="108">
        <f t="shared" si="1"/>
        <v>72</v>
      </c>
      <c r="G103" s="53" t="s">
        <v>221</v>
      </c>
      <c r="H103" s="39" t="s">
        <v>232</v>
      </c>
      <c r="I103" s="39" t="s">
        <v>233</v>
      </c>
      <c r="J103" s="102"/>
      <c r="K103" s="54" t="s">
        <v>563</v>
      </c>
      <c r="L103" s="55" t="s">
        <v>250</v>
      </c>
      <c r="M103" s="39" t="s">
        <v>212</v>
      </c>
      <c r="N103" s="39" t="s">
        <v>211</v>
      </c>
      <c r="O103" s="39" t="s">
        <v>298</v>
      </c>
      <c r="P103" s="39"/>
      <c r="Q103" s="102"/>
      <c r="R103" s="39"/>
      <c r="S103" s="117"/>
      <c r="T103" s="117"/>
      <c r="U103" s="40"/>
      <c r="V103" s="41"/>
    </row>
    <row r="104" spans="1:23" ht="30" x14ac:dyDescent="0.25">
      <c r="A104" s="60">
        <v>102</v>
      </c>
      <c r="B104" s="50" t="s">
        <v>105</v>
      </c>
      <c r="C104" s="30" t="s">
        <v>435</v>
      </c>
      <c r="D104" s="51">
        <v>6</v>
      </c>
      <c r="E104" s="52">
        <v>17</v>
      </c>
      <c r="F104" s="108">
        <f t="shared" si="1"/>
        <v>136</v>
      </c>
      <c r="G104" s="53" t="s">
        <v>221</v>
      </c>
      <c r="H104" s="39" t="s">
        <v>234</v>
      </c>
      <c r="I104" s="39" t="s">
        <v>233</v>
      </c>
      <c r="J104" s="102"/>
      <c r="K104" s="54"/>
      <c r="L104" s="55" t="s">
        <v>218</v>
      </c>
      <c r="M104" s="32" t="s">
        <v>478</v>
      </c>
      <c r="N104" s="32" t="s">
        <v>479</v>
      </c>
      <c r="O104" s="39" t="s">
        <v>477</v>
      </c>
      <c r="P104" s="39"/>
      <c r="Q104" s="102" t="s">
        <v>572</v>
      </c>
      <c r="R104" s="39" t="s">
        <v>482</v>
      </c>
      <c r="S104" s="117"/>
      <c r="T104" s="117"/>
      <c r="U104" s="40" t="s">
        <v>320</v>
      </c>
      <c r="V104" s="41" t="s">
        <v>324</v>
      </c>
    </row>
    <row r="105" spans="1:23" ht="30" x14ac:dyDescent="0.25">
      <c r="A105" s="60">
        <v>103</v>
      </c>
      <c r="B105" s="56" t="s">
        <v>106</v>
      </c>
      <c r="C105" s="30" t="s">
        <v>436</v>
      </c>
      <c r="D105" s="51">
        <v>6</v>
      </c>
      <c r="E105" s="52">
        <v>14</v>
      </c>
      <c r="F105" s="108">
        <f t="shared" si="1"/>
        <v>112</v>
      </c>
      <c r="G105" s="53" t="s">
        <v>221</v>
      </c>
      <c r="H105" s="39" t="s">
        <v>232</v>
      </c>
      <c r="I105" s="39" t="s">
        <v>233</v>
      </c>
      <c r="J105" s="102"/>
      <c r="K105" s="54"/>
      <c r="L105" s="55" t="s">
        <v>585</v>
      </c>
      <c r="M105" s="39" t="s">
        <v>626</v>
      </c>
      <c r="N105" s="39" t="s">
        <v>300</v>
      </c>
      <c r="O105" s="39" t="s">
        <v>298</v>
      </c>
      <c r="P105" s="39"/>
      <c r="Q105" s="102"/>
      <c r="R105" s="39"/>
      <c r="S105" s="117"/>
      <c r="T105" s="117"/>
      <c r="U105" s="40"/>
      <c r="V105" s="41"/>
    </row>
    <row r="106" spans="1:23" x14ac:dyDescent="0.25">
      <c r="A106" s="60">
        <v>104</v>
      </c>
      <c r="B106" s="56" t="s">
        <v>107</v>
      </c>
      <c r="C106" s="30" t="s">
        <v>437</v>
      </c>
      <c r="D106" s="51">
        <v>12</v>
      </c>
      <c r="E106" s="52">
        <v>13</v>
      </c>
      <c r="F106" s="108">
        <f t="shared" si="1"/>
        <v>104</v>
      </c>
      <c r="G106" s="53" t="s">
        <v>221</v>
      </c>
      <c r="H106" s="39" t="s">
        <v>232</v>
      </c>
      <c r="I106" s="39" t="s">
        <v>233</v>
      </c>
      <c r="J106" s="102"/>
      <c r="K106" s="54" t="s">
        <v>562</v>
      </c>
      <c r="L106" s="55" t="s">
        <v>213</v>
      </c>
      <c r="M106" s="39" t="s">
        <v>318</v>
      </c>
      <c r="N106" s="39" t="s">
        <v>274</v>
      </c>
      <c r="O106" s="39" t="s">
        <v>295</v>
      </c>
      <c r="P106" s="39"/>
      <c r="Q106" s="102"/>
      <c r="R106" s="39"/>
      <c r="S106" s="117"/>
      <c r="T106" s="117"/>
      <c r="U106" s="40" t="s">
        <v>321</v>
      </c>
      <c r="V106" s="41"/>
    </row>
    <row r="107" spans="1:23" x14ac:dyDescent="0.25">
      <c r="A107" s="60">
        <v>105</v>
      </c>
      <c r="B107" s="56" t="s">
        <v>108</v>
      </c>
      <c r="C107" s="30" t="s">
        <v>438</v>
      </c>
      <c r="D107" s="51">
        <v>6</v>
      </c>
      <c r="E107" s="52">
        <v>12.5</v>
      </c>
      <c r="F107" s="108">
        <f t="shared" si="1"/>
        <v>100</v>
      </c>
      <c r="G107" s="53" t="s">
        <v>224</v>
      </c>
      <c r="H107" s="39" t="s">
        <v>237</v>
      </c>
      <c r="I107" s="39" t="s">
        <v>238</v>
      </c>
      <c r="J107" s="102"/>
      <c r="K107" s="54"/>
      <c r="L107" s="55" t="s">
        <v>260</v>
      </c>
      <c r="M107" s="39" t="s">
        <v>305</v>
      </c>
      <c r="N107" s="39" t="s">
        <v>301</v>
      </c>
      <c r="O107" s="39" t="s">
        <v>296</v>
      </c>
      <c r="P107" s="39"/>
      <c r="Q107" s="102"/>
      <c r="R107" s="39"/>
      <c r="S107" s="117"/>
      <c r="T107" s="117"/>
      <c r="U107" s="40"/>
      <c r="V107" s="41"/>
    </row>
    <row r="108" spans="1:23" x14ac:dyDescent="0.25">
      <c r="A108" s="60">
        <v>106</v>
      </c>
      <c r="B108" s="56" t="s">
        <v>109</v>
      </c>
      <c r="C108" s="30" t="s">
        <v>439</v>
      </c>
      <c r="D108" s="51">
        <v>6</v>
      </c>
      <c r="E108" s="52">
        <v>10</v>
      </c>
      <c r="F108" s="108">
        <v>104.3</v>
      </c>
      <c r="G108" s="53" t="s">
        <v>226</v>
      </c>
      <c r="H108" s="39" t="s">
        <v>243</v>
      </c>
      <c r="I108" s="39" t="s">
        <v>231</v>
      </c>
      <c r="J108" s="102" t="s">
        <v>619</v>
      </c>
      <c r="K108" s="54"/>
      <c r="L108" s="55" t="s">
        <v>260</v>
      </c>
      <c r="M108" s="39" t="s">
        <v>215</v>
      </c>
      <c r="N108" s="39" t="s">
        <v>151</v>
      </c>
      <c r="O108" s="39" t="s">
        <v>295</v>
      </c>
      <c r="P108" s="39"/>
      <c r="Q108" s="102"/>
      <c r="R108" s="39"/>
      <c r="S108" s="117"/>
      <c r="T108" s="117"/>
      <c r="U108" s="40"/>
      <c r="V108" s="41"/>
    </row>
    <row r="109" spans="1:23" ht="45" x14ac:dyDescent="0.25">
      <c r="A109" s="60">
        <v>107</v>
      </c>
      <c r="B109" s="56" t="s">
        <v>110</v>
      </c>
      <c r="C109" s="30" t="s">
        <v>440</v>
      </c>
      <c r="D109" s="51">
        <v>4</v>
      </c>
      <c r="E109" s="52">
        <v>13.5</v>
      </c>
      <c r="F109" s="108">
        <f t="shared" si="1"/>
        <v>108</v>
      </c>
      <c r="G109" s="53" t="s">
        <v>221</v>
      </c>
      <c r="H109" s="39" t="s">
        <v>234</v>
      </c>
      <c r="I109" s="39" t="s">
        <v>233</v>
      </c>
      <c r="J109" s="102"/>
      <c r="K109" s="54" t="s">
        <v>565</v>
      </c>
      <c r="L109" s="32" t="s">
        <v>250</v>
      </c>
      <c r="M109" s="32" t="s">
        <v>555</v>
      </c>
      <c r="N109" s="32" t="s">
        <v>274</v>
      </c>
      <c r="O109" s="32" t="s">
        <v>295</v>
      </c>
      <c r="P109" s="46" t="s">
        <v>304</v>
      </c>
      <c r="Q109" s="102"/>
      <c r="R109" s="39"/>
      <c r="S109" s="117"/>
      <c r="T109" s="117"/>
      <c r="U109" s="40"/>
      <c r="V109" s="41"/>
    </row>
    <row r="110" spans="1:23" ht="30" x14ac:dyDescent="0.25">
      <c r="A110" s="60">
        <v>108</v>
      </c>
      <c r="B110" s="50" t="s">
        <v>111</v>
      </c>
      <c r="C110" s="30" t="s">
        <v>441</v>
      </c>
      <c r="D110" s="51">
        <v>4</v>
      </c>
      <c r="E110" s="52">
        <v>25.6</v>
      </c>
      <c r="F110" s="108">
        <f t="shared" si="1"/>
        <v>204.8</v>
      </c>
      <c r="G110" s="53" t="s">
        <v>221</v>
      </c>
      <c r="H110" s="39" t="s">
        <v>234</v>
      </c>
      <c r="I110" s="39" t="s">
        <v>233</v>
      </c>
      <c r="J110" s="123" t="s">
        <v>618</v>
      </c>
      <c r="K110" s="54">
        <v>2</v>
      </c>
      <c r="L110" s="32" t="s">
        <v>216</v>
      </c>
      <c r="M110" s="32" t="s">
        <v>258</v>
      </c>
      <c r="N110" s="32" t="s">
        <v>259</v>
      </c>
      <c r="O110" s="32" t="s">
        <v>292</v>
      </c>
      <c r="P110" s="32"/>
      <c r="Q110" s="102"/>
      <c r="R110" s="39"/>
      <c r="S110" s="117"/>
      <c r="T110" s="118"/>
      <c r="U110" s="40"/>
      <c r="V110" s="41"/>
    </row>
    <row r="111" spans="1:23" ht="30" x14ac:dyDescent="0.25">
      <c r="A111" s="60">
        <v>109</v>
      </c>
      <c r="B111" s="50" t="s">
        <v>112</v>
      </c>
      <c r="C111" s="30" t="s">
        <v>442</v>
      </c>
      <c r="D111" s="51">
        <v>6</v>
      </c>
      <c r="E111" s="52">
        <v>27</v>
      </c>
      <c r="F111" s="108">
        <v>240</v>
      </c>
      <c r="G111" s="53" t="s">
        <v>220</v>
      </c>
      <c r="H111" s="39" t="s">
        <v>230</v>
      </c>
      <c r="I111" s="39" t="s">
        <v>231</v>
      </c>
      <c r="J111" s="102" t="s">
        <v>592</v>
      </c>
      <c r="K111" s="54">
        <v>1</v>
      </c>
      <c r="L111" s="55" t="s">
        <v>333</v>
      </c>
      <c r="M111" s="37" t="s">
        <v>605</v>
      </c>
      <c r="N111" s="37" t="s">
        <v>476</v>
      </c>
      <c r="O111" s="39" t="s">
        <v>209</v>
      </c>
      <c r="P111" s="39"/>
      <c r="Q111" s="102" t="s">
        <v>486</v>
      </c>
      <c r="R111" s="39" t="s">
        <v>482</v>
      </c>
      <c r="S111" s="117"/>
      <c r="T111" s="117"/>
      <c r="U111" s="40" t="s">
        <v>494</v>
      </c>
      <c r="V111" s="95"/>
      <c r="W111" s="96"/>
    </row>
    <row r="112" spans="1:23" ht="60" x14ac:dyDescent="0.25">
      <c r="A112" s="62">
        <v>110</v>
      </c>
      <c r="B112" s="56" t="s">
        <v>113</v>
      </c>
      <c r="C112" s="30" t="s">
        <v>443</v>
      </c>
      <c r="D112" s="51">
        <v>6</v>
      </c>
      <c r="E112" s="52">
        <v>9</v>
      </c>
      <c r="F112" s="108">
        <f t="shared" si="1"/>
        <v>72</v>
      </c>
      <c r="G112" s="53" t="s">
        <v>221</v>
      </c>
      <c r="H112" s="39" t="s">
        <v>232</v>
      </c>
      <c r="I112" s="39" t="s">
        <v>233</v>
      </c>
      <c r="J112" s="102" t="s">
        <v>592</v>
      </c>
      <c r="K112" s="54">
        <v>2</v>
      </c>
      <c r="L112" s="55" t="s">
        <v>333</v>
      </c>
      <c r="M112" s="39" t="s">
        <v>217</v>
      </c>
      <c r="N112" s="45" t="s">
        <v>268</v>
      </c>
      <c r="O112" s="39" t="s">
        <v>298</v>
      </c>
      <c r="P112" s="39"/>
      <c r="Q112" s="102" t="s">
        <v>572</v>
      </c>
      <c r="R112" s="39" t="s">
        <v>493</v>
      </c>
      <c r="S112" s="117"/>
      <c r="T112" s="117"/>
      <c r="U112" s="40" t="s">
        <v>320</v>
      </c>
      <c r="V112" s="41"/>
    </row>
    <row r="113" spans="1:23" ht="30" x14ac:dyDescent="0.25">
      <c r="A113" s="60">
        <v>111</v>
      </c>
      <c r="B113" s="56" t="s">
        <v>114</v>
      </c>
      <c r="C113" s="30" t="s">
        <v>444</v>
      </c>
      <c r="D113" s="51">
        <v>12</v>
      </c>
      <c r="E113" s="52">
        <v>14.37</v>
      </c>
      <c r="F113" s="108">
        <v>189</v>
      </c>
      <c r="G113" s="53" t="s">
        <v>220</v>
      </c>
      <c r="H113" s="39" t="s">
        <v>240</v>
      </c>
      <c r="I113" s="39" t="s">
        <v>239</v>
      </c>
      <c r="J113" s="102"/>
      <c r="K113" s="54"/>
      <c r="L113" s="55" t="s">
        <v>218</v>
      </c>
      <c r="M113" s="43" t="s">
        <v>626</v>
      </c>
      <c r="N113" s="37" t="s">
        <v>275</v>
      </c>
      <c r="O113" s="39" t="s">
        <v>291</v>
      </c>
      <c r="P113" s="115" t="s">
        <v>270</v>
      </c>
      <c r="R113" s="62"/>
      <c r="S113" s="117"/>
      <c r="T113" s="117"/>
      <c r="U113" s="40"/>
      <c r="V113" s="41"/>
      <c r="W113" s="99"/>
    </row>
    <row r="114" spans="1:23" ht="30" x14ac:dyDescent="0.25">
      <c r="A114" s="60">
        <v>112</v>
      </c>
      <c r="B114" s="56" t="s">
        <v>115</v>
      </c>
      <c r="C114" s="30" t="s">
        <v>445</v>
      </c>
      <c r="D114" s="51">
        <v>4</v>
      </c>
      <c r="E114" s="52">
        <v>31</v>
      </c>
      <c r="F114" s="108">
        <v>275.52999999999997</v>
      </c>
      <c r="G114" s="53" t="s">
        <v>220</v>
      </c>
      <c r="H114" s="39" t="s">
        <v>230</v>
      </c>
      <c r="I114" s="39" t="s">
        <v>239</v>
      </c>
      <c r="J114" s="102"/>
      <c r="K114" s="54">
        <v>1</v>
      </c>
      <c r="L114" s="32" t="s">
        <v>333</v>
      </c>
      <c r="M114" s="62" t="s">
        <v>627</v>
      </c>
      <c r="N114" s="62" t="s">
        <v>615</v>
      </c>
      <c r="O114" s="32" t="s">
        <v>209</v>
      </c>
      <c r="P114" s="32"/>
      <c r="Q114" s="102"/>
      <c r="R114" s="62"/>
      <c r="S114" s="117"/>
      <c r="T114" s="117"/>
      <c r="U114" s="40"/>
      <c r="V114" s="41"/>
    </row>
    <row r="115" spans="1:23" ht="60" x14ac:dyDescent="0.25">
      <c r="A115" s="60">
        <v>113</v>
      </c>
      <c r="B115" s="56" t="s">
        <v>116</v>
      </c>
      <c r="C115" s="30" t="s">
        <v>446</v>
      </c>
      <c r="D115" s="51">
        <v>6</v>
      </c>
      <c r="E115" s="52">
        <v>10.4</v>
      </c>
      <c r="F115" s="108">
        <v>153.6</v>
      </c>
      <c r="G115" s="53" t="s">
        <v>227</v>
      </c>
      <c r="H115" s="39" t="s">
        <v>244</v>
      </c>
      <c r="I115" s="113" t="s">
        <v>600</v>
      </c>
      <c r="J115" s="37" t="s">
        <v>597</v>
      </c>
      <c r="K115" s="54">
        <v>1</v>
      </c>
      <c r="L115" s="55" t="s">
        <v>250</v>
      </c>
      <c r="M115" s="37" t="s">
        <v>209</v>
      </c>
      <c r="N115" s="37" t="s">
        <v>209</v>
      </c>
      <c r="O115" s="39" t="s">
        <v>209</v>
      </c>
      <c r="P115" s="39"/>
      <c r="Q115" s="37" t="s">
        <v>561</v>
      </c>
      <c r="R115" s="39" t="s">
        <v>483</v>
      </c>
      <c r="S115" s="117"/>
      <c r="T115" s="117"/>
      <c r="U115" s="40" t="s">
        <v>320</v>
      </c>
      <c r="V115" s="41"/>
    </row>
    <row r="116" spans="1:23" x14ac:dyDescent="0.25">
      <c r="A116" s="60">
        <v>114</v>
      </c>
      <c r="B116" s="56" t="s">
        <v>117</v>
      </c>
      <c r="C116" s="30" t="s">
        <v>447</v>
      </c>
      <c r="D116" s="51">
        <v>4</v>
      </c>
      <c r="E116" s="52">
        <v>11.25</v>
      </c>
      <c r="F116" s="108">
        <f t="shared" si="1"/>
        <v>90</v>
      </c>
      <c r="G116" s="53" t="s">
        <v>221</v>
      </c>
      <c r="H116" s="39" t="s">
        <v>232</v>
      </c>
      <c r="I116" s="39" t="s">
        <v>233</v>
      </c>
      <c r="J116" s="102"/>
      <c r="K116" s="54"/>
      <c r="L116" s="32" t="s">
        <v>218</v>
      </c>
      <c r="M116" s="32" t="s">
        <v>215</v>
      </c>
      <c r="N116" s="32" t="s">
        <v>273</v>
      </c>
      <c r="O116" s="32" t="s">
        <v>294</v>
      </c>
      <c r="P116" s="32"/>
      <c r="Q116" s="102"/>
      <c r="R116" s="39"/>
      <c r="S116" s="117"/>
      <c r="T116" s="117"/>
      <c r="U116" s="40"/>
      <c r="V116" s="41"/>
    </row>
    <row r="117" spans="1:23" x14ac:dyDescent="0.25">
      <c r="A117" s="60">
        <v>115</v>
      </c>
      <c r="B117" s="56" t="s">
        <v>118</v>
      </c>
      <c r="C117" s="30" t="s">
        <v>448</v>
      </c>
      <c r="D117" s="51">
        <v>6</v>
      </c>
      <c r="E117" s="52">
        <v>12</v>
      </c>
      <c r="F117" s="108">
        <v>128</v>
      </c>
      <c r="G117" s="53" t="s">
        <v>220</v>
      </c>
      <c r="H117" s="39" t="s">
        <v>230</v>
      </c>
      <c r="I117" s="39" t="s">
        <v>231</v>
      </c>
      <c r="J117" s="124" t="s">
        <v>592</v>
      </c>
      <c r="K117" s="54">
        <v>1</v>
      </c>
      <c r="L117" s="55" t="s">
        <v>216</v>
      </c>
      <c r="M117" s="39" t="s">
        <v>258</v>
      </c>
      <c r="N117" s="39" t="s">
        <v>150</v>
      </c>
      <c r="O117" s="44" t="s">
        <v>296</v>
      </c>
      <c r="P117" s="39"/>
      <c r="Q117" s="102"/>
      <c r="R117" s="39"/>
      <c r="S117" s="117"/>
      <c r="T117" s="118"/>
      <c r="U117" s="40"/>
      <c r="V117" s="41"/>
    </row>
    <row r="118" spans="1:23" ht="45" x14ac:dyDescent="0.25">
      <c r="A118" s="60">
        <v>116</v>
      </c>
      <c r="B118" s="56" t="s">
        <v>119</v>
      </c>
      <c r="C118" s="30" t="s">
        <v>449</v>
      </c>
      <c r="D118" s="51">
        <v>7</v>
      </c>
      <c r="E118" s="52">
        <v>20</v>
      </c>
      <c r="F118" s="108">
        <v>177.8</v>
      </c>
      <c r="G118" s="53" t="s">
        <v>228</v>
      </c>
      <c r="H118" s="39" t="s">
        <v>245</v>
      </c>
      <c r="I118" s="39" t="s">
        <v>246</v>
      </c>
      <c r="J118" s="37" t="s">
        <v>592</v>
      </c>
      <c r="K118" s="54">
        <v>1</v>
      </c>
      <c r="L118" s="55" t="s">
        <v>213</v>
      </c>
      <c r="M118" s="37" t="s">
        <v>261</v>
      </c>
      <c r="N118" s="37" t="s">
        <v>263</v>
      </c>
      <c r="O118" s="37" t="s">
        <v>262</v>
      </c>
      <c r="P118" s="39"/>
      <c r="Q118" s="37" t="s">
        <v>486</v>
      </c>
      <c r="R118" s="39" t="s">
        <v>588</v>
      </c>
      <c r="S118" s="117"/>
      <c r="T118" s="117"/>
      <c r="U118" s="40"/>
      <c r="V118" s="41"/>
    </row>
    <row r="119" spans="1:23" x14ac:dyDescent="0.25">
      <c r="A119" s="60">
        <v>117</v>
      </c>
      <c r="B119" s="50" t="s">
        <v>120</v>
      </c>
      <c r="C119" s="30" t="s">
        <v>450</v>
      </c>
      <c r="D119" s="51">
        <v>12</v>
      </c>
      <c r="E119" s="52">
        <v>18</v>
      </c>
      <c r="F119" s="108">
        <v>176</v>
      </c>
      <c r="G119" s="53" t="s">
        <v>220</v>
      </c>
      <c r="H119" s="39" t="s">
        <v>230</v>
      </c>
      <c r="I119" s="39" t="s">
        <v>231</v>
      </c>
      <c r="J119" s="102"/>
      <c r="K119" s="54"/>
      <c r="L119" s="55" t="s">
        <v>260</v>
      </c>
      <c r="M119" s="44" t="s">
        <v>258</v>
      </c>
      <c r="N119" s="39" t="s">
        <v>150</v>
      </c>
      <c r="O119" s="39" t="s">
        <v>149</v>
      </c>
      <c r="P119" s="39"/>
      <c r="Q119" s="102"/>
      <c r="R119" s="39"/>
      <c r="S119" s="117"/>
      <c r="T119" s="117"/>
      <c r="U119" s="40"/>
      <c r="V119" s="41"/>
    </row>
    <row r="120" spans="1:23" ht="45" x14ac:dyDescent="0.25">
      <c r="A120" s="60">
        <v>118</v>
      </c>
      <c r="B120" s="50" t="s">
        <v>121</v>
      </c>
      <c r="C120" s="30" t="s">
        <v>451</v>
      </c>
      <c r="D120" s="51">
        <v>6</v>
      </c>
      <c r="E120" s="52">
        <v>15</v>
      </c>
      <c r="F120" s="108">
        <f t="shared" si="1"/>
        <v>120</v>
      </c>
      <c r="G120" s="53" t="s">
        <v>221</v>
      </c>
      <c r="H120" s="39" t="s">
        <v>232</v>
      </c>
      <c r="I120" s="39" t="s">
        <v>233</v>
      </c>
      <c r="J120" s="102"/>
      <c r="K120" s="54"/>
      <c r="L120" s="55" t="s">
        <v>218</v>
      </c>
      <c r="M120" s="62" t="s">
        <v>557</v>
      </c>
      <c r="N120" s="39" t="s">
        <v>273</v>
      </c>
      <c r="O120" s="32" t="s">
        <v>291</v>
      </c>
      <c r="P120" s="39"/>
      <c r="Q120" s="102" t="s">
        <v>572</v>
      </c>
      <c r="R120" s="38" t="s">
        <v>490</v>
      </c>
      <c r="S120" s="117"/>
      <c r="T120" s="117"/>
      <c r="U120" s="40"/>
      <c r="V120" s="41"/>
      <c r="W120" s="99"/>
    </row>
    <row r="121" spans="1:23" ht="30" x14ac:dyDescent="0.25">
      <c r="A121" s="60">
        <v>119</v>
      </c>
      <c r="B121" s="56" t="s">
        <v>122</v>
      </c>
      <c r="C121" s="30" t="s">
        <v>452</v>
      </c>
      <c r="D121" s="51">
        <v>12</v>
      </c>
      <c r="E121" s="52">
        <v>12.4</v>
      </c>
      <c r="F121" s="108">
        <v>128</v>
      </c>
      <c r="G121" s="53" t="s">
        <v>220</v>
      </c>
      <c r="H121" s="39" t="s">
        <v>230</v>
      </c>
      <c r="I121" s="39" t="s">
        <v>231</v>
      </c>
      <c r="J121" s="122" t="s">
        <v>617</v>
      </c>
      <c r="K121" s="98"/>
      <c r="L121" s="55" t="s">
        <v>216</v>
      </c>
      <c r="M121" s="62" t="s">
        <v>491</v>
      </c>
      <c r="N121" s="32" t="s">
        <v>492</v>
      </c>
      <c r="O121" s="32" t="s">
        <v>209</v>
      </c>
      <c r="P121" s="39"/>
      <c r="Q121" s="37" t="s">
        <v>584</v>
      </c>
      <c r="R121" s="39" t="s">
        <v>482</v>
      </c>
      <c r="S121" s="117"/>
      <c r="T121" s="118" t="s">
        <v>612</v>
      </c>
      <c r="U121" s="40"/>
      <c r="V121" s="41"/>
    </row>
    <row r="122" spans="1:23" ht="30" x14ac:dyDescent="0.25">
      <c r="A122" s="60">
        <v>120</v>
      </c>
      <c r="B122" s="56" t="s">
        <v>123</v>
      </c>
      <c r="C122" s="30" t="s">
        <v>453</v>
      </c>
      <c r="D122" s="51">
        <v>6</v>
      </c>
      <c r="E122" s="52">
        <v>16.5</v>
      </c>
      <c r="F122" s="108">
        <f t="shared" si="1"/>
        <v>132</v>
      </c>
      <c r="G122" s="53" t="s">
        <v>221</v>
      </c>
      <c r="H122" s="39" t="s">
        <v>232</v>
      </c>
      <c r="I122" s="39" t="s">
        <v>233</v>
      </c>
      <c r="J122" s="102"/>
      <c r="K122" s="54"/>
      <c r="L122" s="55" t="s">
        <v>218</v>
      </c>
      <c r="M122" s="39" t="s">
        <v>269</v>
      </c>
      <c r="N122" s="37" t="s">
        <v>307</v>
      </c>
      <c r="O122" s="43" t="s">
        <v>295</v>
      </c>
      <c r="P122" s="39"/>
      <c r="Q122" s="102"/>
      <c r="R122" s="39"/>
      <c r="S122" s="117"/>
      <c r="T122" s="117"/>
      <c r="U122" s="40"/>
      <c r="V122" s="41"/>
    </row>
    <row r="123" spans="1:23" x14ac:dyDescent="0.25">
      <c r="A123" s="60">
        <v>121</v>
      </c>
      <c r="B123" s="50" t="s">
        <v>124</v>
      </c>
      <c r="C123" s="30" t="s">
        <v>454</v>
      </c>
      <c r="D123" s="51">
        <v>6</v>
      </c>
      <c r="E123" s="52">
        <v>20</v>
      </c>
      <c r="F123" s="108">
        <f t="shared" si="1"/>
        <v>160</v>
      </c>
      <c r="G123" s="53" t="s">
        <v>221</v>
      </c>
      <c r="H123" s="39" t="s">
        <v>232</v>
      </c>
      <c r="I123" s="39" t="s">
        <v>233</v>
      </c>
      <c r="J123" s="102"/>
      <c r="K123" s="54"/>
      <c r="L123" s="55" t="s">
        <v>585</v>
      </c>
      <c r="M123" s="43" t="s">
        <v>626</v>
      </c>
      <c r="N123" s="39" t="s">
        <v>273</v>
      </c>
      <c r="O123" s="39" t="s">
        <v>298</v>
      </c>
      <c r="P123" s="31" t="s">
        <v>595</v>
      </c>
      <c r="Q123" s="102"/>
      <c r="R123" s="39"/>
      <c r="S123" s="117"/>
      <c r="T123" s="117"/>
      <c r="U123" s="40" t="s">
        <v>594</v>
      </c>
      <c r="V123" s="41"/>
    </row>
    <row r="124" spans="1:23" ht="30" x14ac:dyDescent="0.25">
      <c r="A124" s="60">
        <v>122</v>
      </c>
      <c r="B124" s="56" t="s">
        <v>125</v>
      </c>
      <c r="C124" s="30" t="s">
        <v>455</v>
      </c>
      <c r="D124" s="51">
        <v>6</v>
      </c>
      <c r="E124" s="52">
        <v>13</v>
      </c>
      <c r="F124" s="108">
        <f t="shared" si="1"/>
        <v>104</v>
      </c>
      <c r="G124" s="53" t="s">
        <v>221</v>
      </c>
      <c r="H124" s="39" t="s">
        <v>232</v>
      </c>
      <c r="I124" s="39" t="s">
        <v>233</v>
      </c>
      <c r="J124" s="102"/>
      <c r="K124" s="54" t="s">
        <v>564</v>
      </c>
      <c r="L124" s="55" t="s">
        <v>250</v>
      </c>
      <c r="M124" s="37" t="s">
        <v>555</v>
      </c>
      <c r="N124" s="39" t="s">
        <v>302</v>
      </c>
      <c r="O124" s="39" t="s">
        <v>297</v>
      </c>
      <c r="P124" s="39"/>
      <c r="Q124" s="102"/>
      <c r="R124" s="39"/>
      <c r="S124" s="117"/>
      <c r="T124" s="117"/>
      <c r="U124" s="40" t="s">
        <v>321</v>
      </c>
      <c r="V124" s="41"/>
    </row>
    <row r="125" spans="1:23" x14ac:dyDescent="0.25">
      <c r="A125" s="60">
        <v>123</v>
      </c>
      <c r="B125" s="56" t="s">
        <v>126</v>
      </c>
      <c r="C125" s="30" t="s">
        <v>456</v>
      </c>
      <c r="D125" s="51">
        <v>4</v>
      </c>
      <c r="E125" s="52">
        <v>13</v>
      </c>
      <c r="F125" s="108">
        <f t="shared" si="1"/>
        <v>104</v>
      </c>
      <c r="G125" s="53" t="s">
        <v>221</v>
      </c>
      <c r="H125" s="39" t="s">
        <v>232</v>
      </c>
      <c r="I125" s="39" t="s">
        <v>233</v>
      </c>
      <c r="J125" s="102"/>
      <c r="K125" s="54"/>
      <c r="L125" s="32" t="s">
        <v>218</v>
      </c>
      <c r="M125" s="32" t="s">
        <v>269</v>
      </c>
      <c r="N125" s="32" t="s">
        <v>275</v>
      </c>
      <c r="O125" s="32" t="s">
        <v>296</v>
      </c>
      <c r="P125" s="32"/>
      <c r="Q125" s="102"/>
      <c r="R125" s="39"/>
      <c r="S125" s="117"/>
      <c r="T125" s="117"/>
      <c r="U125" s="40"/>
      <c r="V125" s="41"/>
    </row>
    <row r="126" spans="1:23" ht="30" x14ac:dyDescent="0.25">
      <c r="A126" s="60">
        <v>124</v>
      </c>
      <c r="B126" s="56" t="s">
        <v>127</v>
      </c>
      <c r="C126" s="30" t="s">
        <v>457</v>
      </c>
      <c r="D126" s="51">
        <v>6</v>
      </c>
      <c r="E126" s="52">
        <v>20</v>
      </c>
      <c r="F126" s="108">
        <f t="shared" si="1"/>
        <v>160</v>
      </c>
      <c r="G126" s="53" t="s">
        <v>221</v>
      </c>
      <c r="H126" s="39" t="s">
        <v>232</v>
      </c>
      <c r="I126" s="39" t="s">
        <v>233</v>
      </c>
      <c r="J126" s="102" t="s">
        <v>592</v>
      </c>
      <c r="K126" s="54" t="s">
        <v>569</v>
      </c>
      <c r="L126" s="55" t="s">
        <v>333</v>
      </c>
      <c r="M126" s="37" t="s">
        <v>602</v>
      </c>
      <c r="N126" s="37" t="s">
        <v>602</v>
      </c>
      <c r="O126" s="37" t="s">
        <v>602</v>
      </c>
      <c r="P126" s="39"/>
      <c r="Q126" s="102" t="s">
        <v>572</v>
      </c>
      <c r="R126" s="62"/>
      <c r="S126" s="117"/>
      <c r="T126" s="117"/>
      <c r="U126" s="40" t="s">
        <v>320</v>
      </c>
      <c r="V126" s="41"/>
    </row>
    <row r="127" spans="1:23" x14ac:dyDescent="0.25">
      <c r="A127" s="60">
        <v>125</v>
      </c>
      <c r="B127" s="56" t="s">
        <v>128</v>
      </c>
      <c r="C127" s="30" t="s">
        <v>458</v>
      </c>
      <c r="D127" s="51">
        <v>6</v>
      </c>
      <c r="E127" s="52">
        <v>11</v>
      </c>
      <c r="F127" s="108">
        <v>114.8</v>
      </c>
      <c r="G127" s="53" t="s">
        <v>220</v>
      </c>
      <c r="H127" s="39" t="s">
        <v>242</v>
      </c>
      <c r="I127" s="39" t="s">
        <v>239</v>
      </c>
      <c r="J127" s="102"/>
      <c r="K127" s="54">
        <v>3</v>
      </c>
      <c r="L127" s="55" t="s">
        <v>250</v>
      </c>
      <c r="M127" s="39" t="s">
        <v>305</v>
      </c>
      <c r="N127" s="39" t="s">
        <v>301</v>
      </c>
      <c r="O127" s="37" t="s">
        <v>298</v>
      </c>
      <c r="P127" s="39"/>
      <c r="Q127" s="102"/>
      <c r="R127" s="39"/>
      <c r="S127" s="117"/>
      <c r="T127" s="117"/>
      <c r="U127" s="40"/>
      <c r="V127" s="41" t="s">
        <v>324</v>
      </c>
    </row>
    <row r="128" spans="1:23" ht="30" x14ac:dyDescent="0.25">
      <c r="A128" s="60">
        <v>126</v>
      </c>
      <c r="B128" s="50" t="s">
        <v>129</v>
      </c>
      <c r="C128" s="30" t="s">
        <v>459</v>
      </c>
      <c r="D128" s="51">
        <v>12</v>
      </c>
      <c r="E128" s="52">
        <v>15.5</v>
      </c>
      <c r="F128" s="108">
        <f t="shared" si="1"/>
        <v>124</v>
      </c>
      <c r="G128" s="53" t="s">
        <v>221</v>
      </c>
      <c r="H128" s="39" t="s">
        <v>232</v>
      </c>
      <c r="I128" s="39" t="s">
        <v>233</v>
      </c>
      <c r="J128" s="102"/>
      <c r="K128" s="54">
        <v>3</v>
      </c>
      <c r="L128" s="60" t="s">
        <v>216</v>
      </c>
      <c r="M128" s="39" t="s">
        <v>217</v>
      </c>
      <c r="N128" s="39" t="s">
        <v>307</v>
      </c>
      <c r="O128" s="39" t="s">
        <v>292</v>
      </c>
      <c r="P128" s="39"/>
      <c r="Q128" s="102"/>
      <c r="R128" s="39"/>
      <c r="S128" s="117"/>
      <c r="T128" s="118"/>
      <c r="U128" s="40" t="s">
        <v>321</v>
      </c>
      <c r="V128" s="41"/>
    </row>
    <row r="129" spans="1:22" ht="30" x14ac:dyDescent="0.25">
      <c r="A129" s="60">
        <v>127</v>
      </c>
      <c r="B129" s="56" t="s">
        <v>130</v>
      </c>
      <c r="C129" s="30" t="s">
        <v>460</v>
      </c>
      <c r="D129" s="51">
        <v>12</v>
      </c>
      <c r="E129" s="52">
        <v>12</v>
      </c>
      <c r="F129" s="108">
        <f t="shared" si="1"/>
        <v>96</v>
      </c>
      <c r="G129" s="53" t="s">
        <v>221</v>
      </c>
      <c r="H129" s="39" t="s">
        <v>232</v>
      </c>
      <c r="I129" s="39" t="s">
        <v>233</v>
      </c>
      <c r="J129" s="102"/>
      <c r="K129" s="54" t="s">
        <v>564</v>
      </c>
      <c r="L129" s="55" t="s">
        <v>250</v>
      </c>
      <c r="M129" s="39" t="s">
        <v>215</v>
      </c>
      <c r="N129" s="39" t="s">
        <v>211</v>
      </c>
      <c r="O129" s="39" t="s">
        <v>298</v>
      </c>
      <c r="P129" s="39"/>
      <c r="Q129" s="102"/>
      <c r="R129" s="39"/>
      <c r="S129" s="117"/>
      <c r="T129" s="117"/>
      <c r="U129" s="40"/>
      <c r="V129" s="41"/>
    </row>
    <row r="130" spans="1:22" ht="30" x14ac:dyDescent="0.25">
      <c r="A130" s="60">
        <v>128</v>
      </c>
      <c r="B130" s="56" t="s">
        <v>131</v>
      </c>
      <c r="C130" s="30" t="s">
        <v>461</v>
      </c>
      <c r="D130" s="51">
        <v>6</v>
      </c>
      <c r="E130" s="52">
        <v>14</v>
      </c>
      <c r="F130" s="108">
        <f t="shared" si="1"/>
        <v>112</v>
      </c>
      <c r="G130" s="53" t="s">
        <v>221</v>
      </c>
      <c r="H130" s="39" t="s">
        <v>232</v>
      </c>
      <c r="I130" s="39" t="s">
        <v>233</v>
      </c>
      <c r="J130" s="102"/>
      <c r="K130" s="54"/>
      <c r="L130" s="55" t="s">
        <v>585</v>
      </c>
      <c r="M130" s="39" t="s">
        <v>624</v>
      </c>
      <c r="N130" s="39" t="s">
        <v>274</v>
      </c>
      <c r="O130" s="37" t="s">
        <v>295</v>
      </c>
      <c r="P130" s="39"/>
      <c r="Q130" s="102"/>
      <c r="R130" s="39"/>
      <c r="S130" s="117"/>
      <c r="T130" s="117"/>
      <c r="U130" s="40"/>
      <c r="V130" s="41"/>
    </row>
    <row r="131" spans="1:22" x14ac:dyDescent="0.25">
      <c r="A131" s="60">
        <v>129</v>
      </c>
      <c r="B131" s="50" t="s">
        <v>132</v>
      </c>
      <c r="C131" s="30" t="s">
        <v>462</v>
      </c>
      <c r="D131" s="51">
        <v>6</v>
      </c>
      <c r="E131" s="52">
        <v>14</v>
      </c>
      <c r="F131" s="108">
        <f t="shared" si="1"/>
        <v>112</v>
      </c>
      <c r="G131" s="53" t="s">
        <v>221</v>
      </c>
      <c r="H131" s="39" t="s">
        <v>232</v>
      </c>
      <c r="I131" s="39" t="s">
        <v>233</v>
      </c>
      <c r="J131" s="102"/>
      <c r="K131" s="54"/>
      <c r="L131" s="55" t="s">
        <v>585</v>
      </c>
      <c r="M131" s="39" t="s">
        <v>205</v>
      </c>
      <c r="N131" s="39" t="s">
        <v>293</v>
      </c>
      <c r="O131" s="39" t="s">
        <v>291</v>
      </c>
      <c r="P131" s="39"/>
      <c r="Q131" s="102"/>
      <c r="R131" s="39"/>
      <c r="S131" s="117"/>
      <c r="T131" s="117"/>
      <c r="U131" s="40"/>
      <c r="V131" s="41"/>
    </row>
    <row r="132" spans="1:22" x14ac:dyDescent="0.25">
      <c r="A132" s="60">
        <v>130</v>
      </c>
      <c r="B132" s="56" t="s">
        <v>133</v>
      </c>
      <c r="C132" s="30" t="s">
        <v>463</v>
      </c>
      <c r="D132" s="51">
        <v>6</v>
      </c>
      <c r="E132" s="52">
        <v>17</v>
      </c>
      <c r="F132" s="108">
        <f t="shared" ref="F132:F143" si="2">E132*8</f>
        <v>136</v>
      </c>
      <c r="G132" s="53" t="s">
        <v>221</v>
      </c>
      <c r="H132" s="39" t="s">
        <v>232</v>
      </c>
      <c r="I132" s="39" t="s">
        <v>233</v>
      </c>
      <c r="J132" s="102" t="s">
        <v>619</v>
      </c>
      <c r="K132" s="54"/>
      <c r="L132" s="55" t="s">
        <v>218</v>
      </c>
      <c r="M132" s="39" t="s">
        <v>205</v>
      </c>
      <c r="N132" s="39" t="s">
        <v>300</v>
      </c>
      <c r="O132" s="39" t="s">
        <v>294</v>
      </c>
      <c r="P132" s="39"/>
      <c r="Q132" s="102"/>
      <c r="R132" s="39"/>
      <c r="S132" s="117"/>
      <c r="T132" s="117"/>
      <c r="U132" s="40"/>
      <c r="V132" s="41"/>
    </row>
    <row r="133" spans="1:22" x14ac:dyDescent="0.25">
      <c r="A133" s="60">
        <v>131</v>
      </c>
      <c r="B133" s="56" t="s">
        <v>134</v>
      </c>
      <c r="C133" s="30" t="s">
        <v>464</v>
      </c>
      <c r="D133" s="51">
        <v>12</v>
      </c>
      <c r="E133" s="52">
        <v>11.75</v>
      </c>
      <c r="F133" s="108">
        <f t="shared" si="2"/>
        <v>94</v>
      </c>
      <c r="G133" s="53" t="s">
        <v>221</v>
      </c>
      <c r="H133" s="39" t="s">
        <v>232</v>
      </c>
      <c r="I133" s="39" t="s">
        <v>233</v>
      </c>
      <c r="J133" s="102"/>
      <c r="K133" s="54"/>
      <c r="L133" s="55" t="s">
        <v>260</v>
      </c>
      <c r="M133" s="39" t="s">
        <v>205</v>
      </c>
      <c r="N133" s="39" t="s">
        <v>211</v>
      </c>
      <c r="O133" s="39" t="s">
        <v>291</v>
      </c>
      <c r="P133" s="39"/>
      <c r="Q133" s="102"/>
      <c r="R133" s="39"/>
      <c r="S133" s="117"/>
      <c r="T133" s="117"/>
      <c r="U133" s="40"/>
      <c r="V133" s="41"/>
    </row>
    <row r="134" spans="1:22" x14ac:dyDescent="0.25">
      <c r="A134" s="60">
        <v>132</v>
      </c>
      <c r="B134" s="56" t="s">
        <v>135</v>
      </c>
      <c r="C134" s="30" t="s">
        <v>465</v>
      </c>
      <c r="D134" s="51">
        <v>6</v>
      </c>
      <c r="E134" s="52">
        <v>10.5</v>
      </c>
      <c r="F134" s="108">
        <f t="shared" si="2"/>
        <v>84</v>
      </c>
      <c r="G134" s="53" t="s">
        <v>221</v>
      </c>
      <c r="H134" s="39" t="s">
        <v>232</v>
      </c>
      <c r="I134" s="39" t="s">
        <v>233</v>
      </c>
      <c r="J134" s="102"/>
      <c r="K134" s="54"/>
      <c r="L134" s="55" t="s">
        <v>260</v>
      </c>
      <c r="M134" s="39" t="s">
        <v>205</v>
      </c>
      <c r="N134" s="39" t="s">
        <v>211</v>
      </c>
      <c r="O134" s="39" t="s">
        <v>298</v>
      </c>
      <c r="P134" s="39"/>
      <c r="Q134" s="102"/>
      <c r="R134" s="39"/>
      <c r="S134" s="117"/>
      <c r="T134" s="117"/>
      <c r="U134" s="40"/>
      <c r="V134" s="41"/>
    </row>
    <row r="135" spans="1:22" x14ac:dyDescent="0.25">
      <c r="A135" s="60">
        <v>133</v>
      </c>
      <c r="B135" s="56" t="s">
        <v>136</v>
      </c>
      <c r="C135" s="30" t="s">
        <v>466</v>
      </c>
      <c r="D135" s="51">
        <v>6</v>
      </c>
      <c r="E135" s="52">
        <v>9</v>
      </c>
      <c r="F135" s="108">
        <f t="shared" si="2"/>
        <v>72</v>
      </c>
      <c r="G135" s="53" t="s">
        <v>221</v>
      </c>
      <c r="H135" s="39" t="s">
        <v>232</v>
      </c>
      <c r="I135" s="39" t="s">
        <v>233</v>
      </c>
      <c r="J135" s="102"/>
      <c r="K135" s="54"/>
      <c r="L135" s="55" t="s">
        <v>585</v>
      </c>
      <c r="M135" s="39" t="s">
        <v>556</v>
      </c>
      <c r="N135" s="39" t="s">
        <v>275</v>
      </c>
      <c r="O135" s="39" t="s">
        <v>296</v>
      </c>
      <c r="P135" s="39"/>
      <c r="Q135" s="102"/>
      <c r="R135" s="39"/>
      <c r="S135" s="117"/>
      <c r="T135" s="117"/>
      <c r="U135" s="40" t="s">
        <v>594</v>
      </c>
      <c r="V135" s="41"/>
    </row>
    <row r="136" spans="1:22" x14ac:dyDescent="0.25">
      <c r="A136" s="60">
        <v>134</v>
      </c>
      <c r="B136" s="56" t="s">
        <v>137</v>
      </c>
      <c r="C136" s="30" t="s">
        <v>467</v>
      </c>
      <c r="D136" s="51">
        <v>6</v>
      </c>
      <c r="E136" s="52">
        <v>12.75</v>
      </c>
      <c r="F136" s="108">
        <f t="shared" si="2"/>
        <v>102</v>
      </c>
      <c r="G136" s="53" t="s">
        <v>224</v>
      </c>
      <c r="H136" s="39" t="s">
        <v>237</v>
      </c>
      <c r="I136" s="39" t="s">
        <v>238</v>
      </c>
      <c r="J136" s="102" t="s">
        <v>621</v>
      </c>
      <c r="K136" s="54" t="s">
        <v>562</v>
      </c>
      <c r="L136" s="55" t="s">
        <v>250</v>
      </c>
      <c r="M136" s="39" t="s">
        <v>215</v>
      </c>
      <c r="N136" s="39" t="s">
        <v>211</v>
      </c>
      <c r="O136" s="39" t="s">
        <v>296</v>
      </c>
      <c r="P136" s="39"/>
      <c r="Q136" s="102"/>
      <c r="R136" s="39"/>
      <c r="S136" s="117"/>
      <c r="T136" s="117"/>
      <c r="U136" s="40"/>
      <c r="V136" s="41"/>
    </row>
    <row r="137" spans="1:22" x14ac:dyDescent="0.25">
      <c r="A137" s="60">
        <v>135</v>
      </c>
      <c r="B137" s="56" t="s">
        <v>138</v>
      </c>
      <c r="C137" s="30" t="s">
        <v>468</v>
      </c>
      <c r="D137" s="51">
        <v>6</v>
      </c>
      <c r="E137" s="52">
        <v>20.100000000000001</v>
      </c>
      <c r="F137" s="108">
        <v>190.1</v>
      </c>
      <c r="G137" s="53" t="s">
        <v>220</v>
      </c>
      <c r="H137" s="39" t="s">
        <v>230</v>
      </c>
      <c r="I137" s="39" t="s">
        <v>231</v>
      </c>
      <c r="J137" s="102"/>
      <c r="K137" s="54"/>
      <c r="L137" s="55" t="s">
        <v>260</v>
      </c>
      <c r="M137" s="32" t="s">
        <v>319</v>
      </c>
      <c r="N137" s="39" t="s">
        <v>259</v>
      </c>
      <c r="O137" s="39" t="s">
        <v>149</v>
      </c>
      <c r="P137" s="39"/>
      <c r="Q137" s="102"/>
      <c r="R137" s="39"/>
      <c r="S137" s="117"/>
      <c r="T137" s="117"/>
      <c r="U137" s="40"/>
      <c r="V137" s="41"/>
    </row>
    <row r="138" spans="1:22" x14ac:dyDescent="0.25">
      <c r="A138" s="60">
        <v>136</v>
      </c>
      <c r="B138" s="56" t="s">
        <v>139</v>
      </c>
      <c r="C138" s="30" t="s">
        <v>469</v>
      </c>
      <c r="D138" s="51">
        <v>6</v>
      </c>
      <c r="E138" s="52">
        <v>10</v>
      </c>
      <c r="F138" s="108">
        <f t="shared" si="2"/>
        <v>80</v>
      </c>
      <c r="G138" s="53" t="s">
        <v>221</v>
      </c>
      <c r="H138" s="39" t="s">
        <v>232</v>
      </c>
      <c r="I138" s="39" t="s">
        <v>233</v>
      </c>
      <c r="J138" s="102"/>
      <c r="K138" s="54"/>
      <c r="L138" s="55" t="s">
        <v>218</v>
      </c>
      <c r="M138" s="43" t="s">
        <v>626</v>
      </c>
      <c r="N138" s="43" t="s">
        <v>615</v>
      </c>
      <c r="O138" s="39" t="s">
        <v>297</v>
      </c>
      <c r="P138" s="115" t="s">
        <v>555</v>
      </c>
      <c r="Q138" s="31" t="s">
        <v>275</v>
      </c>
      <c r="R138" s="39"/>
      <c r="S138" s="117"/>
      <c r="T138" s="117"/>
      <c r="U138" s="40"/>
      <c r="V138" s="41" t="s">
        <v>324</v>
      </c>
    </row>
    <row r="139" spans="1:22" ht="30" x14ac:dyDescent="0.25">
      <c r="A139" s="60">
        <v>137</v>
      </c>
      <c r="B139" s="50" t="s">
        <v>140</v>
      </c>
      <c r="C139" s="30" t="s">
        <v>470</v>
      </c>
      <c r="D139" s="51">
        <v>4</v>
      </c>
      <c r="E139" s="52">
        <v>17</v>
      </c>
      <c r="F139" s="108">
        <f t="shared" si="2"/>
        <v>136</v>
      </c>
      <c r="G139" s="53" t="s">
        <v>221</v>
      </c>
      <c r="H139" s="39" t="s">
        <v>234</v>
      </c>
      <c r="I139" s="39" t="s">
        <v>233</v>
      </c>
      <c r="J139" s="102"/>
      <c r="K139" s="54"/>
      <c r="L139" s="32" t="s">
        <v>260</v>
      </c>
      <c r="M139" s="62" t="s">
        <v>556</v>
      </c>
      <c r="N139" s="32" t="s">
        <v>150</v>
      </c>
      <c r="O139" s="32" t="s">
        <v>149</v>
      </c>
      <c r="P139" s="32"/>
      <c r="Q139" s="102"/>
      <c r="R139" s="39"/>
      <c r="S139" s="117"/>
      <c r="T139" s="117"/>
      <c r="U139" s="40"/>
      <c r="V139" s="41"/>
    </row>
    <row r="140" spans="1:22" ht="30" x14ac:dyDescent="0.25">
      <c r="A140" s="60">
        <v>138</v>
      </c>
      <c r="B140" s="56" t="s">
        <v>141</v>
      </c>
      <c r="C140" s="30" t="s">
        <v>471</v>
      </c>
      <c r="D140" s="51">
        <v>12</v>
      </c>
      <c r="E140" s="61">
        <v>6.876666666666666</v>
      </c>
      <c r="F140" s="109">
        <v>55.04</v>
      </c>
      <c r="G140" s="53" t="s">
        <v>221</v>
      </c>
      <c r="H140" s="39" t="s">
        <v>232</v>
      </c>
      <c r="I140" s="39" t="s">
        <v>233</v>
      </c>
      <c r="J140" s="102"/>
      <c r="K140" s="54" t="s">
        <v>564</v>
      </c>
      <c r="L140" s="55" t="s">
        <v>250</v>
      </c>
      <c r="M140" s="32" t="s">
        <v>212</v>
      </c>
      <c r="N140" s="32" t="s">
        <v>151</v>
      </c>
      <c r="O140" s="32" t="s">
        <v>298</v>
      </c>
      <c r="P140" s="39"/>
      <c r="Q140" s="102"/>
      <c r="R140" s="62"/>
      <c r="S140" s="117"/>
      <c r="T140" s="117"/>
      <c r="U140" s="40"/>
      <c r="V140" s="41"/>
    </row>
    <row r="141" spans="1:22" x14ac:dyDescent="0.25">
      <c r="A141" s="60">
        <v>139</v>
      </c>
      <c r="B141" s="56" t="s">
        <v>142</v>
      </c>
      <c r="C141" s="30" t="s">
        <v>472</v>
      </c>
      <c r="D141" s="51">
        <v>4</v>
      </c>
      <c r="E141" s="52">
        <v>18.18</v>
      </c>
      <c r="F141" s="108">
        <v>177.8</v>
      </c>
      <c r="G141" s="53" t="s">
        <v>220</v>
      </c>
      <c r="H141" s="39" t="s">
        <v>240</v>
      </c>
      <c r="I141" s="39" t="s">
        <v>239</v>
      </c>
      <c r="J141" s="102"/>
      <c r="K141" s="54"/>
      <c r="L141" s="55" t="s">
        <v>585</v>
      </c>
      <c r="M141" s="32" t="s">
        <v>601</v>
      </c>
      <c r="N141" s="39" t="s">
        <v>300</v>
      </c>
      <c r="O141" s="32" t="s">
        <v>296</v>
      </c>
      <c r="P141" s="32"/>
      <c r="Q141" s="102"/>
      <c r="R141" s="39"/>
      <c r="S141" s="117"/>
      <c r="T141" s="117"/>
      <c r="U141" s="40"/>
      <c r="V141" s="41"/>
    </row>
    <row r="142" spans="1:22" x14ac:dyDescent="0.25">
      <c r="A142" s="60">
        <v>140</v>
      </c>
      <c r="B142" s="56" t="s">
        <v>143</v>
      </c>
      <c r="C142" s="30" t="s">
        <v>473</v>
      </c>
      <c r="D142" s="51">
        <v>6</v>
      </c>
      <c r="E142" s="52">
        <v>22</v>
      </c>
      <c r="F142" s="108">
        <v>201.1</v>
      </c>
      <c r="G142" s="53" t="s">
        <v>220</v>
      </c>
      <c r="H142" s="39" t="s">
        <v>230</v>
      </c>
      <c r="I142" s="39" t="s">
        <v>231</v>
      </c>
      <c r="J142" s="102"/>
      <c r="K142" s="54"/>
      <c r="L142" s="55" t="s">
        <v>218</v>
      </c>
      <c r="M142" s="39" t="s">
        <v>215</v>
      </c>
      <c r="N142" s="39" t="s">
        <v>275</v>
      </c>
      <c r="O142" s="39" t="s">
        <v>297</v>
      </c>
      <c r="P142" s="39"/>
      <c r="Q142" s="102"/>
      <c r="R142" s="39"/>
      <c r="S142" s="117"/>
      <c r="T142" s="117"/>
      <c r="U142" s="40"/>
      <c r="V142" s="41"/>
    </row>
    <row r="143" spans="1:22" x14ac:dyDescent="0.25">
      <c r="A143" s="60">
        <v>141</v>
      </c>
      <c r="B143" s="56" t="s">
        <v>144</v>
      </c>
      <c r="C143" s="30" t="s">
        <v>474</v>
      </c>
      <c r="D143" s="51">
        <v>6</v>
      </c>
      <c r="E143" s="52">
        <v>11.75</v>
      </c>
      <c r="F143" s="108">
        <f t="shared" si="2"/>
        <v>94</v>
      </c>
      <c r="G143" s="53" t="s">
        <v>221</v>
      </c>
      <c r="H143" s="39" t="s">
        <v>232</v>
      </c>
      <c r="I143" s="39" t="s">
        <v>233</v>
      </c>
      <c r="J143" s="102"/>
      <c r="K143" s="54" t="s">
        <v>562</v>
      </c>
      <c r="L143" s="55" t="s">
        <v>213</v>
      </c>
      <c r="M143" s="60" t="s">
        <v>556</v>
      </c>
      <c r="N143" s="39" t="s">
        <v>301</v>
      </c>
      <c r="O143" s="39" t="s">
        <v>296</v>
      </c>
      <c r="P143" s="39"/>
      <c r="Q143" s="102"/>
      <c r="R143" s="39"/>
      <c r="S143" s="117"/>
      <c r="T143" s="117"/>
      <c r="U143" s="40"/>
      <c r="V143" s="41" t="s">
        <v>328</v>
      </c>
    </row>
  </sheetData>
  <autoFilter ref="A2:X143" xr:uid="{00000000-0009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"/>
  <sheetViews>
    <sheetView zoomScale="130" zoomScaleNormal="130" workbookViewId="0">
      <pane ySplit="1" topLeftCell="A38" activePane="bottomLeft" state="frozen"/>
      <selection pane="bottomLeft" activeCell="B49" sqref="B49"/>
    </sheetView>
  </sheetViews>
  <sheetFormatPr defaultRowHeight="15" x14ac:dyDescent="0.25"/>
  <cols>
    <col min="1" max="1" width="22.42578125" style="3" customWidth="1"/>
    <col min="2" max="2" width="30.42578125" style="6" customWidth="1"/>
    <col min="3" max="3" width="20.28515625" style="3" customWidth="1"/>
    <col min="4" max="4" width="30.85546875" style="3" customWidth="1"/>
    <col min="5" max="5" width="16.7109375" style="3" customWidth="1"/>
    <col min="6" max="6" width="12.7109375" style="89" customWidth="1"/>
    <col min="7" max="16384" width="9.140625" style="3"/>
  </cols>
  <sheetData>
    <row r="1" spans="1:6" x14ac:dyDescent="0.25">
      <c r="A1" s="1" t="s">
        <v>0</v>
      </c>
      <c r="B1" s="2" t="s">
        <v>1</v>
      </c>
      <c r="C1" s="1" t="s">
        <v>251</v>
      </c>
      <c r="D1" s="1" t="s">
        <v>180</v>
      </c>
      <c r="E1" s="1" t="s">
        <v>249</v>
      </c>
      <c r="F1" s="1" t="s">
        <v>497</v>
      </c>
    </row>
    <row r="2" spans="1:6" x14ac:dyDescent="0.25">
      <c r="A2" s="126" t="s">
        <v>637</v>
      </c>
      <c r="B2" s="132" t="s">
        <v>638</v>
      </c>
      <c r="C2" s="130">
        <v>9162105115</v>
      </c>
      <c r="D2" s="128"/>
      <c r="E2" s="127"/>
      <c r="F2" s="131">
        <v>45429</v>
      </c>
    </row>
    <row r="3" spans="1:6" x14ac:dyDescent="0.25">
      <c r="A3" s="126" t="s">
        <v>636</v>
      </c>
      <c r="B3" s="132" t="s">
        <v>639</v>
      </c>
      <c r="C3" s="17">
        <v>9161052063</v>
      </c>
      <c r="D3" s="128"/>
      <c r="E3" s="127"/>
      <c r="F3" s="131">
        <v>45407</v>
      </c>
    </row>
    <row r="4" spans="1:6" x14ac:dyDescent="0.25">
      <c r="A4" s="126" t="s">
        <v>635</v>
      </c>
      <c r="B4" s="129" t="s">
        <v>640</v>
      </c>
      <c r="C4" s="130">
        <v>9099873134</v>
      </c>
      <c r="D4" s="128"/>
      <c r="E4" s="127"/>
      <c r="F4" s="40"/>
    </row>
    <row r="5" spans="1:6" x14ac:dyDescent="0.25">
      <c r="A5" s="90" t="s">
        <v>190</v>
      </c>
      <c r="B5" s="91"/>
      <c r="C5" s="92"/>
      <c r="D5" s="93"/>
      <c r="E5" s="92"/>
      <c r="F5" s="94"/>
    </row>
    <row r="6" spans="1:6" ht="21.75" customHeight="1" x14ac:dyDescent="0.25">
      <c r="A6" s="4" t="s">
        <v>190</v>
      </c>
      <c r="B6" s="5" t="s">
        <v>158</v>
      </c>
      <c r="C6" s="4">
        <v>9057186915</v>
      </c>
      <c r="D6" s="11"/>
      <c r="E6" s="4" t="s">
        <v>202</v>
      </c>
      <c r="F6" s="82">
        <v>45352</v>
      </c>
    </row>
    <row r="7" spans="1:6" x14ac:dyDescent="0.25">
      <c r="A7" s="4" t="s">
        <v>190</v>
      </c>
      <c r="B7" s="5" t="s">
        <v>157</v>
      </c>
      <c r="C7" s="4">
        <v>9169227360</v>
      </c>
      <c r="D7" s="11"/>
      <c r="E7" s="4" t="s">
        <v>202</v>
      </c>
      <c r="F7" s="82">
        <v>45338</v>
      </c>
    </row>
    <row r="8" spans="1:6" x14ac:dyDescent="0.25">
      <c r="A8" s="4" t="s">
        <v>190</v>
      </c>
      <c r="B8" s="5" t="s">
        <v>155</v>
      </c>
      <c r="C8" s="4">
        <v>9055900802</v>
      </c>
      <c r="D8" s="11"/>
      <c r="E8" s="4" t="s">
        <v>202</v>
      </c>
      <c r="F8" s="82">
        <v>45343</v>
      </c>
    </row>
    <row r="9" spans="1:6" x14ac:dyDescent="0.25">
      <c r="A9" s="4" t="s">
        <v>190</v>
      </c>
      <c r="B9" s="5" t="s">
        <v>156</v>
      </c>
      <c r="C9" s="4">
        <v>9037933500</v>
      </c>
      <c r="D9" s="11"/>
      <c r="E9" s="4" t="s">
        <v>202</v>
      </c>
      <c r="F9" s="82">
        <v>45351</v>
      </c>
    </row>
    <row r="10" spans="1:6" x14ac:dyDescent="0.25">
      <c r="A10" s="4" t="s">
        <v>190</v>
      </c>
      <c r="B10" s="5" t="s">
        <v>248</v>
      </c>
      <c r="C10" s="4">
        <v>9031829174</v>
      </c>
      <c r="D10" s="11"/>
      <c r="E10" s="4" t="s">
        <v>202</v>
      </c>
      <c r="F10" s="82">
        <v>45342</v>
      </c>
    </row>
    <row r="11" spans="1:6" ht="22.5" customHeight="1" x14ac:dyDescent="0.25">
      <c r="A11" s="4" t="s">
        <v>190</v>
      </c>
      <c r="B11" s="5" t="s">
        <v>271</v>
      </c>
      <c r="C11" s="4">
        <v>9165334865</v>
      </c>
      <c r="D11" s="11"/>
      <c r="E11" s="4" t="s">
        <v>202</v>
      </c>
      <c r="F11" s="83">
        <v>45376</v>
      </c>
    </row>
    <row r="12" spans="1:6" ht="30" x14ac:dyDescent="0.25">
      <c r="A12" s="4" t="s">
        <v>190</v>
      </c>
      <c r="B12" s="5" t="s">
        <v>598</v>
      </c>
      <c r="C12" s="4">
        <v>9150195143</v>
      </c>
      <c r="D12" s="11"/>
      <c r="E12" s="4" t="s">
        <v>599</v>
      </c>
      <c r="F12" s="83">
        <v>45390</v>
      </c>
    </row>
    <row r="13" spans="1:6" x14ac:dyDescent="0.25">
      <c r="A13" s="63" t="s">
        <v>196</v>
      </c>
      <c r="B13" s="64"/>
      <c r="C13" s="63"/>
      <c r="D13" s="65"/>
      <c r="E13" s="63"/>
      <c r="F13" s="84"/>
    </row>
    <row r="14" spans="1:6" ht="30" x14ac:dyDescent="0.25">
      <c r="A14" s="4" t="s">
        <v>196</v>
      </c>
      <c r="B14" s="5" t="s">
        <v>498</v>
      </c>
      <c r="C14" s="17">
        <v>9377279620</v>
      </c>
      <c r="D14" s="15" t="s">
        <v>499</v>
      </c>
      <c r="E14" s="4" t="s">
        <v>203</v>
      </c>
      <c r="F14" s="82">
        <v>45376</v>
      </c>
    </row>
    <row r="15" spans="1:6" ht="20.25" customHeight="1" x14ac:dyDescent="0.25">
      <c r="A15" s="4" t="s">
        <v>196</v>
      </c>
      <c r="B15" s="70" t="s">
        <v>500</v>
      </c>
      <c r="C15" s="17">
        <v>9055050077</v>
      </c>
      <c r="D15" s="142" t="s">
        <v>501</v>
      </c>
      <c r="E15" s="4" t="s">
        <v>203</v>
      </c>
      <c r="F15" s="82">
        <v>45383</v>
      </c>
    </row>
    <row r="16" spans="1:6" x14ac:dyDescent="0.25">
      <c r="A16" s="4" t="s">
        <v>196</v>
      </c>
      <c r="B16" s="70" t="s">
        <v>502</v>
      </c>
      <c r="C16" s="67">
        <v>9250264161</v>
      </c>
      <c r="D16" s="66" t="s">
        <v>503</v>
      </c>
      <c r="E16" s="4" t="s">
        <v>203</v>
      </c>
      <c r="F16" s="82">
        <v>45383</v>
      </c>
    </row>
    <row r="17" spans="1:7" x14ac:dyDescent="0.25">
      <c r="A17" s="4" t="s">
        <v>196</v>
      </c>
      <c r="B17" s="70" t="s">
        <v>504</v>
      </c>
      <c r="C17" s="67">
        <v>9165942881</v>
      </c>
      <c r="D17" s="22" t="s">
        <v>505</v>
      </c>
      <c r="E17" s="4" t="s">
        <v>506</v>
      </c>
      <c r="F17" s="82">
        <v>45383</v>
      </c>
    </row>
    <row r="18" spans="1:7" ht="18" customHeight="1" x14ac:dyDescent="0.25">
      <c r="A18" s="4" t="s">
        <v>196</v>
      </c>
      <c r="B18" s="70" t="s">
        <v>507</v>
      </c>
      <c r="C18" s="67">
        <v>9095808020</v>
      </c>
      <c r="D18" s="22" t="s">
        <v>508</v>
      </c>
      <c r="E18" s="4" t="s">
        <v>203</v>
      </c>
      <c r="F18" s="82">
        <v>45383</v>
      </c>
    </row>
    <row r="19" spans="1:7" ht="18" customHeight="1" x14ac:dyDescent="0.25">
      <c r="A19" s="4" t="s">
        <v>196</v>
      </c>
      <c r="B19" s="26" t="s">
        <v>670</v>
      </c>
      <c r="C19" s="67">
        <v>9105315164</v>
      </c>
      <c r="D19" s="28" t="s">
        <v>671</v>
      </c>
      <c r="E19" s="4" t="s">
        <v>203</v>
      </c>
      <c r="F19" s="131">
        <v>45404</v>
      </c>
    </row>
    <row r="20" spans="1:7" ht="18" customHeight="1" x14ac:dyDescent="0.25">
      <c r="A20" s="4" t="s">
        <v>196</v>
      </c>
      <c r="B20" s="26" t="s">
        <v>674</v>
      </c>
      <c r="C20" s="67">
        <v>9096507969</v>
      </c>
      <c r="D20" s="28" t="s">
        <v>675</v>
      </c>
      <c r="E20" s="4" t="s">
        <v>203</v>
      </c>
      <c r="F20" s="131">
        <v>45404</v>
      </c>
    </row>
    <row r="21" spans="1:7" ht="18" customHeight="1" x14ac:dyDescent="0.25">
      <c r="A21" s="4" t="s">
        <v>196</v>
      </c>
      <c r="B21" s="26" t="s">
        <v>672</v>
      </c>
      <c r="C21" s="67">
        <v>9104028165</v>
      </c>
      <c r="D21" s="28" t="s">
        <v>673</v>
      </c>
      <c r="E21" s="4" t="s">
        <v>203</v>
      </c>
      <c r="F21" s="131">
        <v>45404</v>
      </c>
    </row>
    <row r="22" spans="1:7" x14ac:dyDescent="0.25">
      <c r="A22" s="4" t="s">
        <v>196</v>
      </c>
      <c r="B22" s="26" t="s">
        <v>509</v>
      </c>
      <c r="C22" s="67"/>
      <c r="D22" s="15" t="s">
        <v>510</v>
      </c>
      <c r="E22" s="4" t="s">
        <v>192</v>
      </c>
      <c r="F22" s="82">
        <v>45383</v>
      </c>
      <c r="G22" s="3" t="s">
        <v>641</v>
      </c>
    </row>
    <row r="23" spans="1:7" x14ac:dyDescent="0.25">
      <c r="A23" s="63" t="s">
        <v>146</v>
      </c>
      <c r="B23" s="64"/>
      <c r="C23" s="68"/>
      <c r="D23" s="69"/>
      <c r="E23" s="63"/>
      <c r="F23" s="85"/>
    </row>
    <row r="24" spans="1:7" ht="30" x14ac:dyDescent="0.25">
      <c r="A24" s="4" t="s">
        <v>146</v>
      </c>
      <c r="B24" s="5" t="s">
        <v>159</v>
      </c>
      <c r="C24" s="4">
        <v>9105368405</v>
      </c>
      <c r="D24" s="11" t="s">
        <v>161</v>
      </c>
      <c r="E24" s="4" t="s">
        <v>201</v>
      </c>
      <c r="F24" s="82">
        <v>45338</v>
      </c>
    </row>
    <row r="25" spans="1:7" ht="21" customHeight="1" x14ac:dyDescent="0.25">
      <c r="A25" s="4" t="s">
        <v>146</v>
      </c>
      <c r="B25" s="5" t="s">
        <v>160</v>
      </c>
      <c r="C25" s="4">
        <v>9066567768</v>
      </c>
      <c r="D25" s="11" t="s">
        <v>162</v>
      </c>
      <c r="E25" s="4" t="s">
        <v>201</v>
      </c>
      <c r="F25" s="82">
        <v>45338</v>
      </c>
    </row>
    <row r="26" spans="1:7" ht="21" customHeight="1" x14ac:dyDescent="0.25">
      <c r="A26" s="4" t="s">
        <v>146</v>
      </c>
      <c r="B26" s="5" t="s">
        <v>163</v>
      </c>
      <c r="C26" s="4">
        <v>9000194076</v>
      </c>
      <c r="D26" s="11" t="s">
        <v>166</v>
      </c>
      <c r="E26" s="4" t="s">
        <v>201</v>
      </c>
      <c r="F26" s="82">
        <v>45338</v>
      </c>
    </row>
    <row r="27" spans="1:7" ht="30" x14ac:dyDescent="0.25">
      <c r="A27" s="4" t="s">
        <v>146</v>
      </c>
      <c r="B27" s="5" t="s">
        <v>164</v>
      </c>
      <c r="C27" s="4">
        <v>9037906436</v>
      </c>
      <c r="D27" s="11" t="s">
        <v>183</v>
      </c>
      <c r="E27" s="3" t="s">
        <v>201</v>
      </c>
      <c r="F27" s="83">
        <v>45341</v>
      </c>
    </row>
    <row r="28" spans="1:7" ht="21" customHeight="1" x14ac:dyDescent="0.25">
      <c r="A28" s="4" t="s">
        <v>146</v>
      </c>
      <c r="B28" s="70" t="s">
        <v>252</v>
      </c>
      <c r="C28" s="4">
        <v>9169779920</v>
      </c>
      <c r="D28" s="9" t="s">
        <v>253</v>
      </c>
      <c r="E28" s="4" t="s">
        <v>192</v>
      </c>
      <c r="F28" s="82">
        <v>45362</v>
      </c>
    </row>
    <row r="29" spans="1:7" ht="21" customHeight="1" x14ac:dyDescent="0.25">
      <c r="A29" s="4" t="s">
        <v>146</v>
      </c>
      <c r="B29" s="26" t="s">
        <v>511</v>
      </c>
      <c r="C29" s="4"/>
      <c r="D29" s="11"/>
      <c r="E29" s="4" t="s">
        <v>192</v>
      </c>
      <c r="F29" s="86" t="s">
        <v>512</v>
      </c>
    </row>
    <row r="30" spans="1:7" ht="20.25" customHeight="1" x14ac:dyDescent="0.25">
      <c r="A30" s="4" t="s">
        <v>146</v>
      </c>
      <c r="B30" s="70" t="s">
        <v>513</v>
      </c>
      <c r="C30" s="17">
        <v>9516116148</v>
      </c>
      <c r="D30" s="11" t="s">
        <v>643</v>
      </c>
      <c r="E30" s="4" t="s">
        <v>192</v>
      </c>
      <c r="F30" s="82">
        <v>45383</v>
      </c>
      <c r="G30" s="9" t="s">
        <v>514</v>
      </c>
    </row>
    <row r="31" spans="1:7" ht="18.75" customHeight="1" x14ac:dyDescent="0.25">
      <c r="A31" s="4" t="s">
        <v>146</v>
      </c>
      <c r="B31" s="70" t="s">
        <v>515</v>
      </c>
      <c r="C31" s="17">
        <v>9035443181</v>
      </c>
      <c r="D31" s="11" t="s">
        <v>644</v>
      </c>
      <c r="E31" s="4" t="s">
        <v>192</v>
      </c>
      <c r="F31" s="82">
        <v>45372</v>
      </c>
    </row>
    <row r="32" spans="1:7" x14ac:dyDescent="0.25">
      <c r="A32" s="8" t="s">
        <v>146</v>
      </c>
      <c r="B32" s="70" t="s">
        <v>516</v>
      </c>
      <c r="C32" s="4">
        <v>9166848454</v>
      </c>
      <c r="D32" s="11" t="s">
        <v>517</v>
      </c>
      <c r="E32" s="4" t="s">
        <v>192</v>
      </c>
      <c r="F32" s="82">
        <v>45383</v>
      </c>
    </row>
    <row r="33" spans="1:6" x14ac:dyDescent="0.25">
      <c r="A33" s="4" t="s">
        <v>146</v>
      </c>
      <c r="B33" s="70" t="s">
        <v>518</v>
      </c>
      <c r="C33" s="4">
        <v>9262254178</v>
      </c>
      <c r="D33" s="11" t="s">
        <v>642</v>
      </c>
      <c r="E33" s="27" t="s">
        <v>553</v>
      </c>
      <c r="F33" s="86" t="s">
        <v>512</v>
      </c>
    </row>
    <row r="34" spans="1:6" x14ac:dyDescent="0.25">
      <c r="A34" s="4" t="s">
        <v>146</v>
      </c>
      <c r="B34" s="5" t="s">
        <v>174</v>
      </c>
      <c r="C34" s="4">
        <v>9531769677</v>
      </c>
      <c r="D34" s="11" t="s">
        <v>175</v>
      </c>
      <c r="E34" s="4" t="s">
        <v>193</v>
      </c>
      <c r="F34" s="82">
        <v>45341</v>
      </c>
    </row>
    <row r="35" spans="1:6" x14ac:dyDescent="0.25">
      <c r="A35" s="4" t="s">
        <v>146</v>
      </c>
      <c r="B35" s="5" t="s">
        <v>181</v>
      </c>
      <c r="C35" s="4">
        <v>9161909842</v>
      </c>
      <c r="D35" s="11" t="s">
        <v>182</v>
      </c>
      <c r="E35" s="4" t="s">
        <v>201</v>
      </c>
      <c r="F35" s="82">
        <v>45338</v>
      </c>
    </row>
    <row r="36" spans="1:6" x14ac:dyDescent="0.25">
      <c r="A36" s="4" t="s">
        <v>146</v>
      </c>
      <c r="B36" s="70" t="s">
        <v>519</v>
      </c>
      <c r="C36" s="71">
        <v>9190718161</v>
      </c>
      <c r="D36" s="15" t="s">
        <v>308</v>
      </c>
      <c r="E36" s="4" t="s">
        <v>193</v>
      </c>
      <c r="F36" s="82">
        <v>45383</v>
      </c>
    </row>
    <row r="37" spans="1:6" x14ac:dyDescent="0.25">
      <c r="A37" s="4" t="s">
        <v>146</v>
      </c>
      <c r="B37" s="70" t="s">
        <v>289</v>
      </c>
      <c r="C37" s="25">
        <v>9037267913</v>
      </c>
      <c r="D37" s="11" t="s">
        <v>290</v>
      </c>
      <c r="E37" s="4" t="s">
        <v>193</v>
      </c>
      <c r="F37" s="86" t="s">
        <v>512</v>
      </c>
    </row>
    <row r="38" spans="1:6" x14ac:dyDescent="0.25">
      <c r="A38" s="4" t="s">
        <v>146</v>
      </c>
      <c r="B38" s="70" t="s">
        <v>520</v>
      </c>
      <c r="C38" s="17">
        <v>9099009842</v>
      </c>
      <c r="D38" s="18" t="s">
        <v>276</v>
      </c>
      <c r="E38" s="4" t="s">
        <v>201</v>
      </c>
      <c r="F38" s="82">
        <v>45355</v>
      </c>
    </row>
    <row r="39" spans="1:6" ht="18.75" customHeight="1" x14ac:dyDescent="0.25">
      <c r="A39" s="4" t="s">
        <v>146</v>
      </c>
      <c r="B39" s="70" t="s">
        <v>521</v>
      </c>
      <c r="C39" s="19">
        <v>9262661408</v>
      </c>
      <c r="D39" s="18" t="s">
        <v>277</v>
      </c>
      <c r="E39" s="4" t="s">
        <v>201</v>
      </c>
      <c r="F39" s="82">
        <v>45355</v>
      </c>
    </row>
    <row r="40" spans="1:6" ht="18.75" customHeight="1" x14ac:dyDescent="0.25">
      <c r="A40" s="4" t="s">
        <v>146</v>
      </c>
      <c r="B40" s="70" t="s">
        <v>522</v>
      </c>
      <c r="C40" s="20">
        <v>9163630665</v>
      </c>
      <c r="D40" s="21" t="s">
        <v>278</v>
      </c>
      <c r="E40" s="4" t="s">
        <v>201</v>
      </c>
      <c r="F40" s="82">
        <v>45355</v>
      </c>
    </row>
    <row r="41" spans="1:6" x14ac:dyDescent="0.25">
      <c r="A41" s="4" t="s">
        <v>146</v>
      </c>
      <c r="B41" s="70" t="s">
        <v>523</v>
      </c>
      <c r="C41" s="4">
        <v>9859820809</v>
      </c>
      <c r="D41" s="11" t="s">
        <v>272</v>
      </c>
      <c r="E41" s="4" t="s">
        <v>201</v>
      </c>
      <c r="F41" s="82">
        <v>45352</v>
      </c>
    </row>
    <row r="42" spans="1:6" ht="19.5" customHeight="1" x14ac:dyDescent="0.25">
      <c r="A42" s="4" t="s">
        <v>146</v>
      </c>
      <c r="B42" s="70" t="s">
        <v>279</v>
      </c>
      <c r="C42" s="19">
        <v>9268676754</v>
      </c>
      <c r="D42" s="16" t="s">
        <v>280</v>
      </c>
      <c r="E42" s="27" t="s">
        <v>524</v>
      </c>
      <c r="F42" s="87">
        <v>45369</v>
      </c>
    </row>
    <row r="43" spans="1:6" x14ac:dyDescent="0.25">
      <c r="A43" s="4" t="s">
        <v>146</v>
      </c>
      <c r="B43" s="70" t="s">
        <v>525</v>
      </c>
      <c r="C43" s="4">
        <v>9036756582</v>
      </c>
      <c r="D43" s="11" t="s">
        <v>526</v>
      </c>
      <c r="E43" s="4" t="s">
        <v>201</v>
      </c>
      <c r="F43" s="83">
        <v>45383</v>
      </c>
    </row>
    <row r="44" spans="1:6" x14ac:dyDescent="0.25">
      <c r="A44" s="4" t="s">
        <v>552</v>
      </c>
      <c r="B44" s="133" t="s">
        <v>527</v>
      </c>
      <c r="C44" s="17"/>
      <c r="D44" s="15" t="s">
        <v>528</v>
      </c>
      <c r="E44" s="4" t="s">
        <v>192</v>
      </c>
      <c r="F44" s="86" t="s">
        <v>512</v>
      </c>
    </row>
    <row r="45" spans="1:6" ht="23.25" customHeight="1" x14ac:dyDescent="0.25">
      <c r="A45" s="4" t="s">
        <v>146</v>
      </c>
      <c r="B45" s="70" t="s">
        <v>529</v>
      </c>
      <c r="C45" s="72" t="s">
        <v>530</v>
      </c>
      <c r="D45" s="73" t="s">
        <v>531</v>
      </c>
      <c r="E45" s="4" t="s">
        <v>192</v>
      </c>
      <c r="F45" s="86" t="s">
        <v>512</v>
      </c>
    </row>
    <row r="46" spans="1:6" ht="23.25" customHeight="1" x14ac:dyDescent="0.25">
      <c r="A46" s="4" t="s">
        <v>146</v>
      </c>
      <c r="B46" s="70" t="s">
        <v>532</v>
      </c>
      <c r="C46" s="17">
        <v>9161669347</v>
      </c>
      <c r="D46" s="11" t="s">
        <v>533</v>
      </c>
      <c r="E46" s="4" t="s">
        <v>192</v>
      </c>
      <c r="F46" s="86" t="s">
        <v>512</v>
      </c>
    </row>
    <row r="47" spans="1:6" ht="23.25" customHeight="1" x14ac:dyDescent="0.25">
      <c r="A47" s="4" t="s">
        <v>146</v>
      </c>
      <c r="B47" s="5" t="s">
        <v>645</v>
      </c>
      <c r="C47" s="134">
        <v>9104284570</v>
      </c>
      <c r="D47" s="135" t="s">
        <v>646</v>
      </c>
      <c r="E47" s="4" t="s">
        <v>193</v>
      </c>
      <c r="F47" s="131">
        <v>45400</v>
      </c>
    </row>
    <row r="48" spans="1:6" ht="23.25" customHeight="1" x14ac:dyDescent="0.25">
      <c r="A48" s="4" t="s">
        <v>146</v>
      </c>
      <c r="B48" s="5" t="s">
        <v>647</v>
      </c>
      <c r="C48" s="136">
        <v>9213758725</v>
      </c>
      <c r="D48" s="11" t="s">
        <v>648</v>
      </c>
      <c r="E48" s="4" t="s">
        <v>192</v>
      </c>
      <c r="F48" s="131">
        <v>45387</v>
      </c>
    </row>
    <row r="49" spans="1:7" ht="23.25" customHeight="1" x14ac:dyDescent="0.25">
      <c r="A49" s="4" t="s">
        <v>653</v>
      </c>
      <c r="B49" s="26" t="s">
        <v>676</v>
      </c>
      <c r="C49" s="134">
        <v>9160695903</v>
      </c>
      <c r="D49" s="11" t="s">
        <v>649</v>
      </c>
      <c r="E49" s="4" t="s">
        <v>192</v>
      </c>
      <c r="F49" s="131">
        <v>45394</v>
      </c>
    </row>
    <row r="50" spans="1:7" ht="27" customHeight="1" x14ac:dyDescent="0.25">
      <c r="A50" s="4" t="s">
        <v>146</v>
      </c>
      <c r="B50" s="5" t="s">
        <v>650</v>
      </c>
      <c r="C50" s="134">
        <v>9160695903</v>
      </c>
      <c r="D50" s="11" t="s">
        <v>649</v>
      </c>
      <c r="E50" s="4" t="s">
        <v>192</v>
      </c>
      <c r="F50" s="131">
        <v>45394</v>
      </c>
    </row>
    <row r="51" spans="1:7" ht="23.25" customHeight="1" x14ac:dyDescent="0.25">
      <c r="A51" s="4" t="s">
        <v>146</v>
      </c>
      <c r="B51" s="5" t="s">
        <v>651</v>
      </c>
      <c r="C51" s="137">
        <v>9856696734</v>
      </c>
      <c r="D51" s="11" t="s">
        <v>652</v>
      </c>
      <c r="E51" s="4" t="s">
        <v>201</v>
      </c>
      <c r="F51" s="83">
        <v>45404</v>
      </c>
    </row>
    <row r="52" spans="1:7" x14ac:dyDescent="0.25">
      <c r="A52" s="63" t="s">
        <v>197</v>
      </c>
      <c r="B52" s="74"/>
      <c r="C52" s="63"/>
      <c r="D52" s="65"/>
      <c r="E52" s="63"/>
      <c r="F52" s="88"/>
    </row>
    <row r="53" spans="1:7" ht="20.25" customHeight="1" x14ac:dyDescent="0.25">
      <c r="A53" s="4" t="s">
        <v>197</v>
      </c>
      <c r="B53" s="5" t="s">
        <v>165</v>
      </c>
      <c r="C53" s="4">
        <v>9040004604</v>
      </c>
      <c r="D53" s="11" t="s">
        <v>167</v>
      </c>
      <c r="E53" s="4" t="s">
        <v>203</v>
      </c>
      <c r="F53" s="82">
        <v>45338</v>
      </c>
    </row>
    <row r="54" spans="1:7" x14ac:dyDescent="0.25">
      <c r="A54" s="4" t="s">
        <v>197</v>
      </c>
      <c r="B54" s="3" t="s">
        <v>281</v>
      </c>
      <c r="C54" s="4">
        <v>9265641808</v>
      </c>
      <c r="D54" s="11" t="s">
        <v>168</v>
      </c>
      <c r="E54" s="4" t="s">
        <v>203</v>
      </c>
      <c r="F54" s="82">
        <v>45352</v>
      </c>
    </row>
    <row r="55" spans="1:7" x14ac:dyDescent="0.25">
      <c r="A55" s="4" t="s">
        <v>197</v>
      </c>
      <c r="B55" s="4" t="s">
        <v>282</v>
      </c>
      <c r="C55" s="4">
        <v>9169097551</v>
      </c>
      <c r="D55" s="11" t="s">
        <v>169</v>
      </c>
      <c r="E55" s="4" t="s">
        <v>203</v>
      </c>
      <c r="F55" s="82">
        <v>45338</v>
      </c>
    </row>
    <row r="56" spans="1:7" ht="19.5" customHeight="1" x14ac:dyDescent="0.25">
      <c r="A56" s="4" t="s">
        <v>197</v>
      </c>
      <c r="B56" s="5" t="s">
        <v>254</v>
      </c>
      <c r="C56" s="4">
        <v>9150499351</v>
      </c>
      <c r="D56" s="9" t="s">
        <v>255</v>
      </c>
      <c r="E56" s="4" t="s">
        <v>192</v>
      </c>
      <c r="F56" s="82">
        <v>45362</v>
      </c>
    </row>
    <row r="57" spans="1:7" ht="26.25" customHeight="1" x14ac:dyDescent="0.25">
      <c r="A57" s="4" t="s">
        <v>197</v>
      </c>
      <c r="B57" s="26" t="s">
        <v>534</v>
      </c>
      <c r="C57" s="13">
        <v>9778005446</v>
      </c>
      <c r="D57" s="10"/>
      <c r="E57" s="4" t="s">
        <v>192</v>
      </c>
      <c r="F57" s="86" t="s">
        <v>512</v>
      </c>
      <c r="G57" s="3" t="s">
        <v>535</v>
      </c>
    </row>
    <row r="58" spans="1:7" ht="26.25" customHeight="1" x14ac:dyDescent="0.25">
      <c r="A58" s="4" t="s">
        <v>664</v>
      </c>
      <c r="B58" s="5" t="s">
        <v>654</v>
      </c>
      <c r="C58" s="17">
        <v>9262207056</v>
      </c>
      <c r="D58" s="11" t="s">
        <v>655</v>
      </c>
      <c r="E58" s="4" t="s">
        <v>192</v>
      </c>
      <c r="F58" s="83">
        <v>45394</v>
      </c>
    </row>
    <row r="59" spans="1:7" ht="19.5" customHeight="1" x14ac:dyDescent="0.25">
      <c r="A59" s="4" t="s">
        <v>197</v>
      </c>
      <c r="B59" s="5" t="s">
        <v>332</v>
      </c>
      <c r="C59" s="20">
        <v>9153333781</v>
      </c>
      <c r="D59" s="22" t="s">
        <v>283</v>
      </c>
      <c r="E59" s="4" t="s">
        <v>203</v>
      </c>
      <c r="F59" s="82">
        <v>45362</v>
      </c>
    </row>
    <row r="60" spans="1:7" x14ac:dyDescent="0.25">
      <c r="A60" s="4" t="s">
        <v>197</v>
      </c>
      <c r="B60" s="5" t="s">
        <v>284</v>
      </c>
      <c r="C60" s="67">
        <v>9032538883</v>
      </c>
      <c r="D60" s="22" t="s">
        <v>285</v>
      </c>
      <c r="E60" s="4" t="s">
        <v>203</v>
      </c>
      <c r="F60" s="82">
        <v>45362</v>
      </c>
    </row>
    <row r="61" spans="1:7" ht="20.25" customHeight="1" x14ac:dyDescent="0.25">
      <c r="A61" s="4" t="s">
        <v>197</v>
      </c>
      <c r="B61" s="5" t="s">
        <v>286</v>
      </c>
      <c r="C61" s="67">
        <v>9167103489</v>
      </c>
      <c r="D61" s="22" t="s">
        <v>287</v>
      </c>
      <c r="E61" s="4" t="s">
        <v>203</v>
      </c>
      <c r="F61" s="82">
        <v>45362</v>
      </c>
    </row>
    <row r="62" spans="1:7" ht="21" customHeight="1" x14ac:dyDescent="0.25">
      <c r="A62" s="4" t="s">
        <v>197</v>
      </c>
      <c r="B62" s="5" t="s">
        <v>536</v>
      </c>
      <c r="C62" s="23">
        <v>9266959489</v>
      </c>
      <c r="D62" s="24" t="s">
        <v>288</v>
      </c>
      <c r="E62" s="4" t="s">
        <v>203</v>
      </c>
      <c r="F62" s="82">
        <v>45369</v>
      </c>
    </row>
    <row r="63" spans="1:7" ht="21" customHeight="1" x14ac:dyDescent="0.25">
      <c r="A63" s="4" t="s">
        <v>197</v>
      </c>
      <c r="B63" s="5" t="s">
        <v>537</v>
      </c>
      <c r="C63" s="19">
        <v>9166050624</v>
      </c>
      <c r="D63" s="18" t="s">
        <v>303</v>
      </c>
      <c r="E63" s="27" t="s">
        <v>538</v>
      </c>
      <c r="F63" s="82">
        <v>45369</v>
      </c>
    </row>
    <row r="64" spans="1:7" x14ac:dyDescent="0.25">
      <c r="A64" s="63" t="s">
        <v>145</v>
      </c>
      <c r="B64" s="64"/>
      <c r="C64" s="75"/>
      <c r="D64" s="76"/>
      <c r="E64" s="77"/>
      <c r="F64" s="85"/>
    </row>
    <row r="65" spans="1:7" x14ac:dyDescent="0.25">
      <c r="A65" s="4" t="s">
        <v>145</v>
      </c>
      <c r="B65" s="5" t="s">
        <v>539</v>
      </c>
      <c r="C65" s="4">
        <v>9261214351</v>
      </c>
      <c r="D65" s="11" t="s">
        <v>185</v>
      </c>
      <c r="E65" s="4" t="s">
        <v>204</v>
      </c>
      <c r="F65" s="82">
        <v>45338</v>
      </c>
    </row>
    <row r="66" spans="1:7" x14ac:dyDescent="0.25">
      <c r="A66" s="4" t="s">
        <v>145</v>
      </c>
      <c r="B66" s="70" t="s">
        <v>195</v>
      </c>
      <c r="C66" s="4">
        <v>9163899869</v>
      </c>
      <c r="D66" s="11" t="s">
        <v>184</v>
      </c>
      <c r="E66" s="4" t="s">
        <v>204</v>
      </c>
      <c r="F66" s="82">
        <v>45351</v>
      </c>
    </row>
    <row r="67" spans="1:7" x14ac:dyDescent="0.25">
      <c r="A67" s="4" t="s">
        <v>145</v>
      </c>
      <c r="B67" s="5" t="s">
        <v>186</v>
      </c>
      <c r="C67" s="4">
        <v>9104457414</v>
      </c>
      <c r="D67" s="11" t="s">
        <v>187</v>
      </c>
      <c r="E67" s="4" t="s">
        <v>204</v>
      </c>
      <c r="F67" s="82">
        <v>45338</v>
      </c>
    </row>
    <row r="68" spans="1:7" ht="21" customHeight="1" x14ac:dyDescent="0.25">
      <c r="A68" s="4" t="s">
        <v>145</v>
      </c>
      <c r="B68" s="5" t="s">
        <v>154</v>
      </c>
      <c r="C68" s="14">
        <v>9153147679</v>
      </c>
      <c r="D68" s="11" t="s">
        <v>540</v>
      </c>
      <c r="E68" s="4" t="s">
        <v>204</v>
      </c>
      <c r="F68" s="82">
        <v>45341</v>
      </c>
    </row>
    <row r="69" spans="1:7" ht="19.5" customHeight="1" x14ac:dyDescent="0.25">
      <c r="A69" s="4" t="s">
        <v>145</v>
      </c>
      <c r="B69" s="5" t="s">
        <v>172</v>
      </c>
      <c r="C69" s="4">
        <v>9166387599</v>
      </c>
      <c r="D69" s="9" t="s">
        <v>189</v>
      </c>
      <c r="E69" s="4" t="s">
        <v>204</v>
      </c>
      <c r="F69" s="82">
        <v>45338</v>
      </c>
      <c r="G69" s="3" t="s">
        <v>656</v>
      </c>
    </row>
    <row r="70" spans="1:7" x14ac:dyDescent="0.25">
      <c r="A70" s="4" t="s">
        <v>145</v>
      </c>
      <c r="B70" s="70" t="s">
        <v>170</v>
      </c>
      <c r="C70" s="8">
        <v>9870616915</v>
      </c>
      <c r="D70" s="78" t="s">
        <v>171</v>
      </c>
      <c r="E70" s="8"/>
      <c r="F70" s="83">
        <v>45371</v>
      </c>
      <c r="G70" s="79"/>
    </row>
    <row r="71" spans="1:7" x14ac:dyDescent="0.25">
      <c r="A71" s="4" t="s">
        <v>145</v>
      </c>
      <c r="B71" s="5" t="s">
        <v>173</v>
      </c>
      <c r="C71" s="4">
        <v>9511491648</v>
      </c>
      <c r="D71" s="11" t="s">
        <v>188</v>
      </c>
      <c r="E71" s="4" t="s">
        <v>204</v>
      </c>
      <c r="F71" s="82">
        <v>45341</v>
      </c>
    </row>
    <row r="72" spans="1:7" s="12" customFormat="1" x14ac:dyDescent="0.25">
      <c r="A72" s="4" t="s">
        <v>145</v>
      </c>
      <c r="B72" s="5" t="s">
        <v>178</v>
      </c>
      <c r="C72" s="4">
        <v>9169816244</v>
      </c>
      <c r="D72" s="11" t="s">
        <v>179</v>
      </c>
      <c r="E72" s="4" t="s">
        <v>204</v>
      </c>
      <c r="F72" s="82">
        <v>45341</v>
      </c>
    </row>
    <row r="73" spans="1:7" s="12" customFormat="1" x14ac:dyDescent="0.25">
      <c r="A73" s="4" t="s">
        <v>145</v>
      </c>
      <c r="B73" s="5" t="s">
        <v>176</v>
      </c>
      <c r="C73" s="4">
        <v>9371544337</v>
      </c>
      <c r="D73" s="11" t="s">
        <v>177</v>
      </c>
      <c r="E73" s="4" t="s">
        <v>204</v>
      </c>
      <c r="F73" s="82">
        <v>45348</v>
      </c>
    </row>
    <row r="74" spans="1:7" x14ac:dyDescent="0.25">
      <c r="A74" s="4" t="s">
        <v>145</v>
      </c>
      <c r="B74" s="70" t="s">
        <v>541</v>
      </c>
      <c r="C74" s="4">
        <v>9166606197</v>
      </c>
      <c r="D74" s="11" t="s">
        <v>191</v>
      </c>
      <c r="E74" s="4" t="s">
        <v>192</v>
      </c>
      <c r="F74" s="82">
        <v>45357</v>
      </c>
    </row>
    <row r="75" spans="1:7" ht="30" x14ac:dyDescent="0.25">
      <c r="A75" s="4" t="s">
        <v>145</v>
      </c>
      <c r="B75" s="70" t="s">
        <v>256</v>
      </c>
      <c r="C75" s="4">
        <v>9202502588</v>
      </c>
      <c r="D75" s="9" t="s">
        <v>257</v>
      </c>
      <c r="E75" s="4" t="s">
        <v>192</v>
      </c>
      <c r="F75" s="82">
        <v>45362</v>
      </c>
    </row>
    <row r="76" spans="1:7" x14ac:dyDescent="0.25">
      <c r="A76" s="4" t="s">
        <v>145</v>
      </c>
      <c r="B76" s="6" t="s">
        <v>542</v>
      </c>
      <c r="C76" s="138">
        <v>9637669997</v>
      </c>
      <c r="D76" s="15" t="s">
        <v>658</v>
      </c>
      <c r="E76" s="4" t="s">
        <v>192</v>
      </c>
      <c r="F76" s="82">
        <v>45376</v>
      </c>
    </row>
    <row r="77" spans="1:7" ht="16.5" customHeight="1" x14ac:dyDescent="0.25">
      <c r="A77" s="4" t="s">
        <v>145</v>
      </c>
      <c r="B77" s="26" t="s">
        <v>543</v>
      </c>
      <c r="C77" s="72">
        <v>9774237713</v>
      </c>
      <c r="D77" s="80" t="s">
        <v>544</v>
      </c>
      <c r="E77" s="4" t="s">
        <v>192</v>
      </c>
      <c r="F77" s="82">
        <v>45385</v>
      </c>
    </row>
    <row r="78" spans="1:7" ht="18.75" customHeight="1" x14ac:dyDescent="0.25">
      <c r="A78" s="4" t="s">
        <v>145</v>
      </c>
      <c r="B78" s="5" t="s">
        <v>545</v>
      </c>
      <c r="C78">
        <v>9060795700</v>
      </c>
      <c r="D78" s="28" t="s">
        <v>306</v>
      </c>
      <c r="E78" s="4" t="s">
        <v>546</v>
      </c>
      <c r="F78" s="82">
        <v>45369</v>
      </c>
    </row>
    <row r="79" spans="1:7" x14ac:dyDescent="0.25">
      <c r="A79" s="4" t="s">
        <v>145</v>
      </c>
      <c r="B79" s="5" t="s">
        <v>309</v>
      </c>
      <c r="C79" s="71" t="s">
        <v>310</v>
      </c>
      <c r="D79" s="28" t="s">
        <v>311</v>
      </c>
      <c r="E79" s="4" t="s">
        <v>546</v>
      </c>
      <c r="F79" s="82">
        <v>45371</v>
      </c>
    </row>
    <row r="80" spans="1:7" x14ac:dyDescent="0.25">
      <c r="A80" s="4" t="s">
        <v>145</v>
      </c>
      <c r="B80" s="5" t="s">
        <v>547</v>
      </c>
      <c r="C80" s="19">
        <v>9520676441</v>
      </c>
      <c r="D80" s="7" t="s">
        <v>312</v>
      </c>
      <c r="E80" s="27" t="s">
        <v>657</v>
      </c>
      <c r="F80" s="82">
        <v>45372</v>
      </c>
    </row>
    <row r="81" spans="1:6" ht="17.25" customHeight="1" x14ac:dyDescent="0.25">
      <c r="A81" s="4" t="s">
        <v>145</v>
      </c>
      <c r="B81" s="5" t="s">
        <v>330</v>
      </c>
      <c r="C81" s="4">
        <v>9775083042</v>
      </c>
      <c r="D81" s="7" t="s">
        <v>313</v>
      </c>
      <c r="E81" s="4" t="s">
        <v>548</v>
      </c>
      <c r="F81" s="82">
        <v>45376</v>
      </c>
    </row>
    <row r="82" spans="1:6" ht="30" x14ac:dyDescent="0.25">
      <c r="A82" s="4" t="s">
        <v>145</v>
      </c>
      <c r="B82" s="5" t="s">
        <v>549</v>
      </c>
      <c r="C82" s="17">
        <v>9168590257</v>
      </c>
      <c r="D82" s="15" t="s">
        <v>314</v>
      </c>
      <c r="E82" s="4" t="s">
        <v>204</v>
      </c>
      <c r="F82" s="82">
        <v>45376</v>
      </c>
    </row>
    <row r="83" spans="1:6" x14ac:dyDescent="0.25">
      <c r="A83" s="4" t="s">
        <v>145</v>
      </c>
      <c r="B83" s="5" t="s">
        <v>550</v>
      </c>
      <c r="C83" s="71">
        <v>9267272651</v>
      </c>
      <c r="D83" s="7" t="s">
        <v>315</v>
      </c>
      <c r="E83" s="4" t="s">
        <v>546</v>
      </c>
      <c r="F83" s="82">
        <v>45376</v>
      </c>
    </row>
    <row r="84" spans="1:6" ht="21.75" customHeight="1" x14ac:dyDescent="0.25">
      <c r="A84" s="4" t="s">
        <v>145</v>
      </c>
      <c r="B84" s="5" t="s">
        <v>316</v>
      </c>
      <c r="C84" s="17">
        <v>9035044180</v>
      </c>
      <c r="D84" s="15" t="s">
        <v>317</v>
      </c>
      <c r="E84" s="4" t="s">
        <v>546</v>
      </c>
      <c r="F84" s="82">
        <v>45376</v>
      </c>
    </row>
    <row r="85" spans="1:6" ht="21.75" customHeight="1" x14ac:dyDescent="0.25">
      <c r="A85" s="4" t="s">
        <v>145</v>
      </c>
      <c r="B85" s="5" t="s">
        <v>660</v>
      </c>
      <c r="C85" s="139">
        <v>9199978955</v>
      </c>
      <c r="D85" s="15" t="s">
        <v>661</v>
      </c>
      <c r="E85" s="4" t="s">
        <v>192</v>
      </c>
      <c r="F85" s="131">
        <v>45390</v>
      </c>
    </row>
    <row r="86" spans="1:6" ht="21.75" customHeight="1" x14ac:dyDescent="0.25">
      <c r="A86" s="4" t="s">
        <v>145</v>
      </c>
      <c r="B86" s="5" t="s">
        <v>662</v>
      </c>
      <c r="C86" s="139">
        <v>89267005704</v>
      </c>
      <c r="D86" s="15" t="s">
        <v>663</v>
      </c>
      <c r="E86" s="4" t="s">
        <v>192</v>
      </c>
      <c r="F86" s="131">
        <v>45387</v>
      </c>
    </row>
    <row r="87" spans="1:6" ht="21.75" customHeight="1" x14ac:dyDescent="0.25">
      <c r="A87" s="4" t="s">
        <v>145</v>
      </c>
      <c r="B87" s="26" t="s">
        <v>659</v>
      </c>
      <c r="C87" s="17">
        <v>9670747596</v>
      </c>
      <c r="D87" s="11" t="s">
        <v>628</v>
      </c>
      <c r="E87" s="4" t="s">
        <v>546</v>
      </c>
      <c r="F87" s="131">
        <v>45414</v>
      </c>
    </row>
    <row r="88" spans="1:6" ht="21.75" customHeight="1" x14ac:dyDescent="0.25">
      <c r="A88" s="4" t="s">
        <v>145</v>
      </c>
      <c r="B88" s="26" t="s">
        <v>665</v>
      </c>
      <c r="C88" s="19">
        <v>9091568878</v>
      </c>
      <c r="D88" s="140" t="s">
        <v>666</v>
      </c>
      <c r="E88" s="4" t="s">
        <v>204</v>
      </c>
      <c r="F88" s="131">
        <v>45406</v>
      </c>
    </row>
    <row r="89" spans="1:6" ht="21.75" customHeight="1" x14ac:dyDescent="0.25">
      <c r="A89" s="4" t="s">
        <v>145</v>
      </c>
      <c r="B89" s="26" t="s">
        <v>629</v>
      </c>
      <c r="C89" s="17">
        <v>9850571264</v>
      </c>
      <c r="D89" s="11" t="s">
        <v>630</v>
      </c>
      <c r="E89" s="4" t="s">
        <v>546</v>
      </c>
      <c r="F89" s="131">
        <v>45414</v>
      </c>
    </row>
    <row r="90" spans="1:6" ht="21.75" customHeight="1" x14ac:dyDescent="0.25">
      <c r="A90" s="4" t="s">
        <v>145</v>
      </c>
      <c r="B90" s="26" t="s">
        <v>631</v>
      </c>
      <c r="C90" s="17">
        <v>9922334790</v>
      </c>
      <c r="D90" s="11" t="s">
        <v>632</v>
      </c>
      <c r="E90" s="4"/>
      <c r="F90" s="82"/>
    </row>
    <row r="91" spans="1:6" ht="21.75" customHeight="1" x14ac:dyDescent="0.25">
      <c r="A91" s="4" t="s">
        <v>145</v>
      </c>
      <c r="B91" s="26" t="s">
        <v>633</v>
      </c>
      <c r="C91" s="17">
        <v>9169050320</v>
      </c>
      <c r="D91" s="11" t="s">
        <v>634</v>
      </c>
      <c r="E91" s="4" t="s">
        <v>204</v>
      </c>
      <c r="F91" s="131">
        <v>45415</v>
      </c>
    </row>
    <row r="92" spans="1:6" x14ac:dyDescent="0.25">
      <c r="A92" s="63" t="s">
        <v>198</v>
      </c>
      <c r="B92" s="64"/>
      <c r="C92" s="63"/>
      <c r="D92" s="81"/>
      <c r="E92" s="63"/>
      <c r="F92" s="88"/>
    </row>
    <row r="93" spans="1:6" s="12" customFormat="1" ht="24.75" customHeight="1" x14ac:dyDescent="0.25">
      <c r="A93" s="4" t="s">
        <v>198</v>
      </c>
      <c r="B93" s="5" t="s">
        <v>551</v>
      </c>
      <c r="C93" s="4">
        <v>9299333946</v>
      </c>
      <c r="D93" s="10"/>
      <c r="E93" s="4"/>
      <c r="F93" s="82">
        <v>45352</v>
      </c>
    </row>
    <row r="94" spans="1:6" x14ac:dyDescent="0.25">
      <c r="A94" s="63" t="s">
        <v>199</v>
      </c>
      <c r="B94" s="64"/>
      <c r="C94" s="63"/>
      <c r="D94" s="81"/>
      <c r="E94" s="63"/>
      <c r="F94" s="88"/>
    </row>
    <row r="95" spans="1:6" x14ac:dyDescent="0.25">
      <c r="A95" s="4" t="s">
        <v>199</v>
      </c>
      <c r="B95" s="5" t="s">
        <v>194</v>
      </c>
      <c r="C95" s="4">
        <v>9031820502</v>
      </c>
      <c r="D95" s="11"/>
      <c r="E95" s="4"/>
      <c r="F95" s="82">
        <v>45352</v>
      </c>
    </row>
    <row r="96" spans="1:6" x14ac:dyDescent="0.25">
      <c r="A96" s="4" t="s">
        <v>199</v>
      </c>
      <c r="B96" s="5" t="s">
        <v>208</v>
      </c>
      <c r="C96" s="4">
        <v>9163390248</v>
      </c>
      <c r="D96" s="11"/>
      <c r="E96" s="4"/>
      <c r="F96" s="82">
        <v>45342</v>
      </c>
    </row>
    <row r="97" spans="1:6" x14ac:dyDescent="0.25">
      <c r="A97" s="4" t="s">
        <v>199</v>
      </c>
      <c r="B97" s="5" t="s">
        <v>667</v>
      </c>
      <c r="C97" s="17">
        <v>9059574946</v>
      </c>
      <c r="D97" s="141" t="s">
        <v>668</v>
      </c>
      <c r="E97" s="4"/>
      <c r="F97" s="131">
        <v>45387</v>
      </c>
    </row>
    <row r="98" spans="1:6" x14ac:dyDescent="0.25">
      <c r="A98" s="63" t="s">
        <v>200</v>
      </c>
      <c r="B98" s="64"/>
      <c r="C98" s="63"/>
      <c r="D98" s="81"/>
      <c r="E98" s="63"/>
      <c r="F98" s="88"/>
    </row>
    <row r="99" spans="1:6" ht="24" customHeight="1" x14ac:dyDescent="0.25">
      <c r="A99" s="4" t="s">
        <v>200</v>
      </c>
      <c r="B99" s="5" t="s">
        <v>669</v>
      </c>
      <c r="C99" s="17">
        <v>9263030970</v>
      </c>
      <c r="D99" s="10"/>
      <c r="E99" s="4"/>
      <c r="F99" s="131">
        <v>45404</v>
      </c>
    </row>
  </sheetData>
  <phoneticPr fontId="5" type="noConversion"/>
  <hyperlinks>
    <hyperlink ref="D24" r:id="rId1" xr:uid="{00000000-0004-0000-0100-000004000000}"/>
    <hyperlink ref="D25" r:id="rId2" xr:uid="{00000000-0004-0000-0100-000005000000}"/>
    <hyperlink ref="D26" r:id="rId3" xr:uid="{00000000-0004-0000-0100-000006000000}"/>
    <hyperlink ref="D53" r:id="rId4" xr:uid="{00000000-0004-0000-0100-000007000000}"/>
    <hyperlink ref="D54" r:id="rId5" xr:uid="{00000000-0004-0000-0100-000008000000}"/>
    <hyperlink ref="D55" r:id="rId6" xr:uid="{00000000-0004-0000-0100-000009000000}"/>
    <hyperlink ref="D70" r:id="rId7" xr:uid="{00000000-0004-0000-0100-00000A000000}"/>
    <hyperlink ref="D34" r:id="rId8" xr:uid="{00000000-0004-0000-0100-00000B000000}"/>
    <hyperlink ref="D68" r:id="rId9" xr:uid="{00000000-0004-0000-0100-00000C000000}"/>
    <hyperlink ref="D73" r:id="rId10" display="mailto:joan-ka@yandex.ru" xr:uid="{00000000-0004-0000-0100-00000D000000}"/>
    <hyperlink ref="D72" r:id="rId11" display="mailto:goldas@rambler.ru" xr:uid="{00000000-0004-0000-0100-00000E000000}"/>
    <hyperlink ref="D35" r:id="rId12" xr:uid="{00000000-0004-0000-0100-00000F000000}"/>
    <hyperlink ref="D27" r:id="rId13" xr:uid="{00000000-0004-0000-0100-000010000000}"/>
    <hyperlink ref="D66" r:id="rId14" xr:uid="{00000000-0004-0000-0100-000012000000}"/>
    <hyperlink ref="D65" r:id="rId15" xr:uid="{00000000-0004-0000-0100-000013000000}"/>
    <hyperlink ref="D67" r:id="rId16" xr:uid="{00000000-0004-0000-0100-000014000000}"/>
    <hyperlink ref="D71" r:id="rId17" xr:uid="{00000000-0004-0000-0100-000015000000}"/>
    <hyperlink ref="D69" r:id="rId18" xr:uid="{00000000-0004-0000-0100-000016000000}"/>
    <hyperlink ref="D74" r:id="rId19" xr:uid="{00000000-0004-0000-0100-000017000000}"/>
    <hyperlink ref="D75" r:id="rId20" display="https://e.mail.ru/compose/?mailto=mailto%3ashimansk@mail.ru" xr:uid="{00000000-0004-0000-0100-00001A000000}"/>
    <hyperlink ref="D28" r:id="rId21" display="https://e.mail.ru/compose/?mailto=mailto%3atmrs2003@mail.ru" xr:uid="{00000000-0004-0000-0100-00001B000000}"/>
    <hyperlink ref="D56" r:id="rId22" display="https://e.mail.ru/compose/?mailto=mailto%3asenterix@yandex.ru" xr:uid="{00000000-0004-0000-0100-00001C000000}"/>
    <hyperlink ref="G30" r:id="rId23" xr:uid="{00000000-0004-0000-0100-00001E000000}"/>
    <hyperlink ref="D41" r:id="rId24" xr:uid="{00000000-0004-0000-0100-00001F000000}"/>
    <hyperlink ref="D15" r:id="rId25" xr:uid="{00000000-0004-0000-0100-000020000000}"/>
    <hyperlink ref="C16" r:id="rId26" display="tel:+79250264161" xr:uid="{00000000-0004-0000-0100-000021000000}"/>
    <hyperlink ref="D16" r:id="rId27" display="mailto:9411334@gmail.com" xr:uid="{00000000-0004-0000-0100-000022000000}"/>
    <hyperlink ref="C17" r:id="rId28" display="tel:+79165942881" xr:uid="{00000000-0004-0000-0100-000023000000}"/>
    <hyperlink ref="D17" r:id="rId29" display="mailto:alzah1@yandex.ru" xr:uid="{00000000-0004-0000-0100-000024000000}"/>
    <hyperlink ref="C18" r:id="rId30" display="tel:+79095808020" xr:uid="{00000000-0004-0000-0100-000025000000}"/>
    <hyperlink ref="D18" r:id="rId31" display="mailto:algospb@gmail.com" xr:uid="{00000000-0004-0000-0100-000026000000}"/>
    <hyperlink ref="D14" r:id="rId32" xr:uid="{00000000-0004-0000-0100-000027000000}"/>
    <hyperlink ref="D38" r:id="rId33" display="mailto:olgamotorina@yandex.ru" xr:uid="{00000000-0004-0000-0100-000028000000}"/>
    <hyperlink ref="C39" r:id="rId34" display="tel:+79262661408" xr:uid="{00000000-0004-0000-0100-000029000000}"/>
    <hyperlink ref="D39" r:id="rId35" display="mailto:sofavasiv0@gmail.com" xr:uid="{00000000-0004-0000-0100-00002A000000}"/>
    <hyperlink ref="D40" r:id="rId36" xr:uid="{00000000-0004-0000-0100-00002B000000}"/>
    <hyperlink ref="C42" r:id="rId37" display="tel:+79268676754" xr:uid="{00000000-0004-0000-0100-00002C000000}"/>
    <hyperlink ref="D42" r:id="rId38" display="mailto:solmir2002@bk.ru" xr:uid="{00000000-0004-0000-0100-00002D000000}"/>
    <hyperlink ref="D59" r:id="rId39" display="mailto:alex_069@mail.ru" xr:uid="{00000000-0004-0000-0100-00002E000000}"/>
    <hyperlink ref="C60" r:id="rId40" display="tel:+79032538883" xr:uid="{00000000-0004-0000-0100-00002F000000}"/>
    <hyperlink ref="D60" r:id="rId41" display="mailto:irina.mir07@mail.ru" xr:uid="{00000000-0004-0000-0100-000030000000}"/>
    <hyperlink ref="C61" r:id="rId42" display="tel:+79167103489" xr:uid="{00000000-0004-0000-0100-000031000000}"/>
    <hyperlink ref="D61" r:id="rId43" display="mailto:marina.gritsuk@gmail.com" xr:uid="{00000000-0004-0000-0100-000032000000}"/>
    <hyperlink ref="C63" r:id="rId44" display="tel:+79166050624" xr:uid="{00000000-0004-0000-0100-000033000000}"/>
    <hyperlink ref="D37" r:id="rId45" xr:uid="{00000000-0004-0000-0100-000034000000}"/>
    <hyperlink ref="D43" r:id="rId46" xr:uid="{00000000-0004-0000-0100-000035000000}"/>
    <hyperlink ref="D36" r:id="rId47" xr:uid="{00000000-0004-0000-0100-000036000000}"/>
    <hyperlink ref="C80" r:id="rId48" display="tel:+79520676441" xr:uid="{00000000-0004-0000-0100-000037000000}"/>
    <hyperlink ref="D80" r:id="rId49" display="mailto:lidiya_bysha@mail.ru" xr:uid="{00000000-0004-0000-0100-000038000000}"/>
    <hyperlink ref="D81" r:id="rId50" display="mailto:nikitina.study@gmail.com" xr:uid="{00000000-0004-0000-0100-000039000000}"/>
    <hyperlink ref="D82" r:id="rId51" display="mailto:nazaroff.54@mail.ru" xr:uid="{00000000-0004-0000-0100-00003A000000}"/>
    <hyperlink ref="D83" r:id="rId52" display="mailto:osizova@rambler.ru" xr:uid="{00000000-0004-0000-0100-00003B000000}"/>
    <hyperlink ref="D84" r:id="rId53" display="mailto:natvicr@mail.ru" xr:uid="{00000000-0004-0000-0100-00003C000000}"/>
    <hyperlink ref="D22" r:id="rId54" xr:uid="{00000000-0004-0000-0100-00003D000000}"/>
    <hyperlink ref="D32" r:id="rId55" xr:uid="{00000000-0004-0000-0100-00003E000000}"/>
    <hyperlink ref="D44" r:id="rId56" xr:uid="{00000000-0004-0000-0100-00003F000000}"/>
    <hyperlink ref="D45" r:id="rId57" xr:uid="{00000000-0004-0000-0100-000040000000}"/>
    <hyperlink ref="D77" r:id="rId58" display="http://e.mail.ru/compose/?mailto=mailto:dmitry.slavinsky@mail.ru" xr:uid="{00000000-0004-0000-0100-000041000000}"/>
    <hyperlink ref="D46" r:id="rId59" xr:uid="{00000000-0004-0000-0100-000042000000}"/>
    <hyperlink ref="D78" r:id="rId60" xr:uid="{00000000-0004-0000-0100-000043000000}"/>
    <hyperlink ref="D33" r:id="rId61" xr:uid="{F77B85BB-E3DD-401D-98D8-BE9086A4871D}"/>
    <hyperlink ref="D31" r:id="rId62" xr:uid="{78059AE7-968A-4A9B-AAC9-7F6B929C4828}"/>
    <hyperlink ref="D48" r:id="rId63" xr:uid="{3BFBD8E4-5AA3-4DDE-8905-0DC676286900}"/>
    <hyperlink ref="D47" r:id="rId64" xr:uid="{52A93307-5581-49F9-B777-0379AD2347A8}"/>
    <hyperlink ref="D49" r:id="rId65" xr:uid="{0DC6B50A-7B60-48C9-B232-FE773F621293}"/>
    <hyperlink ref="D50" r:id="rId66" xr:uid="{04452541-641C-4849-ABDE-CA92F8D4D8C3}"/>
    <hyperlink ref="D51" r:id="rId67" xr:uid="{8E4594A2-77FA-4929-B6F0-FB67D29179A5}"/>
    <hyperlink ref="D58" r:id="rId68" xr:uid="{CDF7FEBB-9313-4CD8-9047-80F9211751D5}"/>
    <hyperlink ref="D85" r:id="rId69" xr:uid="{AD32FAFB-6DE4-48A7-BA3F-0D20EF732228}"/>
    <hyperlink ref="D86" r:id="rId70" xr:uid="{514B76D0-DCFD-4995-BE31-51818903CE28}"/>
    <hyperlink ref="C88" r:id="rId71" display="tel:+79091568878" xr:uid="{0BF1AF8B-94BA-44DD-8C59-16B3093D117F}"/>
    <hyperlink ref="D88" r:id="rId72" display="mailto:ninakoroleva38@yandex.ru" xr:uid="{9B8F01A7-5F29-45C4-9450-4FE56C064C02}"/>
    <hyperlink ref="D19" r:id="rId73" xr:uid="{895D732F-A4D4-4E82-B333-6EAD1E47BB1A}"/>
    <hyperlink ref="D21" r:id="rId74" xr:uid="{1E8F34EF-86EA-455B-BA10-C48DAD533A0E}"/>
    <hyperlink ref="D20" r:id="rId75" xr:uid="{FA5411F0-E513-4F80-A63B-BEC8BB8CD85D}"/>
  </hyperlinks>
  <pageMargins left="0.7" right="0.7" top="0.75" bottom="0.75" header="0.3" footer="0.3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Журналы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Александров Корсунская</dc:creator>
  <cp:lastModifiedBy>newcomp</cp:lastModifiedBy>
  <cp:lastPrinted>2024-04-02T08:43:58Z</cp:lastPrinted>
  <dcterms:created xsi:type="dcterms:W3CDTF">2023-11-07T13:11:49Z</dcterms:created>
  <dcterms:modified xsi:type="dcterms:W3CDTF">2024-05-10T14:04:21Z</dcterms:modified>
</cp:coreProperties>
</file>