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i\Documents\Excel Calculator\"/>
    </mc:Choice>
  </mc:AlternateContent>
  <xr:revisionPtr revIDLastSave="0" documentId="13_ncr:1_{06B1542B-5A6B-4846-89CE-1849ECF9CEB9}" xr6:coauthVersionLast="43" xr6:coauthVersionMax="43" xr10:uidLastSave="{00000000-0000-0000-0000-000000000000}"/>
  <bookViews>
    <workbookView xWindow="4308" yWindow="2520" windowWidth="17280" windowHeight="8964" xr2:uid="{B8E45090-135A-46EC-9C46-903F0E4D50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FD1048550" i="2" l="1"/>
  <c r="XFD1048551" i="2"/>
  <c r="XFD1048552" i="2"/>
  <c r="XFD1048553" i="2"/>
  <c r="XFD1048554" i="2"/>
  <c r="XFD1048555" i="2"/>
  <c r="XFD1048556" i="2"/>
  <c r="XFD1048557" i="2"/>
  <c r="XFD1048558" i="2"/>
  <c r="XFD1048559" i="2"/>
  <c r="XFD1048560" i="2"/>
  <c r="XFD1048561" i="2"/>
  <c r="XFD1048562" i="2"/>
  <c r="XFD1048563" i="2"/>
  <c r="XFD1048564" i="2"/>
  <c r="XFD1048565" i="2"/>
  <c r="XFD1048566" i="2"/>
  <c r="XFD1048567" i="2"/>
  <c r="XFD1048568" i="2"/>
  <c r="XFD1048569" i="2"/>
  <c r="XFD1048570" i="2"/>
  <c r="XFD1048571" i="2"/>
  <c r="XFD1048572" i="2"/>
  <c r="XFD1048573" i="2"/>
  <c r="XFD1048574" i="2"/>
  <c r="XFD1048575" i="2"/>
  <c r="C7" i="2"/>
  <c r="C6" i="2"/>
  <c r="XFD1048550" i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C6" i="1"/>
  <c r="C7" i="1"/>
</calcChain>
</file>

<file path=xl/sharedStrings.xml><?xml version="1.0" encoding="utf-8"?>
<sst xmlns="http://schemas.openxmlformats.org/spreadsheetml/2006/main" count="10" uniqueCount="5">
  <si>
    <t>Coins</t>
  </si>
  <si>
    <t>Qty</t>
  </si>
  <si>
    <t>Desired amount</t>
  </si>
  <si>
    <t>Amount</t>
  </si>
  <si>
    <t>No.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</si>
</sst>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B59FC1-008E-403C-BE2C-8A46D9BB0741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94161558015584374&quot;"/>
    <we:property name="Gi4NCUFfbzcFDiwdNg==" value="&quot;ew==&quot;"/>
    <we:property name="Gi4NCUFfbzUGHA==" value="&quot;bQVMWw==&quot;"/>
    <we:property name="Gi4NCUFfbywFBAgVOjlVQXg=" value="&quot;&quot;"/>
    <we:property name="Gi4NCUFfbywFBAgVOjlVQQ==" value="&quot;bQVMXw9JCV5X&quot;"/>
    <we:property name="Gi4NCUFfbwkLGhcRKgpeVy4=" value="&quot;eA==&quot;"/>
    <we:property name="Gi4NCUFfbwkLGhcRKgpeRyQ=" value="&quot;eg==&quot;"/>
    <we:property name="Gi4NCUFfbwkLGhcRKgpeRjs=" value="&quot;ew==&quot;"/>
    <we:property name="Gi4NCUFfbwkLGhcRKgpdXCA=" value="&quot;enY=&quot;"/>
    <we:property name="Gi4NCUFfbwkLGhcRKgpdVz0=" value="&quot;ew==&quot;"/>
    <we:property name="Gi4NCUFfbwkLGhcRKgpdQSU=" value="&quot;eQ==&quot;"/>
    <we:property name="Gi4NCUFfbwkLGhcRKgpdQD0=" value="&quot;eWhYWwA=&quot;"/>
    <we:property name="Gi4NCUFfbwkLGhcRKgpcWjp3" value="&quot;bQVMXw9JCV5X&quot;"/>
    <we:property name="Gi4NCUFfbwkLGhcRKgpcWjp1" value="&quot;bQVMWg==&quot;"/>
    <we:property name="Gi4NCUFfbwkLGhcRKgpcWjp0" value="&quot;bQVMXw9JCV5X&quot;"/>
    <we:property name="Gi4NCUFfbwkLGhcRKgpcQjk=" value="&quot;eQ==&quot;"/>
    <we:property name="Gi4NCUFfbwkLGhcRKgpcQj0=" value="&quot;eQ==&quot;"/>
    <we:property name="Gi4NCUFfbwkLGhcRKgpZQjo=" value="&quot;eWhRVQ==&quot;"/>
    <we:property name="Gi4NCUFfbwkLGhcRKgpZQiA=" value="&quot;eA==&quot;"/>
    <we:property name="Gi4NCUFfbwkLGhcRKgpZQi0=" value="&quot;eg==&quot;"/>
    <we:property name="Gi4NCUFfbwkLGhcRKgpXUzk=" value="&quot;eWhYXAVdfks=&quot;"/>
    <we:property name="Gi4NCUFfbwkLGhcRKgpWVyg=" value="&quot;eWhYXAVdfks=&quot;"/>
    <we:property name="Gi4NCUFfbwkLGhcRKgpVXC4=" value="&quot;DhQv&quot;"/>
    <we:property name="Gi4NCUFfbwkLGhcRKgpTRC4=" value="&quot;eWhYXAVc&quot;"/>
    <we:property name="Gi4NCUFfbwkLGhcRKgpRUSo=" value="&quot;eWhYXAQ=&quot;"/>
    <we:property name="Gi4NCUFfbwkLGhcRKgpRQDo=" value="&quot;eA==&quot;"/>
    <we:property name="Gi4NCUFfbwkLGhcRKgpEXSU=" value="&quot;eWhYXQ==&quot;"/>
    <we:property name="Gi4NCUFfbwkLGhcRKgpDXSo=" value="&quot;eQ==&quot;"/>
    <we:property name="Gi4NCUFfbwkLGhcRKgpDUSU=" value="&quot;eA==&quot;"/>
    <we:property name="Gi4NCUFfbwkLGhcRKgpDRig=" value="&quot;eQ==&quot;"/>
    <we:property name="Gi4NCUFfbwkLGhcRKgpDQTM=" value="&quot;eHZY&quot;"/>
    <we:property name="Gi4NCUFfbwkLGhcRKgpCXjE=" value="&quot;eQ==&quot;"/>
    <we:property name="Gi4NCUFfbwkLGhcRKgpCWjp3" value="&quot;eQ==&quot;"/>
    <we:property name="Gi4NCUFfbwkLGhcRKgpCWjp1" value="&quot;bQVMWQ==&quot;"/>
    <we:property name="Gi4NCUFfbwkLGhcRKgpCWjp0" value="&quot;&quot;"/>
    <we:property name="Gi4NCUFfbwkLGhcRKgpCVzo=" value="&quot;fA==&quot;"/>
    <we:property name="Gi4NCUFfbwkLGhcRKgpCVyV3" value="&quot;aXhVTA==&quot;"/>
    <we:property name="Gi4NCUFfbwkLGhcRKgpCVyV1" value="&quot;aXtI&quot;"/>
    <we:property name="Gi4NCUFfbwkLGhcRKgpCVyV0" value="&quot;aXtIBVsZKx0BBA==&quot;"/>
    <we:property name="Gi4NCUFfbwkLGhcRKgpCUD8=" value="&quot;eA==&quot;"/>
    <we:property name="Gi4NCUFfbwkLGhcRKgpCQS0=" value="&quot;eQ==&quot;"/>
    <we:property name="Gi4NCUFfbwkLGhcRKgpAQCw=" value="&quot;eWhYXAVdfks=&quot;"/>
    <we:property name="Gi4NCUFcbzcFDiwdNg==" value="&quot;ew==&quot;"/>
    <we:property name="Gi4NCUFcbzUGHA==" value="&quot;bQVMWw==&quot;"/>
    <we:property name="Gi4NCUFcbywFBAgVOjlVQQ==" value="&quot;bQVMXw9JCF5X&quot;"/>
    <we:property name="Gi4NCUFcbwkLGhcRKgpeVy4=" value="&quot;eA==&quot;"/>
    <we:property name="Gi4NCUFcbwkLGhcRKgpeRyQ=" value="&quot;eg==&quot;"/>
    <we:property name="Gi4NCUFcbwkLGhcRKgpeRjs=" value="&quot;ew==&quot;"/>
    <we:property name="Gi4NCUFcbwkLGhcRKgpdXCA=" value="&quot;enY=&quot;"/>
    <we:property name="Gi4NCUFcbwkLGhcRKgpdVz0=" value="&quot;ew==&quot;"/>
    <we:property name="Gi4NCUFcbwkLGhcRKgpdQSU=" value="&quot;eQ==&quot;"/>
    <we:property name="Gi4NCUFcbwkLGhcRKgpdQD0=" value="&quot;eWhYWwA=&quot;"/>
    <we:property name="Gi4NCUFcbwkLGhcRKgpcWjpy" value="&quot;&quot;"/>
    <we:property name="Gi4NCUFcbwkLGhcRKgpcWjp3" value="&quot;bQVMXw9JCF5X&quot;"/>
    <we:property name="Gi4NCUFcbwkLGhcRKgpcWjp1" value="&quot;bQVMWg==&quot;"/>
    <we:property name="Gi4NCUFcbwkLGhcRKgpcWjp0" value="&quot;bQVMXw9JCF5X&quot;"/>
    <we:property name="Gi4NCUFcbwkLGhcRKgpcQjk=" value="&quot;eQ==&quot;"/>
    <we:property name="Gi4NCUFcbwkLGhcRKgpcQj0=" value="&quot;eQ==&quot;"/>
    <we:property name="Gi4NCUFcbwkLGhcRKgpZQjo=" value="&quot;eWhRVQ==&quot;"/>
    <we:property name="Gi4NCUFcbwkLGhcRKgpZQiA=" value="&quot;eA==&quot;"/>
    <we:property name="Gi4NCUFcbwkLGhcRKgpZQi0=" value="&quot;eg==&quot;"/>
    <we:property name="Gi4NCUFcbwkLGhcRKgpXUzk=" value="&quot;eWhYXAVdfks=&quot;"/>
    <we:property name="Gi4NCUFcbwkLGhcRKgpWVyg=" value="&quot;eWhYXAVdfks=&quot;"/>
    <we:property name="Gi4NCUFcbwkLGhcRKgpVXC4=" value="&quot;DhQv&quot;"/>
    <we:property name="Gi4NCUFcbwkLGhcRKgpTRC4=" value="&quot;eWhYXAVc&quot;"/>
    <we:property name="Gi4NCUFcbwkLGhcRKgpRUSo=" value="&quot;eWhYXAQ=&quot;"/>
    <we:property name="Gi4NCUFcbwkLGhcRKgpRQDo=" value="&quot;eA==&quot;"/>
    <we:property name="Gi4NCUFcbwkLGhcRKgpEXSU=" value="&quot;eWhYXQ==&quot;"/>
    <we:property name="Gi4NCUFcbwkLGhcRKgpDXSo=" value="&quot;eQ==&quot;"/>
    <we:property name="Gi4NCUFcbwkLGhcRKgpDUSU=" value="&quot;eA==&quot;"/>
    <we:property name="Gi4NCUFcbwkLGhcRKgpDRig=" value="&quot;eQ==&quot;"/>
    <we:property name="Gi4NCUFcbwkLGhcRKgpDQTM=" value="&quot;eHZY&quot;"/>
    <we:property name="Gi4NCUFcbwkLGhcRKgpCXjE=" value="&quot;eQ==&quot;"/>
    <we:property name="Gi4NCUFcbwkLGhcRKgpCWjpy" value="&quot;&quot;"/>
    <we:property name="Gi4NCUFcbwkLGhcRKgpCWjp3" value="&quot;eQ==&quot;"/>
    <we:property name="Gi4NCUFcbwkLGhcRKgpCWjp1" value="&quot;bQVMWQ==&quot;"/>
    <we:property name="Gi4NCUFcbwkLGhcRKgpCWjp0" value="&quot;&quot;"/>
    <we:property name="Gi4NCUFcbwkLGhcRKgpCVzo=" value="&quot;fA==&quot;"/>
    <we:property name="Gi4NCUFcbwkLGhcRKgpCVyVy" value="&quot;aXpVTA==&quot;"/>
    <we:property name="Gi4NCUFcbwkLGhcRKgpCVyV3" value="&quot;aXhVTA==&quot;"/>
    <we:property name="Gi4NCUFcbwkLGhcRKgpCVyV1" value="&quot;aXtI&quot;"/>
    <we:property name="Gi4NCUFcbwkLGhcRKgpCVyV0" value="&quot;aXtIBVsZKx0BBA==&quot;"/>
    <we:property name="Gi4NCUFcbwkLGhcRKgpCUD8=" value="&quot;eA==&quot;"/>
    <we:property name="Gi4NCUFcbwkLGhcRKgpCQS0=" value="&quot;eQ==&quot;"/>
    <we:property name="Gi4NCUFcbwkLGhcRKgpAQCw=" value="&quot;eWhYXAVdfks=&quot;"/>
  </we:properties>
  <we:bindings>
    <we:binding id="Var$C$3:$F$3" type="matrix" appref="{DBEFFCCF-3AA0-4BA2-B658-44692603D06E}"/>
    <we:binding id="Var$C$3:$G$3" type="matrix" appref="{5E909D0B-A736-42BF-92A8-1A737254FFB6}"/>
    <we:binding id="Sheet2refEdit" type="matrix" appref="{F27DC56E-18DE-4CD5-84A2-19B35B97D559}"/>
    <we:binding id="Sheet2Worker" type="matrix" appref="{A7D6585E-594B-4FEB-A8DC-8060A849475B}"/>
    <we:binding id="refEdit" type="matrix" appref="{46C0F550-8011-4F75-9E08-52746F9C3368}"/>
    <we:binding id="Worker" type="matrix" appref="{5C89F5C3-2279-4972-AF7B-E963499B0DF6}"/>
    <we:binding id="Sheet1refEdit" type="matrix" appref="{149A7B03-5C67-47C3-9D9E-22785235EE13}"/>
    <we:binding id="Sheet1Worker" type="matrix" appref="{81924602-58C0-4780-8922-7B6686806A69}"/>
    <we:binding id="Var0" type="matrix" appref="{4A931235-03D2-4269-BB82-7CF01D60132F}"/>
    <we:binding id="Obj" type="matrix" appref="{446E9F0F-E99D-458C-96F7-E349C53A08A0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8F69-94F7-4B34-8519-AE6707E9B6D9}">
  <dimension ref="B2:XFD1048575"/>
  <sheetViews>
    <sheetView tabSelected="1" workbookViewId="0">
      <selection activeCell="C5" sqref="C5"/>
    </sheetView>
  </sheetViews>
  <sheetFormatPr defaultRowHeight="14.4" x14ac:dyDescent="0.3"/>
  <cols>
    <col min="2" max="2" width="14.44140625" bestFit="1" customWidth="1"/>
    <col min="8" max="8" width="8.88671875" customWidth="1"/>
  </cols>
  <sheetData>
    <row r="2" spans="2:7" x14ac:dyDescent="0.3">
      <c r="B2" s="2" t="s">
        <v>0</v>
      </c>
      <c r="C2" s="1">
        <v>1</v>
      </c>
      <c r="D2" s="1">
        <v>5</v>
      </c>
      <c r="E2" s="1">
        <v>10</v>
      </c>
      <c r="F2" s="1">
        <v>25</v>
      </c>
      <c r="G2" s="1"/>
    </row>
    <row r="3" spans="2:7" x14ac:dyDescent="0.3">
      <c r="B3" s="2" t="s">
        <v>1</v>
      </c>
      <c r="C3" s="1">
        <v>2</v>
      </c>
      <c r="D3" s="1">
        <v>0</v>
      </c>
      <c r="E3" s="1">
        <v>0</v>
      </c>
      <c r="F3" s="1">
        <v>8</v>
      </c>
      <c r="G3" s="1"/>
    </row>
    <row r="5" spans="2:7" x14ac:dyDescent="0.3">
      <c r="B5" s="2" t="s">
        <v>2</v>
      </c>
      <c r="C5" s="1">
        <v>202</v>
      </c>
    </row>
    <row r="6" spans="2:7" x14ac:dyDescent="0.3">
      <c r="B6" s="2" t="s">
        <v>3</v>
      </c>
      <c r="C6" s="1">
        <f>SUMPRODUCT(C2:F2,C3:F3)</f>
        <v>202</v>
      </c>
    </row>
    <row r="7" spans="2:7" x14ac:dyDescent="0.3">
      <c r="B7" s="2" t="s">
        <v>4</v>
      </c>
      <c r="C7" s="1">
        <f>SUM(C3:F3)</f>
        <v>10</v>
      </c>
    </row>
    <row r="1048550" spans="16384:16384" x14ac:dyDescent="0.3">
      <c r="XFD1048550" t="e">
        <f>solver_pre</f>
        <v>#NAME?</v>
      </c>
    </row>
    <row r="1048551" spans="16384:16384" x14ac:dyDescent="0.3">
      <c r="XFD1048551" t="e">
        <f>solver_scl</f>
        <v>#NAME?</v>
      </c>
    </row>
    <row r="1048552" spans="16384:16384" x14ac:dyDescent="0.3">
      <c r="XFD1048552" t="e">
        <f>solver_rlx</f>
        <v>#NAME?</v>
      </c>
    </row>
    <row r="1048553" spans="16384:16384" x14ac:dyDescent="0.3">
      <c r="XFD1048553" t="e">
        <f>solver_tol</f>
        <v>#NAME?</v>
      </c>
    </row>
    <row r="1048554" spans="16384:16384" x14ac:dyDescent="0.3">
      <c r="XFD1048554" t="e">
        <f>solver_cvg</f>
        <v>#NAME?</v>
      </c>
    </row>
    <row r="1048555" spans="16384:16384" x14ac:dyDescent="0.3">
      <c r="XFD1048555" t="e">
        <f>solver_msl</f>
        <v>#NAME?</v>
      </c>
    </row>
    <row r="1048556" spans="16384:16384" x14ac:dyDescent="0.3">
      <c r="XFD1048556" t="e">
        <f>solver_ssz</f>
        <v>#NAME?</v>
      </c>
    </row>
    <row r="1048557" spans="16384:16384" x14ac:dyDescent="0.3">
      <c r="XFD1048557" t="e">
        <f>solver_rsd</f>
        <v>#NAME?</v>
      </c>
    </row>
    <row r="1048558" spans="16384:16384" x14ac:dyDescent="0.3">
      <c r="XFD1048558" t="e">
        <f>solver_mrt</f>
        <v>#NAME?</v>
      </c>
    </row>
    <row r="1048559" spans="16384:16384" x14ac:dyDescent="0.3">
      <c r="XFD1048559" t="e">
        <f>solver_mni</f>
        <v>#NAME?</v>
      </c>
    </row>
    <row r="1048560" spans="16384:16384" x14ac:dyDescent="0.3">
      <c r="XFD1048560" t="e">
        <f>solver_rbv</f>
        <v>#NAME?</v>
      </c>
    </row>
    <row r="1048561" spans="16384:16384" x14ac:dyDescent="0.3">
      <c r="XFD1048561" t="e">
        <f>solver_neg</f>
        <v>#NAME?</v>
      </c>
    </row>
    <row r="1048562" spans="16384:16384" x14ac:dyDescent="0.3">
      <c r="XFD1048562" t="e">
        <f>solver_ntr</f>
        <v>#NAME?</v>
      </c>
    </row>
    <row r="1048563" spans="16384:16384" x14ac:dyDescent="0.3">
      <c r="XFD1048563" t="e">
        <f>solver_acc</f>
        <v>#NAME?</v>
      </c>
    </row>
    <row r="1048564" spans="16384:16384" x14ac:dyDescent="0.3">
      <c r="XFD1048564" t="e">
        <f>solver_res</f>
        <v>#NAME?</v>
      </c>
    </row>
    <row r="1048565" spans="16384:16384" x14ac:dyDescent="0.3">
      <c r="XFD1048565" t="e">
        <f>solver_ars</f>
        <v>#NAME?</v>
      </c>
    </row>
    <row r="1048566" spans="16384:16384" x14ac:dyDescent="0.3">
      <c r="XFD1048566" t="e">
        <f>solver_sta</f>
        <v>#NAME?</v>
      </c>
    </row>
    <row r="1048567" spans="16384:16384" x14ac:dyDescent="0.3">
      <c r="XFD1048567" t="e">
        <f>solver_met</f>
        <v>#NAME?</v>
      </c>
    </row>
    <row r="1048568" spans="16384:16384" x14ac:dyDescent="0.3">
      <c r="XFD1048568" t="e">
        <f>solver_soc</f>
        <v>#NAME?</v>
      </c>
    </row>
    <row r="1048569" spans="16384:16384" x14ac:dyDescent="0.3">
      <c r="XFD1048569" t="e">
        <f>solver_lpt</f>
        <v>#NAME?</v>
      </c>
    </row>
    <row r="1048570" spans="16384:16384" x14ac:dyDescent="0.3">
      <c r="XFD1048570" t="e">
        <f>solver_lpp</f>
        <v>#NAME?</v>
      </c>
    </row>
    <row r="1048571" spans="16384:16384" x14ac:dyDescent="0.3">
      <c r="XFD1048571" t="e">
        <f>solver_gap</f>
        <v>#NAME?</v>
      </c>
    </row>
    <row r="1048572" spans="16384:16384" x14ac:dyDescent="0.3">
      <c r="XFD1048572" t="e">
        <f>solver_ips</f>
        <v>#NAME?</v>
      </c>
    </row>
    <row r="1048573" spans="16384:16384" x14ac:dyDescent="0.3">
      <c r="XFD1048573" t="e">
        <f>solver_fea</f>
        <v>#NAME?</v>
      </c>
    </row>
    <row r="1048574" spans="16384:16384" x14ac:dyDescent="0.3">
      <c r="XFD1048574" t="e">
        <f>solver_ipi</f>
        <v>#NAME?</v>
      </c>
    </row>
    <row r="1048575" spans="16384:16384" x14ac:dyDescent="0.3">
      <c r="XFD1048575" t="e">
        <f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BEFFCCF-3AA0-4BA2-B658-44692603D06E}">
          <xm:f>Sheet1!$C$3:$F$3</xm:f>
        </x15:webExtension>
        <x15:webExtension appRef="{149A7B03-5C67-47C3-9D9E-22785235EE13}">
          <xm:f>Sheet1!1:1048576</xm:f>
        </x15:webExtension>
        <x15:webExtension appRef="{81924602-58C0-4780-8922-7B6686806A69}">
          <xm:f>Sheet1!XFD1048550:XFD1048575</xm:f>
        </x15:webExtension>
        <x15:webExtension appRef="{4A931235-03D2-4269-BB82-7CF01D60132F}">
          <xm:f>Sheet1!$C$3:$F$3</xm:f>
        </x15:webExtension>
        <x15:webExtension appRef="{446E9F0F-E99D-458C-96F7-E349C53A08A0}">
          <xm:f>Sheet1!$C$7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9423-9EE2-489B-9684-16146933CADE}">
  <dimension ref="B2:XFD1048575"/>
  <sheetViews>
    <sheetView workbookViewId="0">
      <selection activeCell="C5" sqref="C5"/>
    </sheetView>
  </sheetViews>
  <sheetFormatPr defaultRowHeight="14.4" x14ac:dyDescent="0.3"/>
  <cols>
    <col min="2" max="2" width="14.44140625" bestFit="1" customWidth="1"/>
    <col min="9" max="9" width="8.88671875" customWidth="1"/>
  </cols>
  <sheetData>
    <row r="2" spans="2:8" x14ac:dyDescent="0.3">
      <c r="B2" s="2" t="s">
        <v>0</v>
      </c>
      <c r="C2" s="1">
        <v>1</v>
      </c>
      <c r="D2" s="1">
        <v>3</v>
      </c>
      <c r="E2" s="1">
        <v>7</v>
      </c>
      <c r="F2" s="1">
        <v>12</v>
      </c>
      <c r="G2" s="1">
        <v>27</v>
      </c>
      <c r="H2" s="1"/>
    </row>
    <row r="3" spans="2:8" x14ac:dyDescent="0.3">
      <c r="B3" s="2" t="s">
        <v>1</v>
      </c>
      <c r="C3" s="1">
        <v>1</v>
      </c>
      <c r="D3" s="1">
        <v>1</v>
      </c>
      <c r="E3" s="1">
        <v>1</v>
      </c>
      <c r="F3" s="1">
        <v>1</v>
      </c>
      <c r="G3" s="1">
        <v>10</v>
      </c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2" t="s">
        <v>2</v>
      </c>
      <c r="C5" s="1">
        <v>293</v>
      </c>
    </row>
    <row r="6" spans="2:8" x14ac:dyDescent="0.3">
      <c r="B6" s="2" t="s">
        <v>3</v>
      </c>
      <c r="C6" s="1">
        <f>SUMPRODUCT(C2:G2,C3:G3)</f>
        <v>293</v>
      </c>
    </row>
    <row r="7" spans="2:8" x14ac:dyDescent="0.3">
      <c r="B7" s="2" t="s">
        <v>4</v>
      </c>
      <c r="C7" s="1">
        <f>SUM(C3:G3)</f>
        <v>14</v>
      </c>
    </row>
    <row r="1048550" spans="16384:16384" x14ac:dyDescent="0.3">
      <c r="XFD1048550" t="e">
        <f>solver_pre</f>
        <v>#NAME?</v>
      </c>
    </row>
    <row r="1048551" spans="16384:16384" x14ac:dyDescent="0.3">
      <c r="XFD1048551" t="e">
        <f>solver_scl</f>
        <v>#NAME?</v>
      </c>
    </row>
    <row r="1048552" spans="16384:16384" x14ac:dyDescent="0.3">
      <c r="XFD1048552" t="e">
        <f>solver_rlx</f>
        <v>#NAME?</v>
      </c>
    </row>
    <row r="1048553" spans="16384:16384" x14ac:dyDescent="0.3">
      <c r="XFD1048553" t="e">
        <f>solver_tol</f>
        <v>#NAME?</v>
      </c>
    </row>
    <row r="1048554" spans="16384:16384" x14ac:dyDescent="0.3">
      <c r="XFD1048554" t="e">
        <f>solver_cvg</f>
        <v>#NAME?</v>
      </c>
    </row>
    <row r="1048555" spans="16384:16384" x14ac:dyDescent="0.3">
      <c r="XFD1048555" t="e">
        <f>solver_msl</f>
        <v>#NAME?</v>
      </c>
    </row>
    <row r="1048556" spans="16384:16384" x14ac:dyDescent="0.3">
      <c r="XFD1048556" t="e">
        <f>solver_ssz</f>
        <v>#NAME?</v>
      </c>
    </row>
    <row r="1048557" spans="16384:16384" x14ac:dyDescent="0.3">
      <c r="XFD1048557" t="e">
        <f>solver_rsd</f>
        <v>#NAME?</v>
      </c>
    </row>
    <row r="1048558" spans="16384:16384" x14ac:dyDescent="0.3">
      <c r="XFD1048558" t="e">
        <f>solver_mrt</f>
        <v>#NAME?</v>
      </c>
    </row>
    <row r="1048559" spans="16384:16384" x14ac:dyDescent="0.3">
      <c r="XFD1048559" t="e">
        <f>solver_mni</f>
        <v>#NAME?</v>
      </c>
    </row>
    <row r="1048560" spans="16384:16384" x14ac:dyDescent="0.3">
      <c r="XFD1048560" t="e">
        <f>solver_rbv</f>
        <v>#NAME?</v>
      </c>
    </row>
    <row r="1048561" spans="16384:16384" x14ac:dyDescent="0.3">
      <c r="XFD1048561" t="e">
        <f>solver_neg</f>
        <v>#NAME?</v>
      </c>
    </row>
    <row r="1048562" spans="16384:16384" x14ac:dyDescent="0.3">
      <c r="XFD1048562" t="e">
        <f>solver_ntr</f>
        <v>#NAME?</v>
      </c>
    </row>
    <row r="1048563" spans="16384:16384" x14ac:dyDescent="0.3">
      <c r="XFD1048563" t="e">
        <f>solver_acc</f>
        <v>#NAME?</v>
      </c>
    </row>
    <row r="1048564" spans="16384:16384" x14ac:dyDescent="0.3">
      <c r="XFD1048564" t="e">
        <f>solver_res</f>
        <v>#NAME?</v>
      </c>
    </row>
    <row r="1048565" spans="16384:16384" x14ac:dyDescent="0.3">
      <c r="XFD1048565" t="e">
        <f>solver_ars</f>
        <v>#NAME?</v>
      </c>
    </row>
    <row r="1048566" spans="16384:16384" x14ac:dyDescent="0.3">
      <c r="XFD1048566" t="e">
        <f>solver_sta</f>
        <v>#NAME?</v>
      </c>
    </row>
    <row r="1048567" spans="16384:16384" x14ac:dyDescent="0.3">
      <c r="XFD1048567" t="e">
        <f>solver_met</f>
        <v>#NAME?</v>
      </c>
    </row>
    <row r="1048568" spans="16384:16384" x14ac:dyDescent="0.3">
      <c r="XFD1048568" t="e">
        <f>solver_soc</f>
        <v>#NAME?</v>
      </c>
    </row>
    <row r="1048569" spans="16384:16384" x14ac:dyDescent="0.3">
      <c r="XFD1048569" t="e">
        <f>solver_lpt</f>
        <v>#NAME?</v>
      </c>
    </row>
    <row r="1048570" spans="16384:16384" x14ac:dyDescent="0.3">
      <c r="XFD1048570" t="e">
        <f>solver_lpp</f>
        <v>#NAME?</v>
      </c>
    </row>
    <row r="1048571" spans="16384:16384" x14ac:dyDescent="0.3">
      <c r="XFD1048571" t="e">
        <f>solver_gap</f>
        <v>#NAME?</v>
      </c>
    </row>
    <row r="1048572" spans="16384:16384" x14ac:dyDescent="0.3">
      <c r="XFD1048572" t="e">
        <f>solver_ips</f>
        <v>#NAME?</v>
      </c>
    </row>
    <row r="1048573" spans="16384:16384" x14ac:dyDescent="0.3">
      <c r="XFD1048573" t="e">
        <f>solver_fea</f>
        <v>#NAME?</v>
      </c>
    </row>
    <row r="1048574" spans="16384:16384" x14ac:dyDescent="0.3">
      <c r="XFD1048574" t="e">
        <f>solver_ipi</f>
        <v>#NAME?</v>
      </c>
    </row>
    <row r="1048575" spans="16384:16384" x14ac:dyDescent="0.3">
      <c r="XFD1048575" t="e">
        <f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E909D0B-A736-42BF-92A8-1A737254FFB6}">
          <xm:f>Sheet2!$C$3:$G$3</xm:f>
        </x15:webExtension>
        <x15:webExtension appRef="{F27DC56E-18DE-4CD5-84A2-19B35B97D559}">
          <xm:f>Sheet2!1:1048576</xm:f>
        </x15:webExtension>
        <x15:webExtension appRef="{A7D6585E-594B-4FEB-A8DC-8060A849475B}">
          <xm:f>Sheet2!XFD1048550:XFD1048575</xm:f>
        </x15:webExtension>
        <x15:webExtension appRef="{46C0F550-8011-4F75-9E08-52746F9C3368}">
          <xm:f>Sheet2!1:1048576</xm:f>
        </x15:webExtension>
        <x15:webExtension appRef="{5C89F5C3-2279-4972-AF7B-E963499B0DF6}">
          <xm:f>Sheet2!XFD1048550:XFD1048575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Halim</dc:creator>
  <cp:lastModifiedBy>Ivan Halim</cp:lastModifiedBy>
  <dcterms:created xsi:type="dcterms:W3CDTF">2019-05-16T14:04:09Z</dcterms:created>
  <dcterms:modified xsi:type="dcterms:W3CDTF">2019-05-20T07:09:51Z</dcterms:modified>
</cp:coreProperties>
</file>